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76BC0DA6-5F0F-49ED-A42C-C96AEC132564}" xr6:coauthVersionLast="46" xr6:coauthVersionMax="46" xr10:uidLastSave="{00000000-0000-0000-0000-000000000000}"/>
  <bookViews>
    <workbookView xWindow="-80" yWindow="-80" windowWidth="19360" windowHeight="10960" xr2:uid="{9E65F4EB-F2E1-4F17-A9AF-F7186A24D502}"/>
  </bookViews>
  <sheets>
    <sheet name="18.01.2021" sheetId="53" r:id="rId1"/>
    <sheet name="11.01.2021" sheetId="51" r:id="rId2"/>
    <sheet name="04.01.2021" sheetId="50" r:id="rId3"/>
    <sheet name="28.12.2020" sheetId="49" r:id="rId4"/>
    <sheet name="21.12.2020" sheetId="48" r:id="rId5"/>
    <sheet name="14.12.2020" sheetId="47" r:id="rId6"/>
    <sheet name="07.12.2020" sheetId="46" r:id="rId7"/>
    <sheet name="30.11.2020" sheetId="45" r:id="rId8"/>
    <sheet name="23.11.2020" sheetId="44" r:id="rId9"/>
    <sheet name="16.11.2020" sheetId="43" r:id="rId10"/>
    <sheet name="09.11.2020" sheetId="42" r:id="rId11"/>
    <sheet name="02.11.2020" sheetId="41" r:id="rId12"/>
  </sheets>
  <definedNames>
    <definedName name="_xlnm._FilterDatabase" localSheetId="11" hidden="1">'02.11.2020'!$A$1:$V$1</definedName>
    <definedName name="_xlnm._FilterDatabase" localSheetId="2" hidden="1">'04.01.2021'!$A$1:$AD$1</definedName>
    <definedName name="_xlnm._FilterDatabase" localSheetId="6" hidden="1">'07.12.2020'!$A$1:$Z$1</definedName>
    <definedName name="_xlnm._FilterDatabase" localSheetId="10" hidden="1">'09.11.2020'!$A$1:$V$1</definedName>
    <definedName name="_xlnm._FilterDatabase" localSheetId="1" hidden="1">'11.01.2021'!$A$1:$AE$1</definedName>
    <definedName name="_xlnm._FilterDatabase" localSheetId="5" hidden="1">'14.12.2020'!$A$1:$AA$1</definedName>
    <definedName name="_xlnm._FilterDatabase" localSheetId="9" hidden="1">'16.11.2020'!$A$1:$W$1</definedName>
    <definedName name="_xlnm._FilterDatabase" localSheetId="0" hidden="1">'18.01.2021'!$A$1:$AE$1</definedName>
    <definedName name="_xlnm._FilterDatabase" localSheetId="4" hidden="1">'21.12.2020'!$A$1:$AB$1</definedName>
    <definedName name="_xlnm._FilterDatabase" localSheetId="8" hidden="1">'23.11.2020'!$A$1:$X$1</definedName>
    <definedName name="_xlnm._FilterDatabase" localSheetId="3" hidden="1">'28.12.2020'!$A$1:$AC$1</definedName>
    <definedName name="_xlnm._FilterDatabase" localSheetId="7" hidden="1">'30.11.2020'!$A$1:$Y$1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03" i="53" l="1"/>
  <c r="Z203" i="53"/>
  <c r="Y203" i="53"/>
  <c r="X203" i="53"/>
  <c r="W203" i="53"/>
  <c r="V203" i="53"/>
  <c r="U203" i="53"/>
  <c r="T203" i="53"/>
  <c r="S203" i="53"/>
  <c r="R203" i="53"/>
  <c r="Q203" i="53"/>
  <c r="P203" i="53"/>
  <c r="AE203" i="53" s="1"/>
  <c r="O203" i="53"/>
  <c r="AD203" i="53" s="1"/>
  <c r="N203" i="53"/>
  <c r="AC203" i="53" s="1"/>
  <c r="M203" i="53"/>
  <c r="AB203" i="53" s="1"/>
  <c r="AA270" i="53"/>
  <c r="Z270" i="53"/>
  <c r="Y270" i="53"/>
  <c r="X270" i="53"/>
  <c r="W270" i="53"/>
  <c r="V270" i="53"/>
  <c r="U270" i="53"/>
  <c r="T270" i="53"/>
  <c r="S270" i="53"/>
  <c r="R270" i="53"/>
  <c r="Q270" i="53"/>
  <c r="P270" i="53"/>
  <c r="AE270" i="53" s="1"/>
  <c r="O270" i="53"/>
  <c r="AD270" i="53" s="1"/>
  <c r="N270" i="53"/>
  <c r="AC270" i="53" s="1"/>
  <c r="M270" i="53"/>
  <c r="AB270" i="53" s="1"/>
  <c r="AA276" i="53"/>
  <c r="Z276" i="53"/>
  <c r="Y276" i="53"/>
  <c r="X276" i="53"/>
  <c r="W276" i="53"/>
  <c r="V276" i="53"/>
  <c r="U276" i="53"/>
  <c r="T276" i="53"/>
  <c r="S276" i="53"/>
  <c r="R276" i="53"/>
  <c r="Q276" i="53"/>
  <c r="P276" i="53"/>
  <c r="AE276" i="53" s="1"/>
  <c r="O276" i="53"/>
  <c r="AD276" i="53" s="1"/>
  <c r="N276" i="53"/>
  <c r="AC276" i="53" s="1"/>
  <c r="M276" i="53"/>
  <c r="AB276" i="53" s="1"/>
  <c r="AA279" i="53"/>
  <c r="Z279" i="53"/>
  <c r="Y279" i="53"/>
  <c r="X279" i="53"/>
  <c r="W279" i="53"/>
  <c r="V279" i="53"/>
  <c r="U279" i="53"/>
  <c r="T279" i="53"/>
  <c r="S279" i="53"/>
  <c r="R279" i="53"/>
  <c r="Q279" i="53"/>
  <c r="P279" i="53"/>
  <c r="AE279" i="53" s="1"/>
  <c r="O279" i="53"/>
  <c r="AD279" i="53" s="1"/>
  <c r="N279" i="53"/>
  <c r="AC279" i="53" s="1"/>
  <c r="M279" i="53"/>
  <c r="AB279" i="53" s="1"/>
  <c r="AA83" i="53"/>
  <c r="Z83" i="53"/>
  <c r="Y83" i="53"/>
  <c r="X83" i="53"/>
  <c r="W83" i="53"/>
  <c r="V83" i="53"/>
  <c r="U83" i="53"/>
  <c r="T83" i="53"/>
  <c r="S83" i="53"/>
  <c r="R83" i="53"/>
  <c r="Q83" i="53"/>
  <c r="P83" i="53"/>
  <c r="AE83" i="53" s="1"/>
  <c r="O83" i="53"/>
  <c r="AD83" i="53" s="1"/>
  <c r="N83" i="53"/>
  <c r="AC83" i="53" s="1"/>
  <c r="M83" i="53"/>
  <c r="AB83" i="53" s="1"/>
  <c r="AA4" i="53"/>
  <c r="Z4" i="53"/>
  <c r="Y4" i="53"/>
  <c r="X4" i="53"/>
  <c r="W4" i="53"/>
  <c r="V4" i="53"/>
  <c r="U4" i="53"/>
  <c r="T4" i="53"/>
  <c r="S4" i="53"/>
  <c r="R4" i="53"/>
  <c r="Q4" i="53"/>
  <c r="P4" i="53"/>
  <c r="AE4" i="53" s="1"/>
  <c r="O4" i="53"/>
  <c r="AD4" i="53" s="1"/>
  <c r="N4" i="53"/>
  <c r="AC4" i="53" s="1"/>
  <c r="M4" i="53"/>
  <c r="AB4" i="53" s="1"/>
  <c r="AA133" i="53"/>
  <c r="Z133" i="53"/>
  <c r="Y133" i="53"/>
  <c r="X133" i="53"/>
  <c r="W133" i="53"/>
  <c r="V133" i="53"/>
  <c r="U133" i="53"/>
  <c r="T133" i="53"/>
  <c r="S133" i="53"/>
  <c r="R133" i="53"/>
  <c r="Q133" i="53"/>
  <c r="P133" i="53"/>
  <c r="AE133" i="53" s="1"/>
  <c r="O133" i="53"/>
  <c r="AD133" i="53" s="1"/>
  <c r="N133" i="53"/>
  <c r="AC133" i="53" s="1"/>
  <c r="M133" i="53"/>
  <c r="AB133" i="53" s="1"/>
  <c r="AA209" i="53"/>
  <c r="Z209" i="53"/>
  <c r="Y209" i="53"/>
  <c r="X209" i="53"/>
  <c r="W209" i="53"/>
  <c r="V209" i="53"/>
  <c r="U209" i="53"/>
  <c r="T209" i="53"/>
  <c r="S209" i="53"/>
  <c r="R209" i="53"/>
  <c r="Q209" i="53"/>
  <c r="P209" i="53"/>
  <c r="AE209" i="53" s="1"/>
  <c r="O209" i="53"/>
  <c r="AD209" i="53" s="1"/>
  <c r="N209" i="53"/>
  <c r="AC209" i="53" s="1"/>
  <c r="M209" i="53"/>
  <c r="AB209" i="53" s="1"/>
  <c r="AA121" i="53"/>
  <c r="Z121" i="53"/>
  <c r="Y121" i="53"/>
  <c r="X121" i="53"/>
  <c r="W121" i="53"/>
  <c r="V121" i="53"/>
  <c r="U121" i="53"/>
  <c r="T121" i="53"/>
  <c r="S121" i="53"/>
  <c r="R121" i="53"/>
  <c r="Q121" i="53"/>
  <c r="P121" i="53"/>
  <c r="AE121" i="53" s="1"/>
  <c r="O121" i="53"/>
  <c r="AD121" i="53" s="1"/>
  <c r="N121" i="53"/>
  <c r="AC121" i="53" s="1"/>
  <c r="M121" i="53"/>
  <c r="AB121" i="53" s="1"/>
  <c r="AA57" i="53"/>
  <c r="Z57" i="53"/>
  <c r="Y57" i="53"/>
  <c r="X57" i="53"/>
  <c r="W57" i="53"/>
  <c r="V57" i="53"/>
  <c r="U57" i="53"/>
  <c r="T57" i="53"/>
  <c r="S57" i="53"/>
  <c r="R57" i="53"/>
  <c r="Q57" i="53"/>
  <c r="P57" i="53"/>
  <c r="AE57" i="53" s="1"/>
  <c r="O57" i="53"/>
  <c r="AD57" i="53" s="1"/>
  <c r="N57" i="53"/>
  <c r="AC57" i="53" s="1"/>
  <c r="M57" i="53"/>
  <c r="AB57" i="53" s="1"/>
  <c r="AA206" i="53"/>
  <c r="Z206" i="53"/>
  <c r="Y206" i="53"/>
  <c r="X206" i="53"/>
  <c r="W206" i="53"/>
  <c r="V206" i="53"/>
  <c r="U206" i="53"/>
  <c r="T206" i="53"/>
  <c r="S206" i="53"/>
  <c r="R206" i="53"/>
  <c r="Q206" i="53"/>
  <c r="P206" i="53"/>
  <c r="AE206" i="53" s="1"/>
  <c r="O206" i="53"/>
  <c r="AD206" i="53" s="1"/>
  <c r="N206" i="53"/>
  <c r="AC206" i="53" s="1"/>
  <c r="M206" i="53"/>
  <c r="AB206" i="53" s="1"/>
  <c r="AA169" i="53"/>
  <c r="Z169" i="53"/>
  <c r="Y169" i="53"/>
  <c r="X169" i="53"/>
  <c r="W169" i="53"/>
  <c r="V169" i="53"/>
  <c r="U169" i="53"/>
  <c r="T169" i="53"/>
  <c r="S169" i="53"/>
  <c r="R169" i="53"/>
  <c r="Q169" i="53"/>
  <c r="P169" i="53"/>
  <c r="AE169" i="53" s="1"/>
  <c r="O169" i="53"/>
  <c r="AD169" i="53" s="1"/>
  <c r="N169" i="53"/>
  <c r="AC169" i="53" s="1"/>
  <c r="M169" i="53"/>
  <c r="AB169" i="53" s="1"/>
  <c r="AA33" i="53"/>
  <c r="Z33" i="53"/>
  <c r="Y33" i="53"/>
  <c r="X33" i="53"/>
  <c r="W33" i="53"/>
  <c r="V33" i="53"/>
  <c r="U33" i="53"/>
  <c r="T33" i="53"/>
  <c r="S33" i="53"/>
  <c r="R33" i="53"/>
  <c r="Q33" i="53"/>
  <c r="P33" i="53"/>
  <c r="AE33" i="53" s="1"/>
  <c r="O33" i="53"/>
  <c r="AD33" i="53" s="1"/>
  <c r="N33" i="53"/>
  <c r="AC33" i="53" s="1"/>
  <c r="M33" i="53"/>
  <c r="AB33" i="53" s="1"/>
  <c r="AA7" i="53"/>
  <c r="Z7" i="53"/>
  <c r="Y7" i="53"/>
  <c r="X7" i="53"/>
  <c r="W7" i="53"/>
  <c r="V7" i="53"/>
  <c r="U7" i="53"/>
  <c r="T7" i="53"/>
  <c r="S7" i="53"/>
  <c r="R7" i="53"/>
  <c r="Q7" i="53"/>
  <c r="P7" i="53"/>
  <c r="AE7" i="53" s="1"/>
  <c r="O7" i="53"/>
  <c r="AD7" i="53" s="1"/>
  <c r="N7" i="53"/>
  <c r="AC7" i="53" s="1"/>
  <c r="M7" i="53"/>
  <c r="AB7" i="53" s="1"/>
  <c r="AA240" i="53"/>
  <c r="Z240" i="53"/>
  <c r="Y240" i="53"/>
  <c r="X240" i="53"/>
  <c r="W240" i="53"/>
  <c r="V240" i="53"/>
  <c r="U240" i="53"/>
  <c r="T240" i="53"/>
  <c r="S240" i="53"/>
  <c r="R240" i="53"/>
  <c r="Q240" i="53"/>
  <c r="P240" i="53"/>
  <c r="AE240" i="53" s="1"/>
  <c r="O240" i="53"/>
  <c r="AD240" i="53" s="1"/>
  <c r="N240" i="53"/>
  <c r="AC240" i="53" s="1"/>
  <c r="M240" i="53"/>
  <c r="AB240" i="53" s="1"/>
  <c r="AA322" i="53"/>
  <c r="Z322" i="53"/>
  <c r="Y322" i="53"/>
  <c r="X322" i="53"/>
  <c r="W322" i="53"/>
  <c r="V322" i="53"/>
  <c r="U322" i="53"/>
  <c r="T322" i="53"/>
  <c r="S322" i="53"/>
  <c r="R322" i="53"/>
  <c r="Q322" i="53"/>
  <c r="P322" i="53"/>
  <c r="AE322" i="53" s="1"/>
  <c r="O322" i="53"/>
  <c r="AD322" i="53" s="1"/>
  <c r="N322" i="53"/>
  <c r="AC322" i="53" s="1"/>
  <c r="M322" i="53"/>
  <c r="AB322" i="53" s="1"/>
  <c r="AA47" i="53"/>
  <c r="Z47" i="53"/>
  <c r="Y47" i="53"/>
  <c r="X47" i="53"/>
  <c r="W47" i="53"/>
  <c r="V47" i="53"/>
  <c r="U47" i="53"/>
  <c r="T47" i="53"/>
  <c r="S47" i="53"/>
  <c r="R47" i="53"/>
  <c r="Q47" i="53"/>
  <c r="P47" i="53"/>
  <c r="AE47" i="53" s="1"/>
  <c r="O47" i="53"/>
  <c r="AD47" i="53" s="1"/>
  <c r="N47" i="53"/>
  <c r="AC47" i="53" s="1"/>
  <c r="M47" i="53"/>
  <c r="AB47" i="53" s="1"/>
  <c r="AA173" i="53"/>
  <c r="Z173" i="53"/>
  <c r="Y173" i="53"/>
  <c r="X173" i="53"/>
  <c r="W173" i="53"/>
  <c r="V173" i="53"/>
  <c r="U173" i="53"/>
  <c r="T173" i="53"/>
  <c r="S173" i="53"/>
  <c r="R173" i="53"/>
  <c r="Q173" i="53"/>
  <c r="P173" i="53"/>
  <c r="AE173" i="53" s="1"/>
  <c r="O173" i="53"/>
  <c r="AD173" i="53" s="1"/>
  <c r="N173" i="53"/>
  <c r="AC173" i="53" s="1"/>
  <c r="M173" i="53"/>
  <c r="AB173" i="53" s="1"/>
  <c r="AA308" i="53"/>
  <c r="Z308" i="53"/>
  <c r="Y308" i="53"/>
  <c r="X308" i="53"/>
  <c r="W308" i="53"/>
  <c r="V308" i="53"/>
  <c r="U308" i="53"/>
  <c r="T308" i="53"/>
  <c r="S308" i="53"/>
  <c r="R308" i="53"/>
  <c r="Q308" i="53"/>
  <c r="P308" i="53"/>
  <c r="AE308" i="53" s="1"/>
  <c r="O308" i="53"/>
  <c r="AD308" i="53" s="1"/>
  <c r="N308" i="53"/>
  <c r="AC308" i="53" s="1"/>
  <c r="M308" i="53"/>
  <c r="AB308" i="53" s="1"/>
  <c r="AA300" i="53"/>
  <c r="Z300" i="53"/>
  <c r="Y300" i="53"/>
  <c r="X300" i="53"/>
  <c r="W300" i="53"/>
  <c r="V300" i="53"/>
  <c r="U300" i="53"/>
  <c r="T300" i="53"/>
  <c r="S300" i="53"/>
  <c r="R300" i="53"/>
  <c r="Q300" i="53"/>
  <c r="P300" i="53"/>
  <c r="AE300" i="53" s="1"/>
  <c r="O300" i="53"/>
  <c r="AD300" i="53" s="1"/>
  <c r="N300" i="53"/>
  <c r="AC300" i="53" s="1"/>
  <c r="M300" i="53"/>
  <c r="AB300" i="53" s="1"/>
  <c r="AA19" i="53"/>
  <c r="Z19" i="53"/>
  <c r="Y19" i="53"/>
  <c r="X19" i="53"/>
  <c r="W19" i="53"/>
  <c r="V19" i="53"/>
  <c r="U19" i="53"/>
  <c r="T19" i="53"/>
  <c r="S19" i="53"/>
  <c r="R19" i="53"/>
  <c r="Q19" i="53"/>
  <c r="P19" i="53"/>
  <c r="AE19" i="53" s="1"/>
  <c r="O19" i="53"/>
  <c r="AD19" i="53" s="1"/>
  <c r="N19" i="53"/>
  <c r="AC19" i="53" s="1"/>
  <c r="M19" i="53"/>
  <c r="AB19" i="53" s="1"/>
  <c r="AA226" i="53"/>
  <c r="Z226" i="53"/>
  <c r="Y226" i="53"/>
  <c r="X226" i="53"/>
  <c r="W226" i="53"/>
  <c r="V226" i="53"/>
  <c r="U226" i="53"/>
  <c r="T226" i="53"/>
  <c r="S226" i="53"/>
  <c r="R226" i="53"/>
  <c r="Q226" i="53"/>
  <c r="P226" i="53"/>
  <c r="AE226" i="53" s="1"/>
  <c r="O226" i="53"/>
  <c r="AD226" i="53" s="1"/>
  <c r="N226" i="53"/>
  <c r="AC226" i="53" s="1"/>
  <c r="M226" i="53"/>
  <c r="AB226" i="53" s="1"/>
  <c r="AA306" i="53"/>
  <c r="Z306" i="53"/>
  <c r="Y306" i="53"/>
  <c r="X306" i="53"/>
  <c r="W306" i="53"/>
  <c r="V306" i="53"/>
  <c r="U306" i="53"/>
  <c r="T306" i="53"/>
  <c r="S306" i="53"/>
  <c r="R306" i="53"/>
  <c r="Q306" i="53"/>
  <c r="P306" i="53"/>
  <c r="AE306" i="53" s="1"/>
  <c r="O306" i="53"/>
  <c r="AD306" i="53" s="1"/>
  <c r="N306" i="53"/>
  <c r="AC306" i="53" s="1"/>
  <c r="M306" i="53"/>
  <c r="AB306" i="53" s="1"/>
  <c r="AA139" i="53"/>
  <c r="Z139" i="53"/>
  <c r="Y139" i="53"/>
  <c r="X139" i="53"/>
  <c r="W139" i="53"/>
  <c r="V139" i="53"/>
  <c r="U139" i="53"/>
  <c r="T139" i="53"/>
  <c r="S139" i="53"/>
  <c r="R139" i="53"/>
  <c r="Q139" i="53"/>
  <c r="P139" i="53"/>
  <c r="AE139" i="53" s="1"/>
  <c r="O139" i="53"/>
  <c r="AD139" i="53" s="1"/>
  <c r="N139" i="53"/>
  <c r="AC139" i="53" s="1"/>
  <c r="M139" i="53"/>
  <c r="AB139" i="53" s="1"/>
  <c r="AA77" i="53"/>
  <c r="Z77" i="53"/>
  <c r="Y77" i="53"/>
  <c r="X77" i="53"/>
  <c r="W77" i="53"/>
  <c r="V77" i="53"/>
  <c r="U77" i="53"/>
  <c r="T77" i="53"/>
  <c r="S77" i="53"/>
  <c r="R77" i="53"/>
  <c r="Q77" i="53"/>
  <c r="P77" i="53"/>
  <c r="AE77" i="53" s="1"/>
  <c r="O77" i="53"/>
  <c r="AD77" i="53" s="1"/>
  <c r="N77" i="53"/>
  <c r="AC77" i="53" s="1"/>
  <c r="M77" i="53"/>
  <c r="AB77" i="53" s="1"/>
  <c r="AA155" i="53"/>
  <c r="Z155" i="53"/>
  <c r="Y155" i="53"/>
  <c r="X155" i="53"/>
  <c r="W155" i="53"/>
  <c r="V155" i="53"/>
  <c r="U155" i="53"/>
  <c r="T155" i="53"/>
  <c r="S155" i="53"/>
  <c r="R155" i="53"/>
  <c r="Q155" i="53"/>
  <c r="P155" i="53"/>
  <c r="AE155" i="53" s="1"/>
  <c r="O155" i="53"/>
  <c r="AD155" i="53" s="1"/>
  <c r="N155" i="53"/>
  <c r="AC155" i="53" s="1"/>
  <c r="M155" i="53"/>
  <c r="AB155" i="53" s="1"/>
  <c r="AA89" i="53"/>
  <c r="Z89" i="53"/>
  <c r="Y89" i="53"/>
  <c r="X89" i="53"/>
  <c r="W89" i="53"/>
  <c r="V89" i="53"/>
  <c r="U89" i="53"/>
  <c r="T89" i="53"/>
  <c r="S89" i="53"/>
  <c r="R89" i="53"/>
  <c r="Q89" i="53"/>
  <c r="P89" i="53"/>
  <c r="AE89" i="53" s="1"/>
  <c r="O89" i="53"/>
  <c r="AD89" i="53" s="1"/>
  <c r="N89" i="53"/>
  <c r="AC89" i="53" s="1"/>
  <c r="M89" i="53"/>
  <c r="AB89" i="53" s="1"/>
  <c r="AA237" i="53"/>
  <c r="Z237" i="53"/>
  <c r="Y237" i="53"/>
  <c r="X237" i="53"/>
  <c r="W237" i="53"/>
  <c r="V237" i="53"/>
  <c r="U237" i="53"/>
  <c r="T237" i="53"/>
  <c r="S237" i="53"/>
  <c r="R237" i="53"/>
  <c r="Q237" i="53"/>
  <c r="P237" i="53"/>
  <c r="AE237" i="53" s="1"/>
  <c r="O237" i="53"/>
  <c r="AD237" i="53" s="1"/>
  <c r="N237" i="53"/>
  <c r="AC237" i="53" s="1"/>
  <c r="M237" i="53"/>
  <c r="AB237" i="53" s="1"/>
  <c r="AA179" i="53"/>
  <c r="Z179" i="53"/>
  <c r="Y179" i="53"/>
  <c r="X179" i="53"/>
  <c r="W179" i="53"/>
  <c r="V179" i="53"/>
  <c r="U179" i="53"/>
  <c r="T179" i="53"/>
  <c r="S179" i="53"/>
  <c r="R179" i="53"/>
  <c r="Q179" i="53"/>
  <c r="P179" i="53"/>
  <c r="AE179" i="53" s="1"/>
  <c r="O179" i="53"/>
  <c r="AD179" i="53" s="1"/>
  <c r="N179" i="53"/>
  <c r="AC179" i="53" s="1"/>
  <c r="M179" i="53"/>
  <c r="AB179" i="53" s="1"/>
  <c r="AA168" i="53"/>
  <c r="Z168" i="53"/>
  <c r="Y168" i="53"/>
  <c r="X168" i="53"/>
  <c r="W168" i="53"/>
  <c r="V168" i="53"/>
  <c r="U168" i="53"/>
  <c r="T168" i="53"/>
  <c r="S168" i="53"/>
  <c r="R168" i="53"/>
  <c r="Q168" i="53"/>
  <c r="P168" i="53"/>
  <c r="AE168" i="53" s="1"/>
  <c r="O168" i="53"/>
  <c r="AD168" i="53" s="1"/>
  <c r="N168" i="53"/>
  <c r="AC168" i="53" s="1"/>
  <c r="M168" i="53"/>
  <c r="AB168" i="53" s="1"/>
  <c r="AA118" i="53"/>
  <c r="Z118" i="53"/>
  <c r="Y118" i="53"/>
  <c r="X118" i="53"/>
  <c r="W118" i="53"/>
  <c r="V118" i="53"/>
  <c r="U118" i="53"/>
  <c r="T118" i="53"/>
  <c r="S118" i="53"/>
  <c r="R118" i="53"/>
  <c r="Q118" i="53"/>
  <c r="P118" i="53"/>
  <c r="AE118" i="53" s="1"/>
  <c r="O118" i="53"/>
  <c r="AD118" i="53" s="1"/>
  <c r="N118" i="53"/>
  <c r="AC118" i="53" s="1"/>
  <c r="M118" i="53"/>
  <c r="AB118" i="53" s="1"/>
  <c r="AA248" i="53"/>
  <c r="Z248" i="53"/>
  <c r="Y248" i="53"/>
  <c r="X248" i="53"/>
  <c r="W248" i="53"/>
  <c r="V248" i="53"/>
  <c r="U248" i="53"/>
  <c r="T248" i="53"/>
  <c r="S248" i="53"/>
  <c r="R248" i="53"/>
  <c r="Q248" i="53"/>
  <c r="P248" i="53"/>
  <c r="AE248" i="53" s="1"/>
  <c r="O248" i="53"/>
  <c r="AD248" i="53" s="1"/>
  <c r="N248" i="53"/>
  <c r="AC248" i="53" s="1"/>
  <c r="M248" i="53"/>
  <c r="AB248" i="53" s="1"/>
  <c r="AA187" i="53"/>
  <c r="Z187" i="53"/>
  <c r="Y187" i="53"/>
  <c r="X187" i="53"/>
  <c r="W187" i="53"/>
  <c r="V187" i="53"/>
  <c r="U187" i="53"/>
  <c r="T187" i="53"/>
  <c r="S187" i="53"/>
  <c r="R187" i="53"/>
  <c r="Q187" i="53"/>
  <c r="P187" i="53"/>
  <c r="AE187" i="53" s="1"/>
  <c r="O187" i="53"/>
  <c r="AD187" i="53" s="1"/>
  <c r="N187" i="53"/>
  <c r="AC187" i="53" s="1"/>
  <c r="M187" i="53"/>
  <c r="AB187" i="53" s="1"/>
  <c r="AA178" i="53"/>
  <c r="Z178" i="53"/>
  <c r="Y178" i="53"/>
  <c r="X178" i="53"/>
  <c r="W178" i="53"/>
  <c r="V178" i="53"/>
  <c r="U178" i="53"/>
  <c r="T178" i="53"/>
  <c r="S178" i="53"/>
  <c r="R178" i="53"/>
  <c r="Q178" i="53"/>
  <c r="P178" i="53"/>
  <c r="AE178" i="53" s="1"/>
  <c r="O178" i="53"/>
  <c r="AD178" i="53" s="1"/>
  <c r="N178" i="53"/>
  <c r="AC178" i="53" s="1"/>
  <c r="M178" i="53"/>
  <c r="AB178" i="53" s="1"/>
  <c r="AA219" i="53"/>
  <c r="Z219" i="53"/>
  <c r="Y219" i="53"/>
  <c r="X219" i="53"/>
  <c r="W219" i="53"/>
  <c r="V219" i="53"/>
  <c r="U219" i="53"/>
  <c r="T219" i="53"/>
  <c r="S219" i="53"/>
  <c r="R219" i="53"/>
  <c r="Q219" i="53"/>
  <c r="P219" i="53"/>
  <c r="AE219" i="53" s="1"/>
  <c r="O219" i="53"/>
  <c r="AD219" i="53" s="1"/>
  <c r="N219" i="53"/>
  <c r="AC219" i="53" s="1"/>
  <c r="M219" i="53"/>
  <c r="AB219" i="53" s="1"/>
  <c r="AA242" i="53"/>
  <c r="Z242" i="53"/>
  <c r="Y242" i="53"/>
  <c r="X242" i="53"/>
  <c r="W242" i="53"/>
  <c r="V242" i="53"/>
  <c r="U242" i="53"/>
  <c r="T242" i="53"/>
  <c r="S242" i="53"/>
  <c r="R242" i="53"/>
  <c r="Q242" i="53"/>
  <c r="P242" i="53"/>
  <c r="AE242" i="53" s="1"/>
  <c r="O242" i="53"/>
  <c r="AD242" i="53" s="1"/>
  <c r="N242" i="53"/>
  <c r="AC242" i="53" s="1"/>
  <c r="M242" i="53"/>
  <c r="AB242" i="53" s="1"/>
  <c r="AA183" i="53"/>
  <c r="Z183" i="53"/>
  <c r="Y183" i="53"/>
  <c r="X183" i="53"/>
  <c r="W183" i="53"/>
  <c r="V183" i="53"/>
  <c r="U183" i="53"/>
  <c r="T183" i="53"/>
  <c r="S183" i="53"/>
  <c r="R183" i="53"/>
  <c r="Q183" i="53"/>
  <c r="P183" i="53"/>
  <c r="AE183" i="53" s="1"/>
  <c r="O183" i="53"/>
  <c r="AD183" i="53" s="1"/>
  <c r="N183" i="53"/>
  <c r="AC183" i="53" s="1"/>
  <c r="M183" i="53"/>
  <c r="AB183" i="53" s="1"/>
  <c r="AA136" i="53"/>
  <c r="Z136" i="53"/>
  <c r="Y136" i="53"/>
  <c r="X136" i="53"/>
  <c r="W136" i="53"/>
  <c r="V136" i="53"/>
  <c r="U136" i="53"/>
  <c r="T136" i="53"/>
  <c r="S136" i="53"/>
  <c r="R136" i="53"/>
  <c r="Q136" i="53"/>
  <c r="P136" i="53"/>
  <c r="AE136" i="53" s="1"/>
  <c r="O136" i="53"/>
  <c r="AD136" i="53" s="1"/>
  <c r="N136" i="53"/>
  <c r="AC136" i="53" s="1"/>
  <c r="M136" i="53"/>
  <c r="AB136" i="53" s="1"/>
  <c r="AA132" i="53"/>
  <c r="Z132" i="53"/>
  <c r="Y132" i="53"/>
  <c r="X132" i="53"/>
  <c r="W132" i="53"/>
  <c r="V132" i="53"/>
  <c r="U132" i="53"/>
  <c r="T132" i="53"/>
  <c r="S132" i="53"/>
  <c r="R132" i="53"/>
  <c r="Q132" i="53"/>
  <c r="P132" i="53"/>
  <c r="AE132" i="53" s="1"/>
  <c r="O132" i="53"/>
  <c r="AD132" i="53" s="1"/>
  <c r="N132" i="53"/>
  <c r="AC132" i="53" s="1"/>
  <c r="M132" i="53"/>
  <c r="AB132" i="53" s="1"/>
  <c r="AA145" i="53"/>
  <c r="Z145" i="53"/>
  <c r="Y145" i="53"/>
  <c r="X145" i="53"/>
  <c r="W145" i="53"/>
  <c r="V145" i="53"/>
  <c r="U145" i="53"/>
  <c r="T145" i="53"/>
  <c r="S145" i="53"/>
  <c r="R145" i="53"/>
  <c r="Q145" i="53"/>
  <c r="P145" i="53"/>
  <c r="AE145" i="53" s="1"/>
  <c r="O145" i="53"/>
  <c r="AD145" i="53" s="1"/>
  <c r="N145" i="53"/>
  <c r="AC145" i="53" s="1"/>
  <c r="M145" i="53"/>
  <c r="AB145" i="53" s="1"/>
  <c r="AA104" i="53"/>
  <c r="Z104" i="53"/>
  <c r="Y104" i="53"/>
  <c r="X104" i="53"/>
  <c r="W104" i="53"/>
  <c r="V104" i="53"/>
  <c r="U104" i="53"/>
  <c r="T104" i="53"/>
  <c r="S104" i="53"/>
  <c r="R104" i="53"/>
  <c r="Q104" i="53"/>
  <c r="P104" i="53"/>
  <c r="AE104" i="53" s="1"/>
  <c r="O104" i="53"/>
  <c r="AD104" i="53" s="1"/>
  <c r="N104" i="53"/>
  <c r="AC104" i="53" s="1"/>
  <c r="M104" i="53"/>
  <c r="AB104" i="53" s="1"/>
  <c r="AA32" i="53"/>
  <c r="Z32" i="53"/>
  <c r="Y32" i="53"/>
  <c r="X32" i="53"/>
  <c r="W32" i="53"/>
  <c r="V32" i="53"/>
  <c r="U32" i="53"/>
  <c r="T32" i="53"/>
  <c r="S32" i="53"/>
  <c r="R32" i="53"/>
  <c r="Q32" i="53"/>
  <c r="P32" i="53"/>
  <c r="AE32" i="53" s="1"/>
  <c r="O32" i="53"/>
  <c r="AD32" i="53" s="1"/>
  <c r="N32" i="53"/>
  <c r="AC32" i="53" s="1"/>
  <c r="M32" i="53"/>
  <c r="AB32" i="53" s="1"/>
  <c r="AA150" i="53"/>
  <c r="Z150" i="53"/>
  <c r="Y150" i="53"/>
  <c r="X150" i="53"/>
  <c r="W150" i="53"/>
  <c r="V150" i="53"/>
  <c r="U150" i="53"/>
  <c r="T150" i="53"/>
  <c r="S150" i="53"/>
  <c r="R150" i="53"/>
  <c r="Q150" i="53"/>
  <c r="P150" i="53"/>
  <c r="AE150" i="53" s="1"/>
  <c r="O150" i="53"/>
  <c r="AD150" i="53" s="1"/>
  <c r="N150" i="53"/>
  <c r="AC150" i="53" s="1"/>
  <c r="M150" i="53"/>
  <c r="AB150" i="53" s="1"/>
  <c r="AA255" i="53"/>
  <c r="Z255" i="53"/>
  <c r="Y255" i="53"/>
  <c r="X255" i="53"/>
  <c r="W255" i="53"/>
  <c r="V255" i="53"/>
  <c r="U255" i="53"/>
  <c r="T255" i="53"/>
  <c r="S255" i="53"/>
  <c r="R255" i="53"/>
  <c r="Q255" i="53"/>
  <c r="P255" i="53"/>
  <c r="AE255" i="53" s="1"/>
  <c r="O255" i="53"/>
  <c r="AD255" i="53" s="1"/>
  <c r="N255" i="53"/>
  <c r="AC255" i="53" s="1"/>
  <c r="M255" i="53"/>
  <c r="AB255" i="53" s="1"/>
  <c r="AA18" i="53"/>
  <c r="Z18" i="53"/>
  <c r="Y18" i="53"/>
  <c r="X18" i="53"/>
  <c r="W18" i="53"/>
  <c r="V18" i="53"/>
  <c r="U18" i="53"/>
  <c r="T18" i="53"/>
  <c r="S18" i="53"/>
  <c r="R18" i="53"/>
  <c r="Q18" i="53"/>
  <c r="P18" i="53"/>
  <c r="AE18" i="53" s="1"/>
  <c r="O18" i="53"/>
  <c r="AD18" i="53" s="1"/>
  <c r="N18" i="53"/>
  <c r="AC18" i="53" s="1"/>
  <c r="M18" i="53"/>
  <c r="AB18" i="53" s="1"/>
  <c r="AA190" i="53"/>
  <c r="Z190" i="53"/>
  <c r="Y190" i="53"/>
  <c r="X190" i="53"/>
  <c r="W190" i="53"/>
  <c r="V190" i="53"/>
  <c r="U190" i="53"/>
  <c r="T190" i="53"/>
  <c r="S190" i="53"/>
  <c r="R190" i="53"/>
  <c r="Q190" i="53"/>
  <c r="P190" i="53"/>
  <c r="AE190" i="53" s="1"/>
  <c r="O190" i="53"/>
  <c r="AD190" i="53" s="1"/>
  <c r="N190" i="53"/>
  <c r="AC190" i="53" s="1"/>
  <c r="M190" i="53"/>
  <c r="AB190" i="53" s="1"/>
  <c r="AA52" i="53"/>
  <c r="Z52" i="53"/>
  <c r="Y52" i="53"/>
  <c r="X52" i="53"/>
  <c r="W52" i="53"/>
  <c r="V52" i="53"/>
  <c r="U52" i="53"/>
  <c r="T52" i="53"/>
  <c r="S52" i="53"/>
  <c r="R52" i="53"/>
  <c r="Q52" i="53"/>
  <c r="P52" i="53"/>
  <c r="AE52" i="53" s="1"/>
  <c r="O52" i="53"/>
  <c r="AD52" i="53" s="1"/>
  <c r="N52" i="53"/>
  <c r="AC52" i="53" s="1"/>
  <c r="M52" i="53"/>
  <c r="AB52" i="53" s="1"/>
  <c r="AA263" i="53"/>
  <c r="Z263" i="53"/>
  <c r="Y263" i="53"/>
  <c r="X263" i="53"/>
  <c r="W263" i="53"/>
  <c r="V263" i="53"/>
  <c r="U263" i="53"/>
  <c r="T263" i="53"/>
  <c r="S263" i="53"/>
  <c r="R263" i="53"/>
  <c r="Q263" i="53"/>
  <c r="P263" i="53"/>
  <c r="AE263" i="53" s="1"/>
  <c r="O263" i="53"/>
  <c r="AD263" i="53" s="1"/>
  <c r="N263" i="53"/>
  <c r="AC263" i="53" s="1"/>
  <c r="M263" i="53"/>
  <c r="AB263" i="53" s="1"/>
  <c r="AA287" i="53"/>
  <c r="Z287" i="53"/>
  <c r="Y287" i="53"/>
  <c r="X287" i="53"/>
  <c r="W287" i="53"/>
  <c r="V287" i="53"/>
  <c r="U287" i="53"/>
  <c r="T287" i="53"/>
  <c r="S287" i="53"/>
  <c r="R287" i="53"/>
  <c r="Q287" i="53"/>
  <c r="P287" i="53"/>
  <c r="AE287" i="53" s="1"/>
  <c r="O287" i="53"/>
  <c r="AD287" i="53" s="1"/>
  <c r="N287" i="53"/>
  <c r="AC287" i="53" s="1"/>
  <c r="M287" i="53"/>
  <c r="AB287" i="53" s="1"/>
  <c r="AA207" i="53"/>
  <c r="Z207" i="53"/>
  <c r="Y207" i="53"/>
  <c r="X207" i="53"/>
  <c r="W207" i="53"/>
  <c r="V207" i="53"/>
  <c r="U207" i="53"/>
  <c r="T207" i="53"/>
  <c r="S207" i="53"/>
  <c r="R207" i="53"/>
  <c r="Q207" i="53"/>
  <c r="P207" i="53"/>
  <c r="AE207" i="53" s="1"/>
  <c r="O207" i="53"/>
  <c r="AD207" i="53" s="1"/>
  <c r="N207" i="53"/>
  <c r="AC207" i="53" s="1"/>
  <c r="M207" i="53"/>
  <c r="AB207" i="53" s="1"/>
  <c r="AA172" i="53"/>
  <c r="Z172" i="53"/>
  <c r="Y172" i="53"/>
  <c r="X172" i="53"/>
  <c r="W172" i="53"/>
  <c r="V172" i="53"/>
  <c r="U172" i="53"/>
  <c r="T172" i="53"/>
  <c r="S172" i="53"/>
  <c r="R172" i="53"/>
  <c r="Q172" i="53"/>
  <c r="P172" i="53"/>
  <c r="AE172" i="53" s="1"/>
  <c r="O172" i="53"/>
  <c r="AD172" i="53" s="1"/>
  <c r="N172" i="53"/>
  <c r="AC172" i="53" s="1"/>
  <c r="M172" i="53"/>
  <c r="AB172" i="53" s="1"/>
  <c r="AA17" i="53"/>
  <c r="Z17" i="53"/>
  <c r="Y17" i="53"/>
  <c r="X17" i="53"/>
  <c r="W17" i="53"/>
  <c r="V17" i="53"/>
  <c r="U17" i="53"/>
  <c r="T17" i="53"/>
  <c r="S17" i="53"/>
  <c r="R17" i="53"/>
  <c r="Q17" i="53"/>
  <c r="P17" i="53"/>
  <c r="AE17" i="53" s="1"/>
  <c r="O17" i="53"/>
  <c r="AD17" i="53" s="1"/>
  <c r="N17" i="53"/>
  <c r="AC17" i="53" s="1"/>
  <c r="M17" i="53"/>
  <c r="AB17" i="53" s="1"/>
  <c r="AA235" i="53"/>
  <c r="Z235" i="53"/>
  <c r="Y235" i="53"/>
  <c r="X235" i="53"/>
  <c r="W235" i="53"/>
  <c r="V235" i="53"/>
  <c r="U235" i="53"/>
  <c r="T235" i="53"/>
  <c r="S235" i="53"/>
  <c r="R235" i="53"/>
  <c r="Q235" i="53"/>
  <c r="P235" i="53"/>
  <c r="AE235" i="53" s="1"/>
  <c r="O235" i="53"/>
  <c r="AD235" i="53" s="1"/>
  <c r="N235" i="53"/>
  <c r="AC235" i="53" s="1"/>
  <c r="M235" i="53"/>
  <c r="AB235" i="53" s="1"/>
  <c r="AA112" i="53"/>
  <c r="Z112" i="53"/>
  <c r="Y112" i="53"/>
  <c r="X112" i="53"/>
  <c r="W112" i="53"/>
  <c r="V112" i="53"/>
  <c r="U112" i="53"/>
  <c r="T112" i="53"/>
  <c r="S112" i="53"/>
  <c r="R112" i="53"/>
  <c r="Q112" i="53"/>
  <c r="P112" i="53"/>
  <c r="AE112" i="53" s="1"/>
  <c r="O112" i="53"/>
  <c r="AD112" i="53" s="1"/>
  <c r="N112" i="53"/>
  <c r="AC112" i="53" s="1"/>
  <c r="M112" i="53"/>
  <c r="AB112" i="53" s="1"/>
  <c r="AA199" i="53"/>
  <c r="Z199" i="53"/>
  <c r="Y199" i="53"/>
  <c r="X199" i="53"/>
  <c r="W199" i="53"/>
  <c r="V199" i="53"/>
  <c r="U199" i="53"/>
  <c r="T199" i="53"/>
  <c r="S199" i="53"/>
  <c r="R199" i="53"/>
  <c r="Q199" i="53"/>
  <c r="P199" i="53"/>
  <c r="AE199" i="53" s="1"/>
  <c r="O199" i="53"/>
  <c r="AD199" i="53" s="1"/>
  <c r="N199" i="53"/>
  <c r="AC199" i="53" s="1"/>
  <c r="M199" i="53"/>
  <c r="AB199" i="53" s="1"/>
  <c r="AA13" i="53"/>
  <c r="Z13" i="53"/>
  <c r="Y13" i="53"/>
  <c r="X13" i="53"/>
  <c r="W13" i="53"/>
  <c r="V13" i="53"/>
  <c r="U13" i="53"/>
  <c r="T13" i="53"/>
  <c r="S13" i="53"/>
  <c r="R13" i="53"/>
  <c r="Q13" i="53"/>
  <c r="P13" i="53"/>
  <c r="AE13" i="53" s="1"/>
  <c r="O13" i="53"/>
  <c r="AD13" i="53" s="1"/>
  <c r="N13" i="53"/>
  <c r="AC13" i="53" s="1"/>
  <c r="M13" i="53"/>
  <c r="AB13" i="53" s="1"/>
  <c r="AA100" i="53"/>
  <c r="Z100" i="53"/>
  <c r="Y100" i="53"/>
  <c r="X100" i="53"/>
  <c r="W100" i="53"/>
  <c r="V100" i="53"/>
  <c r="U100" i="53"/>
  <c r="T100" i="53"/>
  <c r="S100" i="53"/>
  <c r="R100" i="53"/>
  <c r="Q100" i="53"/>
  <c r="P100" i="53"/>
  <c r="AE100" i="53" s="1"/>
  <c r="O100" i="53"/>
  <c r="AD100" i="53" s="1"/>
  <c r="N100" i="53"/>
  <c r="AC100" i="53" s="1"/>
  <c r="M100" i="53"/>
  <c r="AB100" i="53" s="1"/>
  <c r="AA42" i="53"/>
  <c r="Z42" i="53"/>
  <c r="Y42" i="53"/>
  <c r="X42" i="53"/>
  <c r="W42" i="53"/>
  <c r="V42" i="53"/>
  <c r="U42" i="53"/>
  <c r="T42" i="53"/>
  <c r="S42" i="53"/>
  <c r="R42" i="53"/>
  <c r="Q42" i="53"/>
  <c r="P42" i="53"/>
  <c r="AE42" i="53" s="1"/>
  <c r="O42" i="53"/>
  <c r="AD42" i="53" s="1"/>
  <c r="N42" i="53"/>
  <c r="AC42" i="53" s="1"/>
  <c r="M42" i="53"/>
  <c r="AB42" i="53" s="1"/>
  <c r="AA34" i="53"/>
  <c r="Z34" i="53"/>
  <c r="Y34" i="53"/>
  <c r="X34" i="53"/>
  <c r="W34" i="53"/>
  <c r="V34" i="53"/>
  <c r="U34" i="53"/>
  <c r="T34" i="53"/>
  <c r="S34" i="53"/>
  <c r="R34" i="53"/>
  <c r="Q34" i="53"/>
  <c r="P34" i="53"/>
  <c r="AE34" i="53" s="1"/>
  <c r="O34" i="53"/>
  <c r="AD34" i="53" s="1"/>
  <c r="N34" i="53"/>
  <c r="AC34" i="53" s="1"/>
  <c r="M34" i="53"/>
  <c r="AB34" i="53" s="1"/>
  <c r="AA158" i="53"/>
  <c r="Z158" i="53"/>
  <c r="Y158" i="53"/>
  <c r="X158" i="53"/>
  <c r="W158" i="53"/>
  <c r="V158" i="53"/>
  <c r="U158" i="53"/>
  <c r="T158" i="53"/>
  <c r="S158" i="53"/>
  <c r="R158" i="53"/>
  <c r="Q158" i="53"/>
  <c r="P158" i="53"/>
  <c r="AE158" i="53" s="1"/>
  <c r="O158" i="53"/>
  <c r="AD158" i="53" s="1"/>
  <c r="N158" i="53"/>
  <c r="AC158" i="53" s="1"/>
  <c r="M158" i="53"/>
  <c r="AB158" i="53" s="1"/>
  <c r="AA44" i="53"/>
  <c r="Z44" i="53"/>
  <c r="Y44" i="53"/>
  <c r="X44" i="53"/>
  <c r="W44" i="53"/>
  <c r="V44" i="53"/>
  <c r="U44" i="53"/>
  <c r="T44" i="53"/>
  <c r="S44" i="53"/>
  <c r="R44" i="53"/>
  <c r="Q44" i="53"/>
  <c r="P44" i="53"/>
  <c r="AE44" i="53" s="1"/>
  <c r="O44" i="53"/>
  <c r="AD44" i="53" s="1"/>
  <c r="N44" i="53"/>
  <c r="AC44" i="53" s="1"/>
  <c r="M44" i="53"/>
  <c r="AB44" i="53" s="1"/>
  <c r="AA236" i="53"/>
  <c r="Z236" i="53"/>
  <c r="Y236" i="53"/>
  <c r="X236" i="53"/>
  <c r="W236" i="53"/>
  <c r="V236" i="53"/>
  <c r="U236" i="53"/>
  <c r="T236" i="53"/>
  <c r="S236" i="53"/>
  <c r="R236" i="53"/>
  <c r="Q236" i="53"/>
  <c r="P236" i="53"/>
  <c r="AE236" i="53" s="1"/>
  <c r="O236" i="53"/>
  <c r="AD236" i="53" s="1"/>
  <c r="N236" i="53"/>
  <c r="AC236" i="53" s="1"/>
  <c r="M236" i="53"/>
  <c r="AB236" i="53" s="1"/>
  <c r="AA92" i="53"/>
  <c r="Z92" i="53"/>
  <c r="Y92" i="53"/>
  <c r="X92" i="53"/>
  <c r="W92" i="53"/>
  <c r="V92" i="53"/>
  <c r="U92" i="53"/>
  <c r="T92" i="53"/>
  <c r="S92" i="53"/>
  <c r="R92" i="53"/>
  <c r="Q92" i="53"/>
  <c r="P92" i="53"/>
  <c r="AE92" i="53" s="1"/>
  <c r="O92" i="53"/>
  <c r="AD92" i="53" s="1"/>
  <c r="N92" i="53"/>
  <c r="AC92" i="53" s="1"/>
  <c r="M92" i="53"/>
  <c r="AB92" i="53" s="1"/>
  <c r="AA305" i="53"/>
  <c r="Z305" i="53"/>
  <c r="Y305" i="53"/>
  <c r="X305" i="53"/>
  <c r="W305" i="53"/>
  <c r="V305" i="53"/>
  <c r="U305" i="53"/>
  <c r="T305" i="53"/>
  <c r="S305" i="53"/>
  <c r="R305" i="53"/>
  <c r="Q305" i="53"/>
  <c r="P305" i="53"/>
  <c r="AE305" i="53" s="1"/>
  <c r="O305" i="53"/>
  <c r="AD305" i="53" s="1"/>
  <c r="N305" i="53"/>
  <c r="AC305" i="53" s="1"/>
  <c r="M305" i="53"/>
  <c r="AB305" i="53" s="1"/>
  <c r="AA303" i="53"/>
  <c r="Z303" i="53"/>
  <c r="Y303" i="53"/>
  <c r="X303" i="53"/>
  <c r="W303" i="53"/>
  <c r="V303" i="53"/>
  <c r="U303" i="53"/>
  <c r="T303" i="53"/>
  <c r="S303" i="53"/>
  <c r="R303" i="53"/>
  <c r="Q303" i="53"/>
  <c r="P303" i="53"/>
  <c r="AE303" i="53" s="1"/>
  <c r="O303" i="53"/>
  <c r="AD303" i="53" s="1"/>
  <c r="N303" i="53"/>
  <c r="AC303" i="53" s="1"/>
  <c r="M303" i="53"/>
  <c r="AB303" i="53" s="1"/>
  <c r="AA184" i="53"/>
  <c r="Z184" i="53"/>
  <c r="Y184" i="53"/>
  <c r="X184" i="53"/>
  <c r="W184" i="53"/>
  <c r="V184" i="53"/>
  <c r="U184" i="53"/>
  <c r="T184" i="53"/>
  <c r="S184" i="53"/>
  <c r="R184" i="53"/>
  <c r="Q184" i="53"/>
  <c r="P184" i="53"/>
  <c r="AE184" i="53" s="1"/>
  <c r="O184" i="53"/>
  <c r="AD184" i="53" s="1"/>
  <c r="N184" i="53"/>
  <c r="AC184" i="53" s="1"/>
  <c r="M184" i="53"/>
  <c r="AB184" i="53" s="1"/>
  <c r="AA213" i="53"/>
  <c r="Z213" i="53"/>
  <c r="Y213" i="53"/>
  <c r="X213" i="53"/>
  <c r="W213" i="53"/>
  <c r="V213" i="53"/>
  <c r="U213" i="53"/>
  <c r="T213" i="53"/>
  <c r="S213" i="53"/>
  <c r="R213" i="53"/>
  <c r="Q213" i="53"/>
  <c r="P213" i="53"/>
  <c r="AE213" i="53" s="1"/>
  <c r="O213" i="53"/>
  <c r="AD213" i="53" s="1"/>
  <c r="N213" i="53"/>
  <c r="AC213" i="53" s="1"/>
  <c r="M213" i="53"/>
  <c r="AB213" i="53" s="1"/>
  <c r="AA129" i="53"/>
  <c r="Z129" i="53"/>
  <c r="Y129" i="53"/>
  <c r="X129" i="53"/>
  <c r="W129" i="53"/>
  <c r="V129" i="53"/>
  <c r="U129" i="53"/>
  <c r="T129" i="53"/>
  <c r="S129" i="53"/>
  <c r="R129" i="53"/>
  <c r="Q129" i="53"/>
  <c r="P129" i="53"/>
  <c r="AE129" i="53" s="1"/>
  <c r="O129" i="53"/>
  <c r="AD129" i="53" s="1"/>
  <c r="N129" i="53"/>
  <c r="AC129" i="53" s="1"/>
  <c r="M129" i="53"/>
  <c r="AB129" i="53" s="1"/>
  <c r="AA330" i="53"/>
  <c r="Z330" i="53"/>
  <c r="Y330" i="53"/>
  <c r="X330" i="53"/>
  <c r="W330" i="53"/>
  <c r="V330" i="53"/>
  <c r="U330" i="53"/>
  <c r="T330" i="53"/>
  <c r="S330" i="53"/>
  <c r="R330" i="53"/>
  <c r="Q330" i="53"/>
  <c r="P330" i="53"/>
  <c r="AE330" i="53" s="1"/>
  <c r="O330" i="53"/>
  <c r="AD330" i="53" s="1"/>
  <c r="N330" i="53"/>
  <c r="AC330" i="53" s="1"/>
  <c r="M330" i="53"/>
  <c r="AB330" i="53" s="1"/>
  <c r="AA312" i="53"/>
  <c r="Z312" i="53"/>
  <c r="Y312" i="53"/>
  <c r="X312" i="53"/>
  <c r="W312" i="53"/>
  <c r="V312" i="53"/>
  <c r="U312" i="53"/>
  <c r="T312" i="53"/>
  <c r="S312" i="53"/>
  <c r="R312" i="53"/>
  <c r="Q312" i="53"/>
  <c r="P312" i="53"/>
  <c r="AE312" i="53" s="1"/>
  <c r="O312" i="53"/>
  <c r="AD312" i="53" s="1"/>
  <c r="N312" i="53"/>
  <c r="AC312" i="53" s="1"/>
  <c r="M312" i="53"/>
  <c r="AB312" i="53" s="1"/>
  <c r="AA71" i="53"/>
  <c r="Z71" i="53"/>
  <c r="Y71" i="53"/>
  <c r="X71" i="53"/>
  <c r="W71" i="53"/>
  <c r="V71" i="53"/>
  <c r="U71" i="53"/>
  <c r="T71" i="53"/>
  <c r="S71" i="53"/>
  <c r="R71" i="53"/>
  <c r="Q71" i="53"/>
  <c r="P71" i="53"/>
  <c r="AE71" i="53" s="1"/>
  <c r="O71" i="53"/>
  <c r="AD71" i="53" s="1"/>
  <c r="N71" i="53"/>
  <c r="AC71" i="53" s="1"/>
  <c r="M71" i="53"/>
  <c r="AB71" i="53" s="1"/>
  <c r="AA97" i="53"/>
  <c r="Z97" i="53"/>
  <c r="Y97" i="53"/>
  <c r="X97" i="53"/>
  <c r="W97" i="53"/>
  <c r="V97" i="53"/>
  <c r="U97" i="53"/>
  <c r="T97" i="53"/>
  <c r="S97" i="53"/>
  <c r="R97" i="53"/>
  <c r="Q97" i="53"/>
  <c r="P97" i="53"/>
  <c r="AE97" i="53" s="1"/>
  <c r="O97" i="53"/>
  <c r="AD97" i="53" s="1"/>
  <c r="N97" i="53"/>
  <c r="AC97" i="53" s="1"/>
  <c r="M97" i="53"/>
  <c r="AB97" i="53" s="1"/>
  <c r="AA37" i="53"/>
  <c r="Z37" i="53"/>
  <c r="Y37" i="53"/>
  <c r="X37" i="53"/>
  <c r="W37" i="53"/>
  <c r="V37" i="53"/>
  <c r="U37" i="53"/>
  <c r="T37" i="53"/>
  <c r="S37" i="53"/>
  <c r="R37" i="53"/>
  <c r="Q37" i="53"/>
  <c r="P37" i="53"/>
  <c r="AE37" i="53" s="1"/>
  <c r="O37" i="53"/>
  <c r="AD37" i="53" s="1"/>
  <c r="N37" i="53"/>
  <c r="AC37" i="53" s="1"/>
  <c r="M37" i="53"/>
  <c r="AB37" i="53" s="1"/>
  <c r="AA239" i="53"/>
  <c r="Z239" i="53"/>
  <c r="Y239" i="53"/>
  <c r="X239" i="53"/>
  <c r="W239" i="53"/>
  <c r="V239" i="53"/>
  <c r="U239" i="53"/>
  <c r="T239" i="53"/>
  <c r="S239" i="53"/>
  <c r="R239" i="53"/>
  <c r="Q239" i="53"/>
  <c r="P239" i="53"/>
  <c r="AE239" i="53" s="1"/>
  <c r="O239" i="53"/>
  <c r="AD239" i="53" s="1"/>
  <c r="N239" i="53"/>
  <c r="AC239" i="53" s="1"/>
  <c r="M239" i="53"/>
  <c r="AB239" i="53" s="1"/>
  <c r="AA181" i="53"/>
  <c r="Z181" i="53"/>
  <c r="Y181" i="53"/>
  <c r="X181" i="53"/>
  <c r="W181" i="53"/>
  <c r="V181" i="53"/>
  <c r="U181" i="53"/>
  <c r="T181" i="53"/>
  <c r="S181" i="53"/>
  <c r="R181" i="53"/>
  <c r="Q181" i="53"/>
  <c r="P181" i="53"/>
  <c r="AE181" i="53" s="1"/>
  <c r="O181" i="53"/>
  <c r="AD181" i="53" s="1"/>
  <c r="N181" i="53"/>
  <c r="AC181" i="53" s="1"/>
  <c r="M181" i="53"/>
  <c r="AB181" i="53" s="1"/>
  <c r="AA185" i="53"/>
  <c r="Z185" i="53"/>
  <c r="Y185" i="53"/>
  <c r="X185" i="53"/>
  <c r="W185" i="53"/>
  <c r="V185" i="53"/>
  <c r="U185" i="53"/>
  <c r="T185" i="53"/>
  <c r="S185" i="53"/>
  <c r="R185" i="53"/>
  <c r="Q185" i="53"/>
  <c r="P185" i="53"/>
  <c r="AE185" i="53" s="1"/>
  <c r="O185" i="53"/>
  <c r="AD185" i="53" s="1"/>
  <c r="N185" i="53"/>
  <c r="AC185" i="53" s="1"/>
  <c r="M185" i="53"/>
  <c r="AB185" i="53" s="1"/>
  <c r="AA164" i="53"/>
  <c r="Z164" i="53"/>
  <c r="Y164" i="53"/>
  <c r="X164" i="53"/>
  <c r="W164" i="53"/>
  <c r="V164" i="53"/>
  <c r="U164" i="53"/>
  <c r="T164" i="53"/>
  <c r="S164" i="53"/>
  <c r="R164" i="53"/>
  <c r="Q164" i="53"/>
  <c r="P164" i="53"/>
  <c r="AE164" i="53" s="1"/>
  <c r="O164" i="53"/>
  <c r="AD164" i="53" s="1"/>
  <c r="N164" i="53"/>
  <c r="AC164" i="53" s="1"/>
  <c r="M164" i="53"/>
  <c r="AB164" i="53" s="1"/>
  <c r="AA197" i="53"/>
  <c r="Z197" i="53"/>
  <c r="Y197" i="53"/>
  <c r="X197" i="53"/>
  <c r="W197" i="53"/>
  <c r="V197" i="53"/>
  <c r="U197" i="53"/>
  <c r="T197" i="53"/>
  <c r="S197" i="53"/>
  <c r="R197" i="53"/>
  <c r="Q197" i="53"/>
  <c r="P197" i="53"/>
  <c r="AE197" i="53" s="1"/>
  <c r="O197" i="53"/>
  <c r="AD197" i="53" s="1"/>
  <c r="N197" i="53"/>
  <c r="AC197" i="53" s="1"/>
  <c r="M197" i="53"/>
  <c r="AB197" i="53" s="1"/>
  <c r="AA337" i="53"/>
  <c r="Z337" i="53"/>
  <c r="Y337" i="53"/>
  <c r="X337" i="53"/>
  <c r="W337" i="53"/>
  <c r="V337" i="53"/>
  <c r="U337" i="53"/>
  <c r="T337" i="53"/>
  <c r="S337" i="53"/>
  <c r="R337" i="53"/>
  <c r="Q337" i="53"/>
  <c r="P337" i="53"/>
  <c r="AE337" i="53" s="1"/>
  <c r="O337" i="53"/>
  <c r="AD337" i="53" s="1"/>
  <c r="N337" i="53"/>
  <c r="AC337" i="53" s="1"/>
  <c r="M337" i="53"/>
  <c r="AB337" i="53" s="1"/>
  <c r="AA225" i="53"/>
  <c r="Z225" i="53"/>
  <c r="Y225" i="53"/>
  <c r="X225" i="53"/>
  <c r="W225" i="53"/>
  <c r="V225" i="53"/>
  <c r="U225" i="53"/>
  <c r="T225" i="53"/>
  <c r="S225" i="53"/>
  <c r="R225" i="53"/>
  <c r="Q225" i="53"/>
  <c r="P225" i="53"/>
  <c r="AE225" i="53" s="1"/>
  <c r="O225" i="53"/>
  <c r="AD225" i="53" s="1"/>
  <c r="N225" i="53"/>
  <c r="AC225" i="53" s="1"/>
  <c r="M225" i="53"/>
  <c r="AB225" i="53" s="1"/>
  <c r="AA336" i="53"/>
  <c r="Z336" i="53"/>
  <c r="Y336" i="53"/>
  <c r="X336" i="53"/>
  <c r="W336" i="53"/>
  <c r="V336" i="53"/>
  <c r="U336" i="53"/>
  <c r="T336" i="53"/>
  <c r="S336" i="53"/>
  <c r="R336" i="53"/>
  <c r="Q336" i="53"/>
  <c r="P336" i="53"/>
  <c r="AE336" i="53" s="1"/>
  <c r="O336" i="53"/>
  <c r="AD336" i="53" s="1"/>
  <c r="N336" i="53"/>
  <c r="AC336" i="53" s="1"/>
  <c r="M336" i="53"/>
  <c r="AB336" i="53" s="1"/>
  <c r="AA186" i="53"/>
  <c r="Z186" i="53"/>
  <c r="Y186" i="53"/>
  <c r="X186" i="53"/>
  <c r="W186" i="53"/>
  <c r="V186" i="53"/>
  <c r="U186" i="53"/>
  <c r="T186" i="53"/>
  <c r="S186" i="53"/>
  <c r="R186" i="53"/>
  <c r="Q186" i="53"/>
  <c r="P186" i="53"/>
  <c r="AE186" i="53" s="1"/>
  <c r="O186" i="53"/>
  <c r="AD186" i="53" s="1"/>
  <c r="N186" i="53"/>
  <c r="AC186" i="53" s="1"/>
  <c r="M186" i="53"/>
  <c r="AB186" i="53" s="1"/>
  <c r="AA250" i="53"/>
  <c r="Z250" i="53"/>
  <c r="Y250" i="53"/>
  <c r="X250" i="53"/>
  <c r="W250" i="53"/>
  <c r="V250" i="53"/>
  <c r="U250" i="53"/>
  <c r="T250" i="53"/>
  <c r="S250" i="53"/>
  <c r="R250" i="53"/>
  <c r="Q250" i="53"/>
  <c r="P250" i="53"/>
  <c r="AE250" i="53" s="1"/>
  <c r="O250" i="53"/>
  <c r="AD250" i="53" s="1"/>
  <c r="N250" i="53"/>
  <c r="AC250" i="53" s="1"/>
  <c r="M250" i="53"/>
  <c r="AB250" i="53" s="1"/>
  <c r="AA76" i="53"/>
  <c r="Z76" i="53"/>
  <c r="Y76" i="53"/>
  <c r="X76" i="53"/>
  <c r="W76" i="53"/>
  <c r="V76" i="53"/>
  <c r="U76" i="53"/>
  <c r="T76" i="53"/>
  <c r="S76" i="53"/>
  <c r="R76" i="53"/>
  <c r="Q76" i="53"/>
  <c r="P76" i="53"/>
  <c r="AE76" i="53" s="1"/>
  <c r="O76" i="53"/>
  <c r="AD76" i="53" s="1"/>
  <c r="N76" i="53"/>
  <c r="AC76" i="53" s="1"/>
  <c r="M76" i="53"/>
  <c r="AB76" i="53" s="1"/>
  <c r="AA249" i="53"/>
  <c r="Z249" i="53"/>
  <c r="Y249" i="53"/>
  <c r="X249" i="53"/>
  <c r="W249" i="53"/>
  <c r="V249" i="53"/>
  <c r="U249" i="53"/>
  <c r="T249" i="53"/>
  <c r="S249" i="53"/>
  <c r="R249" i="53"/>
  <c r="Q249" i="53"/>
  <c r="P249" i="53"/>
  <c r="AE249" i="53" s="1"/>
  <c r="O249" i="53"/>
  <c r="AD249" i="53" s="1"/>
  <c r="N249" i="53"/>
  <c r="AC249" i="53" s="1"/>
  <c r="M249" i="53"/>
  <c r="AB249" i="53" s="1"/>
  <c r="AA174" i="53"/>
  <c r="Z174" i="53"/>
  <c r="Y174" i="53"/>
  <c r="X174" i="53"/>
  <c r="W174" i="53"/>
  <c r="V174" i="53"/>
  <c r="U174" i="53"/>
  <c r="T174" i="53"/>
  <c r="S174" i="53"/>
  <c r="R174" i="53"/>
  <c r="Q174" i="53"/>
  <c r="P174" i="53"/>
  <c r="AE174" i="53" s="1"/>
  <c r="O174" i="53"/>
  <c r="AD174" i="53" s="1"/>
  <c r="N174" i="53"/>
  <c r="AC174" i="53" s="1"/>
  <c r="M174" i="53"/>
  <c r="AB174" i="53" s="1"/>
  <c r="AA157" i="53"/>
  <c r="Z157" i="53"/>
  <c r="Y157" i="53"/>
  <c r="X157" i="53"/>
  <c r="W157" i="53"/>
  <c r="V157" i="53"/>
  <c r="U157" i="53"/>
  <c r="T157" i="53"/>
  <c r="S157" i="53"/>
  <c r="R157" i="53"/>
  <c r="Q157" i="53"/>
  <c r="P157" i="53"/>
  <c r="AE157" i="53" s="1"/>
  <c r="O157" i="53"/>
  <c r="AD157" i="53" s="1"/>
  <c r="N157" i="53"/>
  <c r="AC157" i="53" s="1"/>
  <c r="M157" i="53"/>
  <c r="AB157" i="53" s="1"/>
  <c r="AA307" i="53"/>
  <c r="Z307" i="53"/>
  <c r="Y307" i="53"/>
  <c r="X307" i="53"/>
  <c r="W307" i="53"/>
  <c r="V307" i="53"/>
  <c r="U307" i="53"/>
  <c r="T307" i="53"/>
  <c r="S307" i="53"/>
  <c r="R307" i="53"/>
  <c r="Q307" i="53"/>
  <c r="P307" i="53"/>
  <c r="AE307" i="53" s="1"/>
  <c r="O307" i="53"/>
  <c r="AD307" i="53" s="1"/>
  <c r="N307" i="53"/>
  <c r="AC307" i="53" s="1"/>
  <c r="M307" i="53"/>
  <c r="AB307" i="53" s="1"/>
  <c r="AA283" i="53"/>
  <c r="Z283" i="53"/>
  <c r="Y283" i="53"/>
  <c r="X283" i="53"/>
  <c r="W283" i="53"/>
  <c r="V283" i="53"/>
  <c r="U283" i="53"/>
  <c r="T283" i="53"/>
  <c r="S283" i="53"/>
  <c r="R283" i="53"/>
  <c r="Q283" i="53"/>
  <c r="P283" i="53"/>
  <c r="AE283" i="53" s="1"/>
  <c r="O283" i="53"/>
  <c r="AD283" i="53" s="1"/>
  <c r="N283" i="53"/>
  <c r="AC283" i="53" s="1"/>
  <c r="M283" i="53"/>
  <c r="AB283" i="53" s="1"/>
  <c r="AA335" i="53"/>
  <c r="Z335" i="53"/>
  <c r="Y335" i="53"/>
  <c r="X335" i="53"/>
  <c r="W335" i="53"/>
  <c r="V335" i="53"/>
  <c r="U335" i="53"/>
  <c r="T335" i="53"/>
  <c r="S335" i="53"/>
  <c r="R335" i="53"/>
  <c r="Q335" i="53"/>
  <c r="P335" i="53"/>
  <c r="AE335" i="53" s="1"/>
  <c r="O335" i="53"/>
  <c r="AD335" i="53" s="1"/>
  <c r="N335" i="53"/>
  <c r="AC335" i="53" s="1"/>
  <c r="M335" i="53"/>
  <c r="AB335" i="53" s="1"/>
  <c r="AA275" i="53"/>
  <c r="Z275" i="53"/>
  <c r="Y275" i="53"/>
  <c r="X275" i="53"/>
  <c r="W275" i="53"/>
  <c r="V275" i="53"/>
  <c r="U275" i="53"/>
  <c r="T275" i="53"/>
  <c r="S275" i="53"/>
  <c r="R275" i="53"/>
  <c r="Q275" i="53"/>
  <c r="P275" i="53"/>
  <c r="AE275" i="53" s="1"/>
  <c r="O275" i="53"/>
  <c r="AD275" i="53" s="1"/>
  <c r="N275" i="53"/>
  <c r="AC275" i="53" s="1"/>
  <c r="M275" i="53"/>
  <c r="AB275" i="53" s="1"/>
  <c r="AA60" i="53"/>
  <c r="Z60" i="53"/>
  <c r="Y60" i="53"/>
  <c r="X60" i="53"/>
  <c r="W60" i="53"/>
  <c r="V60" i="53"/>
  <c r="U60" i="53"/>
  <c r="T60" i="53"/>
  <c r="S60" i="53"/>
  <c r="R60" i="53"/>
  <c r="Q60" i="53"/>
  <c r="P60" i="53"/>
  <c r="AE60" i="53" s="1"/>
  <c r="O60" i="53"/>
  <c r="AD60" i="53" s="1"/>
  <c r="N60" i="53"/>
  <c r="AC60" i="53" s="1"/>
  <c r="M60" i="53"/>
  <c r="AB60" i="53" s="1"/>
  <c r="AA259" i="53"/>
  <c r="Z259" i="53"/>
  <c r="Y259" i="53"/>
  <c r="X259" i="53"/>
  <c r="W259" i="53"/>
  <c r="V259" i="53"/>
  <c r="U259" i="53"/>
  <c r="T259" i="53"/>
  <c r="S259" i="53"/>
  <c r="R259" i="53"/>
  <c r="Q259" i="53"/>
  <c r="P259" i="53"/>
  <c r="AE259" i="53" s="1"/>
  <c r="O259" i="53"/>
  <c r="AD259" i="53" s="1"/>
  <c r="N259" i="53"/>
  <c r="AC259" i="53" s="1"/>
  <c r="M259" i="53"/>
  <c r="AB259" i="53" s="1"/>
  <c r="AA258" i="53"/>
  <c r="Z258" i="53"/>
  <c r="Y258" i="53"/>
  <c r="X258" i="53"/>
  <c r="W258" i="53"/>
  <c r="V258" i="53"/>
  <c r="U258" i="53"/>
  <c r="T258" i="53"/>
  <c r="S258" i="53"/>
  <c r="R258" i="53"/>
  <c r="Q258" i="53"/>
  <c r="P258" i="53"/>
  <c r="AE258" i="53" s="1"/>
  <c r="O258" i="53"/>
  <c r="AD258" i="53" s="1"/>
  <c r="N258" i="53"/>
  <c r="AC258" i="53" s="1"/>
  <c r="M258" i="53"/>
  <c r="AB258" i="53" s="1"/>
  <c r="AA40" i="53"/>
  <c r="Z40" i="53"/>
  <c r="Y40" i="53"/>
  <c r="X40" i="53"/>
  <c r="W40" i="53"/>
  <c r="V40" i="53"/>
  <c r="U40" i="53"/>
  <c r="T40" i="53"/>
  <c r="S40" i="53"/>
  <c r="R40" i="53"/>
  <c r="Q40" i="53"/>
  <c r="P40" i="53"/>
  <c r="AE40" i="53" s="1"/>
  <c r="O40" i="53"/>
  <c r="AD40" i="53" s="1"/>
  <c r="N40" i="53"/>
  <c r="AC40" i="53" s="1"/>
  <c r="M40" i="53"/>
  <c r="AB40" i="53" s="1"/>
  <c r="AA103" i="53"/>
  <c r="Z103" i="53"/>
  <c r="Y103" i="53"/>
  <c r="X103" i="53"/>
  <c r="W103" i="53"/>
  <c r="V103" i="53"/>
  <c r="U103" i="53"/>
  <c r="T103" i="53"/>
  <c r="S103" i="53"/>
  <c r="R103" i="53"/>
  <c r="Q103" i="53"/>
  <c r="P103" i="53"/>
  <c r="AE103" i="53" s="1"/>
  <c r="O103" i="53"/>
  <c r="AD103" i="53" s="1"/>
  <c r="N103" i="53"/>
  <c r="AC103" i="53" s="1"/>
  <c r="M103" i="53"/>
  <c r="AB103" i="53" s="1"/>
  <c r="AA23" i="53"/>
  <c r="Z23" i="53"/>
  <c r="Y23" i="53"/>
  <c r="X23" i="53"/>
  <c r="W23" i="53"/>
  <c r="V23" i="53"/>
  <c r="U23" i="53"/>
  <c r="T23" i="53"/>
  <c r="S23" i="53"/>
  <c r="R23" i="53"/>
  <c r="Q23" i="53"/>
  <c r="P23" i="53"/>
  <c r="AE23" i="53" s="1"/>
  <c r="O23" i="53"/>
  <c r="AD23" i="53" s="1"/>
  <c r="N23" i="53"/>
  <c r="AC23" i="53" s="1"/>
  <c r="M23" i="53"/>
  <c r="AB23" i="53" s="1"/>
  <c r="AA54" i="53"/>
  <c r="Z54" i="53"/>
  <c r="Y54" i="53"/>
  <c r="X54" i="53"/>
  <c r="W54" i="53"/>
  <c r="V54" i="53"/>
  <c r="U54" i="53"/>
  <c r="T54" i="53"/>
  <c r="S54" i="53"/>
  <c r="R54" i="53"/>
  <c r="Q54" i="53"/>
  <c r="P54" i="53"/>
  <c r="AE54" i="53" s="1"/>
  <c r="O54" i="53"/>
  <c r="AD54" i="53" s="1"/>
  <c r="N54" i="53"/>
  <c r="AC54" i="53" s="1"/>
  <c r="M54" i="53"/>
  <c r="AB54" i="53" s="1"/>
  <c r="AA314" i="53"/>
  <c r="Z314" i="53"/>
  <c r="Y314" i="53"/>
  <c r="X314" i="53"/>
  <c r="W314" i="53"/>
  <c r="V314" i="53"/>
  <c r="U314" i="53"/>
  <c r="T314" i="53"/>
  <c r="S314" i="53"/>
  <c r="R314" i="53"/>
  <c r="Q314" i="53"/>
  <c r="P314" i="53"/>
  <c r="AE314" i="53" s="1"/>
  <c r="O314" i="53"/>
  <c r="AD314" i="53" s="1"/>
  <c r="N314" i="53"/>
  <c r="AC314" i="53" s="1"/>
  <c r="M314" i="53"/>
  <c r="AB314" i="53" s="1"/>
  <c r="AA282" i="53"/>
  <c r="Z282" i="53"/>
  <c r="Y282" i="53"/>
  <c r="X282" i="53"/>
  <c r="W282" i="53"/>
  <c r="V282" i="53"/>
  <c r="U282" i="53"/>
  <c r="T282" i="53"/>
  <c r="S282" i="53"/>
  <c r="R282" i="53"/>
  <c r="Q282" i="53"/>
  <c r="P282" i="53"/>
  <c r="AE282" i="53" s="1"/>
  <c r="O282" i="53"/>
  <c r="AD282" i="53" s="1"/>
  <c r="N282" i="53"/>
  <c r="AC282" i="53" s="1"/>
  <c r="M282" i="53"/>
  <c r="AB282" i="53" s="1"/>
  <c r="AA286" i="53"/>
  <c r="Z286" i="53"/>
  <c r="Y286" i="53"/>
  <c r="X286" i="53"/>
  <c r="W286" i="53"/>
  <c r="V286" i="53"/>
  <c r="U286" i="53"/>
  <c r="T286" i="53"/>
  <c r="S286" i="53"/>
  <c r="R286" i="53"/>
  <c r="Q286" i="53"/>
  <c r="P286" i="53"/>
  <c r="AE286" i="53" s="1"/>
  <c r="O286" i="53"/>
  <c r="AD286" i="53" s="1"/>
  <c r="N286" i="53"/>
  <c r="AC286" i="53" s="1"/>
  <c r="M286" i="53"/>
  <c r="AB286" i="53" s="1"/>
  <c r="AA130" i="53"/>
  <c r="Z130" i="53"/>
  <c r="Y130" i="53"/>
  <c r="X130" i="53"/>
  <c r="W130" i="53"/>
  <c r="V130" i="53"/>
  <c r="U130" i="53"/>
  <c r="T130" i="53"/>
  <c r="S130" i="53"/>
  <c r="R130" i="53"/>
  <c r="Q130" i="53"/>
  <c r="P130" i="53"/>
  <c r="AE130" i="53" s="1"/>
  <c r="O130" i="53"/>
  <c r="AD130" i="53" s="1"/>
  <c r="N130" i="53"/>
  <c r="AC130" i="53" s="1"/>
  <c r="M130" i="53"/>
  <c r="AB130" i="53" s="1"/>
  <c r="AA74" i="53"/>
  <c r="Z74" i="53"/>
  <c r="Y74" i="53"/>
  <c r="X74" i="53"/>
  <c r="W74" i="53"/>
  <c r="V74" i="53"/>
  <c r="U74" i="53"/>
  <c r="T74" i="53"/>
  <c r="S74" i="53"/>
  <c r="R74" i="53"/>
  <c r="Q74" i="53"/>
  <c r="P74" i="53"/>
  <c r="AE74" i="53" s="1"/>
  <c r="O74" i="53"/>
  <c r="AD74" i="53" s="1"/>
  <c r="N74" i="53"/>
  <c r="AC74" i="53" s="1"/>
  <c r="M74" i="53"/>
  <c r="AB74" i="53" s="1"/>
  <c r="AA246" i="53"/>
  <c r="Z246" i="53"/>
  <c r="Y246" i="53"/>
  <c r="X246" i="53"/>
  <c r="W246" i="53"/>
  <c r="V246" i="53"/>
  <c r="U246" i="53"/>
  <c r="T246" i="53"/>
  <c r="S246" i="53"/>
  <c r="R246" i="53"/>
  <c r="Q246" i="53"/>
  <c r="P246" i="53"/>
  <c r="AE246" i="53" s="1"/>
  <c r="O246" i="53"/>
  <c r="AD246" i="53" s="1"/>
  <c r="N246" i="53"/>
  <c r="AC246" i="53" s="1"/>
  <c r="M246" i="53"/>
  <c r="AB246" i="53" s="1"/>
  <c r="AA70" i="53"/>
  <c r="Z70" i="53"/>
  <c r="Y70" i="53"/>
  <c r="X70" i="53"/>
  <c r="W70" i="53"/>
  <c r="V70" i="53"/>
  <c r="U70" i="53"/>
  <c r="T70" i="53"/>
  <c r="S70" i="53"/>
  <c r="R70" i="53"/>
  <c r="Q70" i="53"/>
  <c r="P70" i="53"/>
  <c r="AE70" i="53" s="1"/>
  <c r="O70" i="53"/>
  <c r="AD70" i="53" s="1"/>
  <c r="N70" i="53"/>
  <c r="AC70" i="53" s="1"/>
  <c r="M70" i="53"/>
  <c r="AB70" i="53" s="1"/>
  <c r="AA325" i="53"/>
  <c r="Z325" i="53"/>
  <c r="Y325" i="53"/>
  <c r="X325" i="53"/>
  <c r="W325" i="53"/>
  <c r="V325" i="53"/>
  <c r="U325" i="53"/>
  <c r="T325" i="53"/>
  <c r="S325" i="53"/>
  <c r="R325" i="53"/>
  <c r="Q325" i="53"/>
  <c r="P325" i="53"/>
  <c r="AE325" i="53" s="1"/>
  <c r="O325" i="53"/>
  <c r="AD325" i="53" s="1"/>
  <c r="N325" i="53"/>
  <c r="AC325" i="53" s="1"/>
  <c r="M325" i="53"/>
  <c r="AB325" i="53" s="1"/>
  <c r="AA127" i="53"/>
  <c r="Z127" i="53"/>
  <c r="Y127" i="53"/>
  <c r="X127" i="53"/>
  <c r="W127" i="53"/>
  <c r="V127" i="53"/>
  <c r="U127" i="53"/>
  <c r="T127" i="53"/>
  <c r="S127" i="53"/>
  <c r="R127" i="53"/>
  <c r="Q127" i="53"/>
  <c r="P127" i="53"/>
  <c r="AE127" i="53" s="1"/>
  <c r="O127" i="53"/>
  <c r="AD127" i="53" s="1"/>
  <c r="N127" i="53"/>
  <c r="AC127" i="53" s="1"/>
  <c r="M127" i="53"/>
  <c r="AB127" i="53" s="1"/>
  <c r="AA25" i="53"/>
  <c r="Z25" i="53"/>
  <c r="Y25" i="53"/>
  <c r="X25" i="53"/>
  <c r="W25" i="53"/>
  <c r="V25" i="53"/>
  <c r="U25" i="53"/>
  <c r="T25" i="53"/>
  <c r="S25" i="53"/>
  <c r="R25" i="53"/>
  <c r="Q25" i="53"/>
  <c r="P25" i="53"/>
  <c r="AE25" i="53" s="1"/>
  <c r="O25" i="53"/>
  <c r="AD25" i="53" s="1"/>
  <c r="N25" i="53"/>
  <c r="AC25" i="53" s="1"/>
  <c r="M25" i="53"/>
  <c r="AB25" i="53" s="1"/>
  <c r="AA99" i="53"/>
  <c r="Z99" i="53"/>
  <c r="Y99" i="53"/>
  <c r="X99" i="53"/>
  <c r="W99" i="53"/>
  <c r="V99" i="53"/>
  <c r="U99" i="53"/>
  <c r="T99" i="53"/>
  <c r="S99" i="53"/>
  <c r="R99" i="53"/>
  <c r="Q99" i="53"/>
  <c r="P99" i="53"/>
  <c r="AE99" i="53" s="1"/>
  <c r="O99" i="53"/>
  <c r="AD99" i="53" s="1"/>
  <c r="N99" i="53"/>
  <c r="AC99" i="53" s="1"/>
  <c r="M99" i="53"/>
  <c r="AB99" i="53" s="1"/>
  <c r="AA154" i="53"/>
  <c r="Z154" i="53"/>
  <c r="Y154" i="53"/>
  <c r="X154" i="53"/>
  <c r="W154" i="53"/>
  <c r="V154" i="53"/>
  <c r="U154" i="53"/>
  <c r="T154" i="53"/>
  <c r="S154" i="53"/>
  <c r="R154" i="53"/>
  <c r="Q154" i="53"/>
  <c r="P154" i="53"/>
  <c r="AE154" i="53" s="1"/>
  <c r="O154" i="53"/>
  <c r="AD154" i="53" s="1"/>
  <c r="N154" i="53"/>
  <c r="AC154" i="53" s="1"/>
  <c r="M154" i="53"/>
  <c r="AB154" i="53" s="1"/>
  <c r="AA156" i="53"/>
  <c r="Z156" i="53"/>
  <c r="Y156" i="53"/>
  <c r="X156" i="53"/>
  <c r="W156" i="53"/>
  <c r="V156" i="53"/>
  <c r="U156" i="53"/>
  <c r="T156" i="53"/>
  <c r="S156" i="53"/>
  <c r="R156" i="53"/>
  <c r="Q156" i="53"/>
  <c r="P156" i="53"/>
  <c r="AE156" i="53" s="1"/>
  <c r="O156" i="53"/>
  <c r="AD156" i="53" s="1"/>
  <c r="N156" i="53"/>
  <c r="AC156" i="53" s="1"/>
  <c r="M156" i="53"/>
  <c r="AB156" i="53" s="1"/>
  <c r="AA311" i="53"/>
  <c r="Z311" i="53"/>
  <c r="Y311" i="53"/>
  <c r="X311" i="53"/>
  <c r="W311" i="53"/>
  <c r="V311" i="53"/>
  <c r="U311" i="53"/>
  <c r="T311" i="53"/>
  <c r="S311" i="53"/>
  <c r="R311" i="53"/>
  <c r="Q311" i="53"/>
  <c r="P311" i="53"/>
  <c r="AE311" i="53" s="1"/>
  <c r="O311" i="53"/>
  <c r="AD311" i="53" s="1"/>
  <c r="N311" i="53"/>
  <c r="AC311" i="53" s="1"/>
  <c r="M311" i="53"/>
  <c r="AB311" i="53" s="1"/>
  <c r="AA333" i="53"/>
  <c r="Z333" i="53"/>
  <c r="Y333" i="53"/>
  <c r="X333" i="53"/>
  <c r="W333" i="53"/>
  <c r="V333" i="53"/>
  <c r="U333" i="53"/>
  <c r="T333" i="53"/>
  <c r="S333" i="53"/>
  <c r="R333" i="53"/>
  <c r="Q333" i="53"/>
  <c r="P333" i="53"/>
  <c r="AE333" i="53" s="1"/>
  <c r="O333" i="53"/>
  <c r="AD333" i="53" s="1"/>
  <c r="N333" i="53"/>
  <c r="AC333" i="53" s="1"/>
  <c r="M333" i="53"/>
  <c r="AB333" i="53" s="1"/>
  <c r="AA10" i="53"/>
  <c r="Z10" i="53"/>
  <c r="Y10" i="53"/>
  <c r="X10" i="53"/>
  <c r="W10" i="53"/>
  <c r="V10" i="53"/>
  <c r="U10" i="53"/>
  <c r="T10" i="53"/>
  <c r="S10" i="53"/>
  <c r="R10" i="53"/>
  <c r="Q10" i="53"/>
  <c r="P10" i="53"/>
  <c r="AE10" i="53" s="1"/>
  <c r="O10" i="53"/>
  <c r="AD10" i="53" s="1"/>
  <c r="N10" i="53"/>
  <c r="AC10" i="53" s="1"/>
  <c r="M10" i="53"/>
  <c r="AB10" i="53" s="1"/>
  <c r="AA165" i="53"/>
  <c r="Z165" i="53"/>
  <c r="Y165" i="53"/>
  <c r="X165" i="53"/>
  <c r="W165" i="53"/>
  <c r="V165" i="53"/>
  <c r="U165" i="53"/>
  <c r="T165" i="53"/>
  <c r="S165" i="53"/>
  <c r="R165" i="53"/>
  <c r="Q165" i="53"/>
  <c r="P165" i="53"/>
  <c r="AE165" i="53" s="1"/>
  <c r="O165" i="53"/>
  <c r="AD165" i="53" s="1"/>
  <c r="N165" i="53"/>
  <c r="AC165" i="53" s="1"/>
  <c r="M165" i="53"/>
  <c r="AB165" i="53" s="1"/>
  <c r="AA228" i="53"/>
  <c r="Z228" i="53"/>
  <c r="Y228" i="53"/>
  <c r="X228" i="53"/>
  <c r="W228" i="53"/>
  <c r="V228" i="53"/>
  <c r="U228" i="53"/>
  <c r="T228" i="53"/>
  <c r="S228" i="53"/>
  <c r="R228" i="53"/>
  <c r="Q228" i="53"/>
  <c r="P228" i="53"/>
  <c r="AE228" i="53" s="1"/>
  <c r="O228" i="53"/>
  <c r="AD228" i="53" s="1"/>
  <c r="N228" i="53"/>
  <c r="AC228" i="53" s="1"/>
  <c r="M228" i="53"/>
  <c r="AB228" i="53" s="1"/>
  <c r="AA14" i="53"/>
  <c r="Z14" i="53"/>
  <c r="Y14" i="53"/>
  <c r="X14" i="53"/>
  <c r="W14" i="53"/>
  <c r="V14" i="53"/>
  <c r="U14" i="53"/>
  <c r="T14" i="53"/>
  <c r="S14" i="53"/>
  <c r="R14" i="53"/>
  <c r="Q14" i="53"/>
  <c r="P14" i="53"/>
  <c r="AE14" i="53" s="1"/>
  <c r="O14" i="53"/>
  <c r="AD14" i="53" s="1"/>
  <c r="N14" i="53"/>
  <c r="AC14" i="53" s="1"/>
  <c r="M14" i="53"/>
  <c r="AB14" i="53" s="1"/>
  <c r="AA9" i="53"/>
  <c r="Z9" i="53"/>
  <c r="Y9" i="53"/>
  <c r="X9" i="53"/>
  <c r="W9" i="53"/>
  <c r="V9" i="53"/>
  <c r="U9" i="53"/>
  <c r="T9" i="53"/>
  <c r="S9" i="53"/>
  <c r="R9" i="53"/>
  <c r="Q9" i="53"/>
  <c r="P9" i="53"/>
  <c r="AE9" i="53" s="1"/>
  <c r="O9" i="53"/>
  <c r="AD9" i="53" s="1"/>
  <c r="N9" i="53"/>
  <c r="AC9" i="53" s="1"/>
  <c r="M9" i="53"/>
  <c r="AB9" i="53" s="1"/>
  <c r="AA85" i="53"/>
  <c r="Z85" i="53"/>
  <c r="Y85" i="53"/>
  <c r="X85" i="53"/>
  <c r="W85" i="53"/>
  <c r="V85" i="53"/>
  <c r="U85" i="53"/>
  <c r="T85" i="53"/>
  <c r="S85" i="53"/>
  <c r="R85" i="53"/>
  <c r="Q85" i="53"/>
  <c r="P85" i="53"/>
  <c r="AE85" i="53" s="1"/>
  <c r="O85" i="53"/>
  <c r="AD85" i="53" s="1"/>
  <c r="N85" i="53"/>
  <c r="AC85" i="53" s="1"/>
  <c r="M85" i="53"/>
  <c r="AB85" i="53" s="1"/>
  <c r="AA109" i="53"/>
  <c r="Z109" i="53"/>
  <c r="Y109" i="53"/>
  <c r="X109" i="53"/>
  <c r="W109" i="53"/>
  <c r="V109" i="53"/>
  <c r="U109" i="53"/>
  <c r="T109" i="53"/>
  <c r="S109" i="53"/>
  <c r="R109" i="53"/>
  <c r="Q109" i="53"/>
  <c r="P109" i="53"/>
  <c r="AE109" i="53" s="1"/>
  <c r="O109" i="53"/>
  <c r="AD109" i="53" s="1"/>
  <c r="N109" i="53"/>
  <c r="AC109" i="53" s="1"/>
  <c r="M109" i="53"/>
  <c r="AB109" i="53" s="1"/>
  <c r="AA30" i="53"/>
  <c r="Z30" i="53"/>
  <c r="Y30" i="53"/>
  <c r="X30" i="53"/>
  <c r="W30" i="53"/>
  <c r="V30" i="53"/>
  <c r="U30" i="53"/>
  <c r="T30" i="53"/>
  <c r="S30" i="53"/>
  <c r="R30" i="53"/>
  <c r="Q30" i="53"/>
  <c r="P30" i="53"/>
  <c r="AE30" i="53" s="1"/>
  <c r="O30" i="53"/>
  <c r="AD30" i="53" s="1"/>
  <c r="N30" i="53"/>
  <c r="AC30" i="53" s="1"/>
  <c r="M30" i="53"/>
  <c r="AB30" i="53" s="1"/>
  <c r="AA253" i="53"/>
  <c r="Z253" i="53"/>
  <c r="Y253" i="53"/>
  <c r="X253" i="53"/>
  <c r="W253" i="53"/>
  <c r="V253" i="53"/>
  <c r="U253" i="53"/>
  <c r="T253" i="53"/>
  <c r="S253" i="53"/>
  <c r="R253" i="53"/>
  <c r="Q253" i="53"/>
  <c r="P253" i="53"/>
  <c r="AE253" i="53" s="1"/>
  <c r="O253" i="53"/>
  <c r="AD253" i="53" s="1"/>
  <c r="N253" i="53"/>
  <c r="AC253" i="53" s="1"/>
  <c r="M253" i="53"/>
  <c r="AB253" i="53" s="1"/>
  <c r="AA191" i="53"/>
  <c r="Z191" i="53"/>
  <c r="Y191" i="53"/>
  <c r="X191" i="53"/>
  <c r="W191" i="53"/>
  <c r="V191" i="53"/>
  <c r="U191" i="53"/>
  <c r="T191" i="53"/>
  <c r="S191" i="53"/>
  <c r="R191" i="53"/>
  <c r="Q191" i="53"/>
  <c r="P191" i="53"/>
  <c r="AE191" i="53" s="1"/>
  <c r="O191" i="53"/>
  <c r="AD191" i="53" s="1"/>
  <c r="N191" i="53"/>
  <c r="AC191" i="53" s="1"/>
  <c r="M191" i="53"/>
  <c r="AB191" i="53" s="1"/>
  <c r="AA274" i="53"/>
  <c r="Z274" i="53"/>
  <c r="Y274" i="53"/>
  <c r="X274" i="53"/>
  <c r="W274" i="53"/>
  <c r="V274" i="53"/>
  <c r="U274" i="53"/>
  <c r="T274" i="53"/>
  <c r="S274" i="53"/>
  <c r="R274" i="53"/>
  <c r="Q274" i="53"/>
  <c r="P274" i="53"/>
  <c r="AE274" i="53" s="1"/>
  <c r="O274" i="53"/>
  <c r="AD274" i="53" s="1"/>
  <c r="N274" i="53"/>
  <c r="AC274" i="53" s="1"/>
  <c r="M274" i="53"/>
  <c r="AB274" i="53" s="1"/>
  <c r="AA110" i="53"/>
  <c r="Z110" i="53"/>
  <c r="Y110" i="53"/>
  <c r="X110" i="53"/>
  <c r="W110" i="53"/>
  <c r="V110" i="53"/>
  <c r="U110" i="53"/>
  <c r="T110" i="53"/>
  <c r="S110" i="53"/>
  <c r="R110" i="53"/>
  <c r="Q110" i="53"/>
  <c r="P110" i="53"/>
  <c r="AE110" i="53" s="1"/>
  <c r="O110" i="53"/>
  <c r="AD110" i="53" s="1"/>
  <c r="N110" i="53"/>
  <c r="AC110" i="53" s="1"/>
  <c r="M110" i="53"/>
  <c r="AB110" i="53" s="1"/>
  <c r="AA43" i="53"/>
  <c r="Z43" i="53"/>
  <c r="Y43" i="53"/>
  <c r="X43" i="53"/>
  <c r="W43" i="53"/>
  <c r="V43" i="53"/>
  <c r="U43" i="53"/>
  <c r="T43" i="53"/>
  <c r="S43" i="53"/>
  <c r="R43" i="53"/>
  <c r="Q43" i="53"/>
  <c r="P43" i="53"/>
  <c r="AE43" i="53" s="1"/>
  <c r="O43" i="53"/>
  <c r="AD43" i="53" s="1"/>
  <c r="N43" i="53"/>
  <c r="AC43" i="53" s="1"/>
  <c r="M43" i="53"/>
  <c r="AB43" i="53" s="1"/>
  <c r="AA73" i="53"/>
  <c r="Z73" i="53"/>
  <c r="Y73" i="53"/>
  <c r="X73" i="53"/>
  <c r="W73" i="53"/>
  <c r="V73" i="53"/>
  <c r="U73" i="53"/>
  <c r="T73" i="53"/>
  <c r="S73" i="53"/>
  <c r="R73" i="53"/>
  <c r="Q73" i="53"/>
  <c r="P73" i="53"/>
  <c r="AE73" i="53" s="1"/>
  <c r="O73" i="53"/>
  <c r="AD73" i="53" s="1"/>
  <c r="N73" i="53"/>
  <c r="AC73" i="53" s="1"/>
  <c r="M73" i="53"/>
  <c r="AB73" i="53" s="1"/>
  <c r="AA48" i="53"/>
  <c r="Z48" i="53"/>
  <c r="Y48" i="53"/>
  <c r="X48" i="53"/>
  <c r="W48" i="53"/>
  <c r="V48" i="53"/>
  <c r="U48" i="53"/>
  <c r="T48" i="53"/>
  <c r="S48" i="53"/>
  <c r="R48" i="53"/>
  <c r="Q48" i="53"/>
  <c r="P48" i="53"/>
  <c r="AE48" i="53" s="1"/>
  <c r="O48" i="53"/>
  <c r="AD48" i="53" s="1"/>
  <c r="N48" i="53"/>
  <c r="AC48" i="53" s="1"/>
  <c r="M48" i="53"/>
  <c r="AB48" i="53" s="1"/>
  <c r="AA273" i="53"/>
  <c r="Z273" i="53"/>
  <c r="Y273" i="53"/>
  <c r="X273" i="53"/>
  <c r="W273" i="53"/>
  <c r="V273" i="53"/>
  <c r="U273" i="53"/>
  <c r="T273" i="53"/>
  <c r="S273" i="53"/>
  <c r="R273" i="53"/>
  <c r="Q273" i="53"/>
  <c r="P273" i="53"/>
  <c r="AE273" i="53" s="1"/>
  <c r="O273" i="53"/>
  <c r="AD273" i="53" s="1"/>
  <c r="N273" i="53"/>
  <c r="AC273" i="53" s="1"/>
  <c r="M273" i="53"/>
  <c r="AB273" i="53" s="1"/>
  <c r="AA90" i="53"/>
  <c r="Z90" i="53"/>
  <c r="Y90" i="53"/>
  <c r="X90" i="53"/>
  <c r="W90" i="53"/>
  <c r="V90" i="53"/>
  <c r="U90" i="53"/>
  <c r="T90" i="53"/>
  <c r="S90" i="53"/>
  <c r="R90" i="53"/>
  <c r="Q90" i="53"/>
  <c r="P90" i="53"/>
  <c r="AE90" i="53" s="1"/>
  <c r="O90" i="53"/>
  <c r="AD90" i="53" s="1"/>
  <c r="N90" i="53"/>
  <c r="AC90" i="53" s="1"/>
  <c r="M90" i="53"/>
  <c r="AB90" i="53" s="1"/>
  <c r="AA15" i="53"/>
  <c r="Z15" i="53"/>
  <c r="Y15" i="53"/>
  <c r="X15" i="53"/>
  <c r="W15" i="53"/>
  <c r="V15" i="53"/>
  <c r="U15" i="53"/>
  <c r="T15" i="53"/>
  <c r="S15" i="53"/>
  <c r="R15" i="53"/>
  <c r="Q15" i="53"/>
  <c r="P15" i="53"/>
  <c r="AE15" i="53" s="1"/>
  <c r="O15" i="53"/>
  <c r="AD15" i="53" s="1"/>
  <c r="N15" i="53"/>
  <c r="AC15" i="53" s="1"/>
  <c r="M15" i="53"/>
  <c r="AB15" i="53" s="1"/>
  <c r="AA86" i="53"/>
  <c r="Z86" i="53"/>
  <c r="Y86" i="53"/>
  <c r="X86" i="53"/>
  <c r="W86" i="53"/>
  <c r="V86" i="53"/>
  <c r="U86" i="53"/>
  <c r="T86" i="53"/>
  <c r="S86" i="53"/>
  <c r="R86" i="53"/>
  <c r="Q86" i="53"/>
  <c r="P86" i="53"/>
  <c r="AE86" i="53" s="1"/>
  <c r="O86" i="53"/>
  <c r="AD86" i="53" s="1"/>
  <c r="N86" i="53"/>
  <c r="AC86" i="53" s="1"/>
  <c r="M86" i="53"/>
  <c r="AB86" i="53" s="1"/>
  <c r="AA49" i="53"/>
  <c r="Z49" i="53"/>
  <c r="Y49" i="53"/>
  <c r="X49" i="53"/>
  <c r="W49" i="53"/>
  <c r="V49" i="53"/>
  <c r="U49" i="53"/>
  <c r="T49" i="53"/>
  <c r="S49" i="53"/>
  <c r="R49" i="53"/>
  <c r="Q49" i="53"/>
  <c r="P49" i="53"/>
  <c r="AE49" i="53" s="1"/>
  <c r="O49" i="53"/>
  <c r="AD49" i="53" s="1"/>
  <c r="N49" i="53"/>
  <c r="AC49" i="53" s="1"/>
  <c r="M49" i="53"/>
  <c r="AB49" i="53" s="1"/>
  <c r="AA20" i="53"/>
  <c r="Z20" i="53"/>
  <c r="Y20" i="53"/>
  <c r="X20" i="53"/>
  <c r="W20" i="53"/>
  <c r="V20" i="53"/>
  <c r="U20" i="53"/>
  <c r="T20" i="53"/>
  <c r="S20" i="53"/>
  <c r="R20" i="53"/>
  <c r="Q20" i="53"/>
  <c r="P20" i="53"/>
  <c r="AE20" i="53" s="1"/>
  <c r="O20" i="53"/>
  <c r="AD20" i="53" s="1"/>
  <c r="N20" i="53"/>
  <c r="AC20" i="53" s="1"/>
  <c r="M20" i="53"/>
  <c r="AB20" i="53" s="1"/>
  <c r="AA327" i="53"/>
  <c r="Z327" i="53"/>
  <c r="Y327" i="53"/>
  <c r="X327" i="53"/>
  <c r="W327" i="53"/>
  <c r="V327" i="53"/>
  <c r="U327" i="53"/>
  <c r="T327" i="53"/>
  <c r="S327" i="53"/>
  <c r="R327" i="53"/>
  <c r="Q327" i="53"/>
  <c r="P327" i="53"/>
  <c r="AE327" i="53" s="1"/>
  <c r="O327" i="53"/>
  <c r="AD327" i="53" s="1"/>
  <c r="N327" i="53"/>
  <c r="AC327" i="53" s="1"/>
  <c r="M327" i="53"/>
  <c r="AB327" i="53" s="1"/>
  <c r="AA68" i="53"/>
  <c r="Z68" i="53"/>
  <c r="Y68" i="53"/>
  <c r="X68" i="53"/>
  <c r="W68" i="53"/>
  <c r="V68" i="53"/>
  <c r="U68" i="53"/>
  <c r="T68" i="53"/>
  <c r="S68" i="53"/>
  <c r="R68" i="53"/>
  <c r="Q68" i="53"/>
  <c r="P68" i="53"/>
  <c r="AE68" i="53" s="1"/>
  <c r="O68" i="53"/>
  <c r="AD68" i="53" s="1"/>
  <c r="N68" i="53"/>
  <c r="AC68" i="53" s="1"/>
  <c r="M68" i="53"/>
  <c r="AB68" i="53" s="1"/>
  <c r="AA135" i="53"/>
  <c r="Z135" i="53"/>
  <c r="Y135" i="53"/>
  <c r="X135" i="53"/>
  <c r="W135" i="53"/>
  <c r="V135" i="53"/>
  <c r="U135" i="53"/>
  <c r="T135" i="53"/>
  <c r="S135" i="53"/>
  <c r="R135" i="53"/>
  <c r="Q135" i="53"/>
  <c r="P135" i="53"/>
  <c r="AE135" i="53" s="1"/>
  <c r="O135" i="53"/>
  <c r="AD135" i="53" s="1"/>
  <c r="N135" i="53"/>
  <c r="AC135" i="53" s="1"/>
  <c r="M135" i="53"/>
  <c r="AB135" i="53" s="1"/>
  <c r="AA289" i="53"/>
  <c r="Z289" i="53"/>
  <c r="Y289" i="53"/>
  <c r="X289" i="53"/>
  <c r="W289" i="53"/>
  <c r="V289" i="53"/>
  <c r="U289" i="53"/>
  <c r="T289" i="53"/>
  <c r="S289" i="53"/>
  <c r="R289" i="53"/>
  <c r="Q289" i="53"/>
  <c r="P289" i="53"/>
  <c r="AE289" i="53" s="1"/>
  <c r="O289" i="53"/>
  <c r="AD289" i="53" s="1"/>
  <c r="N289" i="53"/>
  <c r="AC289" i="53" s="1"/>
  <c r="M289" i="53"/>
  <c r="AB289" i="53" s="1"/>
  <c r="AA291" i="53"/>
  <c r="Z291" i="53"/>
  <c r="Y291" i="53"/>
  <c r="X291" i="53"/>
  <c r="W291" i="53"/>
  <c r="V291" i="53"/>
  <c r="U291" i="53"/>
  <c r="T291" i="53"/>
  <c r="S291" i="53"/>
  <c r="R291" i="53"/>
  <c r="Q291" i="53"/>
  <c r="P291" i="53"/>
  <c r="AE291" i="53" s="1"/>
  <c r="O291" i="53"/>
  <c r="AD291" i="53" s="1"/>
  <c r="N291" i="53"/>
  <c r="AC291" i="53" s="1"/>
  <c r="M291" i="53"/>
  <c r="AB291" i="53" s="1"/>
  <c r="AA216" i="53"/>
  <c r="Z216" i="53"/>
  <c r="Y216" i="53"/>
  <c r="X216" i="53"/>
  <c r="W216" i="53"/>
  <c r="V216" i="53"/>
  <c r="U216" i="53"/>
  <c r="T216" i="53"/>
  <c r="S216" i="53"/>
  <c r="R216" i="53"/>
  <c r="Q216" i="53"/>
  <c r="P216" i="53"/>
  <c r="AE216" i="53" s="1"/>
  <c r="O216" i="53"/>
  <c r="AD216" i="53" s="1"/>
  <c r="N216" i="53"/>
  <c r="AC216" i="53" s="1"/>
  <c r="M216" i="53"/>
  <c r="AB216" i="53" s="1"/>
  <c r="AA95" i="53"/>
  <c r="Z95" i="53"/>
  <c r="Y95" i="53"/>
  <c r="X95" i="53"/>
  <c r="W95" i="53"/>
  <c r="V95" i="53"/>
  <c r="U95" i="53"/>
  <c r="T95" i="53"/>
  <c r="S95" i="53"/>
  <c r="R95" i="53"/>
  <c r="Q95" i="53"/>
  <c r="P95" i="53"/>
  <c r="AE95" i="53" s="1"/>
  <c r="O95" i="53"/>
  <c r="AD95" i="53" s="1"/>
  <c r="N95" i="53"/>
  <c r="AC95" i="53" s="1"/>
  <c r="M95" i="53"/>
  <c r="AB95" i="53" s="1"/>
  <c r="AA176" i="53"/>
  <c r="Z176" i="53"/>
  <c r="Y176" i="53"/>
  <c r="X176" i="53"/>
  <c r="W176" i="53"/>
  <c r="V176" i="53"/>
  <c r="U176" i="53"/>
  <c r="T176" i="53"/>
  <c r="S176" i="53"/>
  <c r="R176" i="53"/>
  <c r="Q176" i="53"/>
  <c r="P176" i="53"/>
  <c r="AE176" i="53" s="1"/>
  <c r="O176" i="53"/>
  <c r="AD176" i="53" s="1"/>
  <c r="N176" i="53"/>
  <c r="AC176" i="53" s="1"/>
  <c r="M176" i="53"/>
  <c r="AB176" i="53" s="1"/>
  <c r="AA149" i="53"/>
  <c r="Z149" i="53"/>
  <c r="Y149" i="53"/>
  <c r="X149" i="53"/>
  <c r="W149" i="53"/>
  <c r="V149" i="53"/>
  <c r="U149" i="53"/>
  <c r="T149" i="53"/>
  <c r="S149" i="53"/>
  <c r="R149" i="53"/>
  <c r="Q149" i="53"/>
  <c r="P149" i="53"/>
  <c r="AE149" i="53" s="1"/>
  <c r="O149" i="53"/>
  <c r="AD149" i="53" s="1"/>
  <c r="N149" i="53"/>
  <c r="AC149" i="53" s="1"/>
  <c r="M149" i="53"/>
  <c r="AB149" i="53" s="1"/>
  <c r="AA254" i="53"/>
  <c r="Z254" i="53"/>
  <c r="Y254" i="53"/>
  <c r="X254" i="53"/>
  <c r="W254" i="53"/>
  <c r="V254" i="53"/>
  <c r="U254" i="53"/>
  <c r="T254" i="53"/>
  <c r="S254" i="53"/>
  <c r="R254" i="53"/>
  <c r="Q254" i="53"/>
  <c r="P254" i="53"/>
  <c r="AE254" i="53" s="1"/>
  <c r="O254" i="53"/>
  <c r="AD254" i="53" s="1"/>
  <c r="N254" i="53"/>
  <c r="AC254" i="53" s="1"/>
  <c r="M254" i="53"/>
  <c r="AB254" i="53" s="1"/>
  <c r="AA21" i="53"/>
  <c r="Z21" i="53"/>
  <c r="Y21" i="53"/>
  <c r="X21" i="53"/>
  <c r="W21" i="53"/>
  <c r="V21" i="53"/>
  <c r="U21" i="53"/>
  <c r="T21" i="53"/>
  <c r="S21" i="53"/>
  <c r="R21" i="53"/>
  <c r="Q21" i="53"/>
  <c r="P21" i="53"/>
  <c r="AE21" i="53" s="1"/>
  <c r="O21" i="53"/>
  <c r="AD21" i="53" s="1"/>
  <c r="N21" i="53"/>
  <c r="AC21" i="53" s="1"/>
  <c r="M21" i="53"/>
  <c r="AB21" i="53" s="1"/>
  <c r="AA202" i="53"/>
  <c r="Z202" i="53"/>
  <c r="Y202" i="53"/>
  <c r="X202" i="53"/>
  <c r="W202" i="53"/>
  <c r="V202" i="53"/>
  <c r="U202" i="53"/>
  <c r="T202" i="53"/>
  <c r="S202" i="53"/>
  <c r="R202" i="53"/>
  <c r="Q202" i="53"/>
  <c r="P202" i="53"/>
  <c r="AE202" i="53" s="1"/>
  <c r="O202" i="53"/>
  <c r="AD202" i="53" s="1"/>
  <c r="N202" i="53"/>
  <c r="AC202" i="53" s="1"/>
  <c r="M202" i="53"/>
  <c r="AB202" i="53" s="1"/>
  <c r="AA328" i="53"/>
  <c r="Z328" i="53"/>
  <c r="Y328" i="53"/>
  <c r="X328" i="53"/>
  <c r="W328" i="53"/>
  <c r="V328" i="53"/>
  <c r="U328" i="53"/>
  <c r="T328" i="53"/>
  <c r="S328" i="53"/>
  <c r="R328" i="53"/>
  <c r="Q328" i="53"/>
  <c r="P328" i="53"/>
  <c r="AE328" i="53" s="1"/>
  <c r="O328" i="53"/>
  <c r="AD328" i="53" s="1"/>
  <c r="N328" i="53"/>
  <c r="AC328" i="53" s="1"/>
  <c r="M328" i="53"/>
  <c r="AB328" i="53" s="1"/>
  <c r="AA324" i="53"/>
  <c r="Z324" i="53"/>
  <c r="Y324" i="53"/>
  <c r="X324" i="53"/>
  <c r="W324" i="53"/>
  <c r="V324" i="53"/>
  <c r="U324" i="53"/>
  <c r="T324" i="53"/>
  <c r="S324" i="53"/>
  <c r="R324" i="53"/>
  <c r="Q324" i="53"/>
  <c r="P324" i="53"/>
  <c r="AE324" i="53" s="1"/>
  <c r="O324" i="53"/>
  <c r="AD324" i="53" s="1"/>
  <c r="N324" i="53"/>
  <c r="AC324" i="53" s="1"/>
  <c r="M324" i="53"/>
  <c r="AB324" i="53" s="1"/>
  <c r="AA298" i="53"/>
  <c r="Z298" i="53"/>
  <c r="Y298" i="53"/>
  <c r="X298" i="53"/>
  <c r="W298" i="53"/>
  <c r="V298" i="53"/>
  <c r="U298" i="53"/>
  <c r="T298" i="53"/>
  <c r="S298" i="53"/>
  <c r="R298" i="53"/>
  <c r="Q298" i="53"/>
  <c r="P298" i="53"/>
  <c r="AE298" i="53" s="1"/>
  <c r="O298" i="53"/>
  <c r="AD298" i="53" s="1"/>
  <c r="N298" i="53"/>
  <c r="AC298" i="53" s="1"/>
  <c r="M298" i="53"/>
  <c r="AB298" i="53" s="1"/>
  <c r="AA2" i="53"/>
  <c r="Z2" i="53"/>
  <c r="Y2" i="53"/>
  <c r="X2" i="53"/>
  <c r="W2" i="53"/>
  <c r="V2" i="53"/>
  <c r="U2" i="53"/>
  <c r="T2" i="53"/>
  <c r="S2" i="53"/>
  <c r="R2" i="53"/>
  <c r="Q2" i="53"/>
  <c r="P2" i="53"/>
  <c r="AE2" i="53" s="1"/>
  <c r="O2" i="53"/>
  <c r="AD2" i="53" s="1"/>
  <c r="N2" i="53"/>
  <c r="AC2" i="53" s="1"/>
  <c r="M2" i="53"/>
  <c r="AB2" i="53" s="1"/>
  <c r="AA302" i="53"/>
  <c r="Z302" i="53"/>
  <c r="Y302" i="53"/>
  <c r="X302" i="53"/>
  <c r="W302" i="53"/>
  <c r="V302" i="53"/>
  <c r="U302" i="53"/>
  <c r="T302" i="53"/>
  <c r="S302" i="53"/>
  <c r="R302" i="53"/>
  <c r="Q302" i="53"/>
  <c r="P302" i="53"/>
  <c r="AE302" i="53" s="1"/>
  <c r="O302" i="53"/>
  <c r="AD302" i="53" s="1"/>
  <c r="N302" i="53"/>
  <c r="AC302" i="53" s="1"/>
  <c r="M302" i="53"/>
  <c r="AB302" i="53" s="1"/>
  <c r="AA271" i="53"/>
  <c r="Z271" i="53"/>
  <c r="Y271" i="53"/>
  <c r="X271" i="53"/>
  <c r="W271" i="53"/>
  <c r="V271" i="53"/>
  <c r="U271" i="53"/>
  <c r="T271" i="53"/>
  <c r="S271" i="53"/>
  <c r="R271" i="53"/>
  <c r="Q271" i="53"/>
  <c r="P271" i="53"/>
  <c r="AE271" i="53" s="1"/>
  <c r="O271" i="53"/>
  <c r="AD271" i="53" s="1"/>
  <c r="N271" i="53"/>
  <c r="AC271" i="53" s="1"/>
  <c r="M271" i="53"/>
  <c r="AB271" i="53" s="1"/>
  <c r="AA80" i="53"/>
  <c r="Z80" i="53"/>
  <c r="Y80" i="53"/>
  <c r="X80" i="53"/>
  <c r="W80" i="53"/>
  <c r="V80" i="53"/>
  <c r="U80" i="53"/>
  <c r="T80" i="53"/>
  <c r="S80" i="53"/>
  <c r="R80" i="53"/>
  <c r="Q80" i="53"/>
  <c r="P80" i="53"/>
  <c r="AE80" i="53" s="1"/>
  <c r="O80" i="53"/>
  <c r="AD80" i="53" s="1"/>
  <c r="N80" i="53"/>
  <c r="AC80" i="53" s="1"/>
  <c r="M80" i="53"/>
  <c r="AB80" i="53" s="1"/>
  <c r="AA238" i="53"/>
  <c r="Z238" i="53"/>
  <c r="Y238" i="53"/>
  <c r="X238" i="53"/>
  <c r="W238" i="53"/>
  <c r="V238" i="53"/>
  <c r="U238" i="53"/>
  <c r="T238" i="53"/>
  <c r="S238" i="53"/>
  <c r="R238" i="53"/>
  <c r="Q238" i="53"/>
  <c r="P238" i="53"/>
  <c r="AE238" i="53" s="1"/>
  <c r="O238" i="53"/>
  <c r="AD238" i="53" s="1"/>
  <c r="N238" i="53"/>
  <c r="AC238" i="53" s="1"/>
  <c r="M238" i="53"/>
  <c r="AB238" i="53" s="1"/>
  <c r="AA201" i="53"/>
  <c r="Z201" i="53"/>
  <c r="Y201" i="53"/>
  <c r="X201" i="53"/>
  <c r="W201" i="53"/>
  <c r="V201" i="53"/>
  <c r="U201" i="53"/>
  <c r="T201" i="53"/>
  <c r="S201" i="53"/>
  <c r="R201" i="53"/>
  <c r="Q201" i="53"/>
  <c r="P201" i="53"/>
  <c r="AE201" i="53" s="1"/>
  <c r="O201" i="53"/>
  <c r="AD201" i="53" s="1"/>
  <c r="N201" i="53"/>
  <c r="AC201" i="53" s="1"/>
  <c r="M201" i="53"/>
  <c r="AB201" i="53" s="1"/>
  <c r="AA182" i="53"/>
  <c r="Z182" i="53"/>
  <c r="Y182" i="53"/>
  <c r="X182" i="53"/>
  <c r="W182" i="53"/>
  <c r="V182" i="53"/>
  <c r="U182" i="53"/>
  <c r="T182" i="53"/>
  <c r="S182" i="53"/>
  <c r="R182" i="53"/>
  <c r="Q182" i="53"/>
  <c r="P182" i="53"/>
  <c r="AE182" i="53" s="1"/>
  <c r="O182" i="53"/>
  <c r="AD182" i="53" s="1"/>
  <c r="N182" i="53"/>
  <c r="AC182" i="53" s="1"/>
  <c r="M182" i="53"/>
  <c r="AB182" i="53" s="1"/>
  <c r="AA293" i="53"/>
  <c r="Z293" i="53"/>
  <c r="Y293" i="53"/>
  <c r="X293" i="53"/>
  <c r="W293" i="53"/>
  <c r="V293" i="53"/>
  <c r="U293" i="53"/>
  <c r="T293" i="53"/>
  <c r="S293" i="53"/>
  <c r="R293" i="53"/>
  <c r="Q293" i="53"/>
  <c r="P293" i="53"/>
  <c r="AE293" i="53" s="1"/>
  <c r="O293" i="53"/>
  <c r="AD293" i="53" s="1"/>
  <c r="N293" i="53"/>
  <c r="AC293" i="53" s="1"/>
  <c r="M293" i="53"/>
  <c r="AB293" i="53" s="1"/>
  <c r="AA257" i="53"/>
  <c r="Z257" i="53"/>
  <c r="Y257" i="53"/>
  <c r="X257" i="53"/>
  <c r="W257" i="53"/>
  <c r="V257" i="53"/>
  <c r="U257" i="53"/>
  <c r="T257" i="53"/>
  <c r="S257" i="53"/>
  <c r="R257" i="53"/>
  <c r="Q257" i="53"/>
  <c r="P257" i="53"/>
  <c r="AE257" i="53" s="1"/>
  <c r="O257" i="53"/>
  <c r="AD257" i="53" s="1"/>
  <c r="N257" i="53"/>
  <c r="AC257" i="53" s="1"/>
  <c r="M257" i="53"/>
  <c r="AB257" i="53" s="1"/>
  <c r="AA27" i="53"/>
  <c r="Z27" i="53"/>
  <c r="Y27" i="53"/>
  <c r="X27" i="53"/>
  <c r="W27" i="53"/>
  <c r="V27" i="53"/>
  <c r="U27" i="53"/>
  <c r="T27" i="53"/>
  <c r="S27" i="53"/>
  <c r="R27" i="53"/>
  <c r="Q27" i="53"/>
  <c r="P27" i="53"/>
  <c r="AE27" i="53" s="1"/>
  <c r="O27" i="53"/>
  <c r="AD27" i="53" s="1"/>
  <c r="N27" i="53"/>
  <c r="AC27" i="53" s="1"/>
  <c r="M27" i="53"/>
  <c r="AB27" i="53" s="1"/>
  <c r="AA93" i="53"/>
  <c r="Z93" i="53"/>
  <c r="Y93" i="53"/>
  <c r="X93" i="53"/>
  <c r="W93" i="53"/>
  <c r="V93" i="53"/>
  <c r="U93" i="53"/>
  <c r="T93" i="53"/>
  <c r="S93" i="53"/>
  <c r="R93" i="53"/>
  <c r="Q93" i="53"/>
  <c r="P93" i="53"/>
  <c r="AE93" i="53" s="1"/>
  <c r="O93" i="53"/>
  <c r="AD93" i="53" s="1"/>
  <c r="N93" i="53"/>
  <c r="AC93" i="53" s="1"/>
  <c r="M93" i="53"/>
  <c r="AB93" i="53" s="1"/>
  <c r="AA304" i="53"/>
  <c r="Z304" i="53"/>
  <c r="Y304" i="53"/>
  <c r="X304" i="53"/>
  <c r="W304" i="53"/>
  <c r="V304" i="53"/>
  <c r="U304" i="53"/>
  <c r="T304" i="53"/>
  <c r="S304" i="53"/>
  <c r="R304" i="53"/>
  <c r="Q304" i="53"/>
  <c r="P304" i="53"/>
  <c r="AE304" i="53" s="1"/>
  <c r="O304" i="53"/>
  <c r="AD304" i="53" s="1"/>
  <c r="N304" i="53"/>
  <c r="AC304" i="53" s="1"/>
  <c r="M304" i="53"/>
  <c r="AB304" i="53" s="1"/>
  <c r="AA123" i="53"/>
  <c r="Z123" i="53"/>
  <c r="Y123" i="53"/>
  <c r="X123" i="53"/>
  <c r="W123" i="53"/>
  <c r="V123" i="53"/>
  <c r="U123" i="53"/>
  <c r="T123" i="53"/>
  <c r="S123" i="53"/>
  <c r="R123" i="53"/>
  <c r="Q123" i="53"/>
  <c r="P123" i="53"/>
  <c r="AE123" i="53" s="1"/>
  <c r="O123" i="53"/>
  <c r="AD123" i="53" s="1"/>
  <c r="N123" i="53"/>
  <c r="AC123" i="53" s="1"/>
  <c r="M123" i="53"/>
  <c r="AB123" i="53" s="1"/>
  <c r="AA198" i="53"/>
  <c r="Z198" i="53"/>
  <c r="Y198" i="53"/>
  <c r="X198" i="53"/>
  <c r="W198" i="53"/>
  <c r="V198" i="53"/>
  <c r="U198" i="53"/>
  <c r="T198" i="53"/>
  <c r="S198" i="53"/>
  <c r="R198" i="53"/>
  <c r="Q198" i="53"/>
  <c r="P198" i="53"/>
  <c r="AE198" i="53" s="1"/>
  <c r="O198" i="53"/>
  <c r="AD198" i="53" s="1"/>
  <c r="N198" i="53"/>
  <c r="AC198" i="53" s="1"/>
  <c r="M198" i="53"/>
  <c r="AB198" i="53" s="1"/>
  <c r="AA247" i="53"/>
  <c r="Z247" i="53"/>
  <c r="Y247" i="53"/>
  <c r="X247" i="53"/>
  <c r="W247" i="53"/>
  <c r="V247" i="53"/>
  <c r="U247" i="53"/>
  <c r="T247" i="53"/>
  <c r="S247" i="53"/>
  <c r="R247" i="53"/>
  <c r="Q247" i="53"/>
  <c r="P247" i="53"/>
  <c r="AE247" i="53" s="1"/>
  <c r="O247" i="53"/>
  <c r="AD247" i="53" s="1"/>
  <c r="N247" i="53"/>
  <c r="AC247" i="53" s="1"/>
  <c r="M247" i="53"/>
  <c r="AB247" i="53" s="1"/>
  <c r="AA78" i="53"/>
  <c r="Z78" i="53"/>
  <c r="Y78" i="53"/>
  <c r="X78" i="53"/>
  <c r="W78" i="53"/>
  <c r="V78" i="53"/>
  <c r="U78" i="53"/>
  <c r="T78" i="53"/>
  <c r="S78" i="53"/>
  <c r="R78" i="53"/>
  <c r="Q78" i="53"/>
  <c r="P78" i="53"/>
  <c r="AE78" i="53" s="1"/>
  <c r="O78" i="53"/>
  <c r="AD78" i="53" s="1"/>
  <c r="N78" i="53"/>
  <c r="AC78" i="53" s="1"/>
  <c r="M78" i="53"/>
  <c r="AB78" i="53" s="1"/>
  <c r="AA204" i="53"/>
  <c r="Z204" i="53"/>
  <c r="Y204" i="53"/>
  <c r="X204" i="53"/>
  <c r="W204" i="53"/>
  <c r="V204" i="53"/>
  <c r="U204" i="53"/>
  <c r="T204" i="53"/>
  <c r="S204" i="53"/>
  <c r="R204" i="53"/>
  <c r="Q204" i="53"/>
  <c r="P204" i="53"/>
  <c r="AE204" i="53" s="1"/>
  <c r="O204" i="53"/>
  <c r="AD204" i="53" s="1"/>
  <c r="N204" i="53"/>
  <c r="AC204" i="53" s="1"/>
  <c r="M204" i="53"/>
  <c r="AB204" i="53" s="1"/>
  <c r="AA196" i="53"/>
  <c r="Z196" i="53"/>
  <c r="Y196" i="53"/>
  <c r="X196" i="53"/>
  <c r="W196" i="53"/>
  <c r="V196" i="53"/>
  <c r="U196" i="53"/>
  <c r="T196" i="53"/>
  <c r="S196" i="53"/>
  <c r="R196" i="53"/>
  <c r="Q196" i="53"/>
  <c r="P196" i="53"/>
  <c r="AE196" i="53" s="1"/>
  <c r="O196" i="53"/>
  <c r="AD196" i="53" s="1"/>
  <c r="N196" i="53"/>
  <c r="AC196" i="53" s="1"/>
  <c r="M196" i="53"/>
  <c r="AB196" i="53" s="1"/>
  <c r="AA148" i="53"/>
  <c r="Z148" i="53"/>
  <c r="Y148" i="53"/>
  <c r="X148" i="53"/>
  <c r="W148" i="53"/>
  <c r="V148" i="53"/>
  <c r="U148" i="53"/>
  <c r="T148" i="53"/>
  <c r="S148" i="53"/>
  <c r="R148" i="53"/>
  <c r="Q148" i="53"/>
  <c r="P148" i="53"/>
  <c r="AE148" i="53" s="1"/>
  <c r="O148" i="53"/>
  <c r="AD148" i="53" s="1"/>
  <c r="N148" i="53"/>
  <c r="AC148" i="53" s="1"/>
  <c r="M148" i="53"/>
  <c r="AB148" i="53" s="1"/>
  <c r="AA241" i="53"/>
  <c r="Z241" i="53"/>
  <c r="Y241" i="53"/>
  <c r="X241" i="53"/>
  <c r="W241" i="53"/>
  <c r="V241" i="53"/>
  <c r="U241" i="53"/>
  <c r="T241" i="53"/>
  <c r="S241" i="53"/>
  <c r="R241" i="53"/>
  <c r="Q241" i="53"/>
  <c r="P241" i="53"/>
  <c r="AE241" i="53" s="1"/>
  <c r="O241" i="53"/>
  <c r="AD241" i="53" s="1"/>
  <c r="N241" i="53"/>
  <c r="AC241" i="53" s="1"/>
  <c r="M241" i="53"/>
  <c r="AB241" i="53" s="1"/>
  <c r="AA147" i="53"/>
  <c r="Z147" i="53"/>
  <c r="Y147" i="53"/>
  <c r="X147" i="53"/>
  <c r="W147" i="53"/>
  <c r="V147" i="53"/>
  <c r="U147" i="53"/>
  <c r="T147" i="53"/>
  <c r="S147" i="53"/>
  <c r="R147" i="53"/>
  <c r="Q147" i="53"/>
  <c r="P147" i="53"/>
  <c r="AE147" i="53" s="1"/>
  <c r="O147" i="53"/>
  <c r="AD147" i="53" s="1"/>
  <c r="N147" i="53"/>
  <c r="AC147" i="53" s="1"/>
  <c r="M147" i="53"/>
  <c r="AB147" i="53" s="1"/>
  <c r="AA108" i="53"/>
  <c r="Z108" i="53"/>
  <c r="Y108" i="53"/>
  <c r="X108" i="53"/>
  <c r="W108" i="53"/>
  <c r="V108" i="53"/>
  <c r="U108" i="53"/>
  <c r="T108" i="53"/>
  <c r="S108" i="53"/>
  <c r="R108" i="53"/>
  <c r="Q108" i="53"/>
  <c r="P108" i="53"/>
  <c r="AE108" i="53" s="1"/>
  <c r="O108" i="53"/>
  <c r="AD108" i="53" s="1"/>
  <c r="N108" i="53"/>
  <c r="AC108" i="53" s="1"/>
  <c r="M108" i="53"/>
  <c r="AB108" i="53" s="1"/>
  <c r="AA159" i="53"/>
  <c r="Z159" i="53"/>
  <c r="Y159" i="53"/>
  <c r="X159" i="53"/>
  <c r="W159" i="53"/>
  <c r="V159" i="53"/>
  <c r="U159" i="53"/>
  <c r="T159" i="53"/>
  <c r="S159" i="53"/>
  <c r="R159" i="53"/>
  <c r="Q159" i="53"/>
  <c r="P159" i="53"/>
  <c r="AE159" i="53" s="1"/>
  <c r="O159" i="53"/>
  <c r="AD159" i="53" s="1"/>
  <c r="N159" i="53"/>
  <c r="AC159" i="53" s="1"/>
  <c r="M159" i="53"/>
  <c r="AB159" i="53" s="1"/>
  <c r="AA230" i="53"/>
  <c r="Z230" i="53"/>
  <c r="Y230" i="53"/>
  <c r="X230" i="53"/>
  <c r="W230" i="53"/>
  <c r="V230" i="53"/>
  <c r="U230" i="53"/>
  <c r="T230" i="53"/>
  <c r="S230" i="53"/>
  <c r="R230" i="53"/>
  <c r="Q230" i="53"/>
  <c r="P230" i="53"/>
  <c r="AE230" i="53" s="1"/>
  <c r="O230" i="53"/>
  <c r="AD230" i="53" s="1"/>
  <c r="N230" i="53"/>
  <c r="AC230" i="53" s="1"/>
  <c r="M230" i="53"/>
  <c r="AB230" i="53" s="1"/>
  <c r="AA171" i="53"/>
  <c r="Z171" i="53"/>
  <c r="Y171" i="53"/>
  <c r="X171" i="53"/>
  <c r="W171" i="53"/>
  <c r="V171" i="53"/>
  <c r="U171" i="53"/>
  <c r="T171" i="53"/>
  <c r="S171" i="53"/>
  <c r="R171" i="53"/>
  <c r="Q171" i="53"/>
  <c r="P171" i="53"/>
  <c r="AE171" i="53" s="1"/>
  <c r="O171" i="53"/>
  <c r="AD171" i="53" s="1"/>
  <c r="N171" i="53"/>
  <c r="AC171" i="53" s="1"/>
  <c r="M171" i="53"/>
  <c r="AB171" i="53" s="1"/>
  <c r="AA193" i="53"/>
  <c r="Z193" i="53"/>
  <c r="Y193" i="53"/>
  <c r="X193" i="53"/>
  <c r="W193" i="53"/>
  <c r="V193" i="53"/>
  <c r="U193" i="53"/>
  <c r="T193" i="53"/>
  <c r="S193" i="53"/>
  <c r="R193" i="53"/>
  <c r="Q193" i="53"/>
  <c r="P193" i="53"/>
  <c r="AE193" i="53" s="1"/>
  <c r="O193" i="53"/>
  <c r="AD193" i="53" s="1"/>
  <c r="N193" i="53"/>
  <c r="AC193" i="53" s="1"/>
  <c r="M193" i="53"/>
  <c r="AB193" i="53" s="1"/>
  <c r="AA205" i="53"/>
  <c r="Z205" i="53"/>
  <c r="Y205" i="53"/>
  <c r="X205" i="53"/>
  <c r="W205" i="53"/>
  <c r="V205" i="53"/>
  <c r="U205" i="53"/>
  <c r="T205" i="53"/>
  <c r="S205" i="53"/>
  <c r="R205" i="53"/>
  <c r="Q205" i="53"/>
  <c r="P205" i="53"/>
  <c r="AE205" i="53" s="1"/>
  <c r="O205" i="53"/>
  <c r="AD205" i="53" s="1"/>
  <c r="N205" i="53"/>
  <c r="AC205" i="53" s="1"/>
  <c r="M205" i="53"/>
  <c r="AB205" i="53" s="1"/>
  <c r="AA189" i="53"/>
  <c r="Z189" i="53"/>
  <c r="Y189" i="53"/>
  <c r="X189" i="53"/>
  <c r="W189" i="53"/>
  <c r="V189" i="53"/>
  <c r="U189" i="53"/>
  <c r="T189" i="53"/>
  <c r="S189" i="53"/>
  <c r="R189" i="53"/>
  <c r="Q189" i="53"/>
  <c r="P189" i="53"/>
  <c r="AE189" i="53" s="1"/>
  <c r="O189" i="53"/>
  <c r="AD189" i="53" s="1"/>
  <c r="N189" i="53"/>
  <c r="AC189" i="53" s="1"/>
  <c r="M189" i="53"/>
  <c r="AB189" i="53" s="1"/>
  <c r="AA142" i="53"/>
  <c r="Z142" i="53"/>
  <c r="Y142" i="53"/>
  <c r="X142" i="53"/>
  <c r="W142" i="53"/>
  <c r="V142" i="53"/>
  <c r="U142" i="53"/>
  <c r="T142" i="53"/>
  <c r="S142" i="53"/>
  <c r="R142" i="53"/>
  <c r="Q142" i="53"/>
  <c r="P142" i="53"/>
  <c r="AE142" i="53" s="1"/>
  <c r="O142" i="53"/>
  <c r="AD142" i="53" s="1"/>
  <c r="N142" i="53"/>
  <c r="AC142" i="53" s="1"/>
  <c r="M142" i="53"/>
  <c r="AB142" i="53" s="1"/>
  <c r="AA220" i="53"/>
  <c r="Z220" i="53"/>
  <c r="Y220" i="53"/>
  <c r="X220" i="53"/>
  <c r="W220" i="53"/>
  <c r="V220" i="53"/>
  <c r="U220" i="53"/>
  <c r="T220" i="53"/>
  <c r="S220" i="53"/>
  <c r="R220" i="53"/>
  <c r="Q220" i="53"/>
  <c r="P220" i="53"/>
  <c r="AE220" i="53" s="1"/>
  <c r="O220" i="53"/>
  <c r="AD220" i="53" s="1"/>
  <c r="N220" i="53"/>
  <c r="AC220" i="53" s="1"/>
  <c r="M220" i="53"/>
  <c r="AB220" i="53" s="1"/>
  <c r="AA323" i="53"/>
  <c r="Z323" i="53"/>
  <c r="Y323" i="53"/>
  <c r="X323" i="53"/>
  <c r="W323" i="53"/>
  <c r="V323" i="53"/>
  <c r="U323" i="53"/>
  <c r="T323" i="53"/>
  <c r="S323" i="53"/>
  <c r="R323" i="53"/>
  <c r="Q323" i="53"/>
  <c r="P323" i="53"/>
  <c r="AE323" i="53" s="1"/>
  <c r="O323" i="53"/>
  <c r="AD323" i="53" s="1"/>
  <c r="N323" i="53"/>
  <c r="AC323" i="53" s="1"/>
  <c r="M323" i="53"/>
  <c r="AB323" i="53" s="1"/>
  <c r="AA211" i="53"/>
  <c r="Z211" i="53"/>
  <c r="Y211" i="53"/>
  <c r="X211" i="53"/>
  <c r="W211" i="53"/>
  <c r="V211" i="53"/>
  <c r="U211" i="53"/>
  <c r="T211" i="53"/>
  <c r="S211" i="53"/>
  <c r="R211" i="53"/>
  <c r="Q211" i="53"/>
  <c r="P211" i="53"/>
  <c r="AE211" i="53" s="1"/>
  <c r="O211" i="53"/>
  <c r="AD211" i="53" s="1"/>
  <c r="N211" i="53"/>
  <c r="AC211" i="53" s="1"/>
  <c r="M211" i="53"/>
  <c r="AB211" i="53" s="1"/>
  <c r="AA231" i="53"/>
  <c r="Z231" i="53"/>
  <c r="Y231" i="53"/>
  <c r="X231" i="53"/>
  <c r="W231" i="53"/>
  <c r="V231" i="53"/>
  <c r="U231" i="53"/>
  <c r="T231" i="53"/>
  <c r="S231" i="53"/>
  <c r="R231" i="53"/>
  <c r="Q231" i="53"/>
  <c r="P231" i="53"/>
  <c r="AE231" i="53" s="1"/>
  <c r="O231" i="53"/>
  <c r="AD231" i="53" s="1"/>
  <c r="N231" i="53"/>
  <c r="AC231" i="53" s="1"/>
  <c r="M231" i="53"/>
  <c r="AB231" i="53" s="1"/>
  <c r="AA175" i="53"/>
  <c r="Z175" i="53"/>
  <c r="Y175" i="53"/>
  <c r="X175" i="53"/>
  <c r="W175" i="53"/>
  <c r="V175" i="53"/>
  <c r="U175" i="53"/>
  <c r="T175" i="53"/>
  <c r="S175" i="53"/>
  <c r="R175" i="53"/>
  <c r="Q175" i="53"/>
  <c r="P175" i="53"/>
  <c r="AE175" i="53" s="1"/>
  <c r="O175" i="53"/>
  <c r="AD175" i="53" s="1"/>
  <c r="N175" i="53"/>
  <c r="AC175" i="53" s="1"/>
  <c r="M175" i="53"/>
  <c r="AB175" i="53" s="1"/>
  <c r="AA234" i="53"/>
  <c r="Z234" i="53"/>
  <c r="Y234" i="53"/>
  <c r="X234" i="53"/>
  <c r="W234" i="53"/>
  <c r="V234" i="53"/>
  <c r="U234" i="53"/>
  <c r="T234" i="53"/>
  <c r="S234" i="53"/>
  <c r="R234" i="53"/>
  <c r="Q234" i="53"/>
  <c r="P234" i="53"/>
  <c r="AE234" i="53" s="1"/>
  <c r="O234" i="53"/>
  <c r="AD234" i="53" s="1"/>
  <c r="N234" i="53"/>
  <c r="AC234" i="53" s="1"/>
  <c r="M234" i="53"/>
  <c r="AB234" i="53" s="1"/>
  <c r="AA180" i="53"/>
  <c r="Z180" i="53"/>
  <c r="Y180" i="53"/>
  <c r="X180" i="53"/>
  <c r="W180" i="53"/>
  <c r="V180" i="53"/>
  <c r="U180" i="53"/>
  <c r="T180" i="53"/>
  <c r="S180" i="53"/>
  <c r="R180" i="53"/>
  <c r="Q180" i="53"/>
  <c r="P180" i="53"/>
  <c r="AE180" i="53" s="1"/>
  <c r="O180" i="53"/>
  <c r="AD180" i="53" s="1"/>
  <c r="N180" i="53"/>
  <c r="AC180" i="53" s="1"/>
  <c r="M180" i="53"/>
  <c r="AB180" i="53" s="1"/>
  <c r="AA114" i="53"/>
  <c r="Z114" i="53"/>
  <c r="Y114" i="53"/>
  <c r="X114" i="53"/>
  <c r="W114" i="53"/>
  <c r="V114" i="53"/>
  <c r="U114" i="53"/>
  <c r="T114" i="53"/>
  <c r="S114" i="53"/>
  <c r="R114" i="53"/>
  <c r="Q114" i="53"/>
  <c r="P114" i="53"/>
  <c r="AE114" i="53" s="1"/>
  <c r="O114" i="53"/>
  <c r="AD114" i="53" s="1"/>
  <c r="N114" i="53"/>
  <c r="AC114" i="53" s="1"/>
  <c r="M114" i="53"/>
  <c r="AB114" i="53" s="1"/>
  <c r="AA5" i="53"/>
  <c r="Z5" i="53"/>
  <c r="Y5" i="53"/>
  <c r="X5" i="53"/>
  <c r="W5" i="53"/>
  <c r="V5" i="53"/>
  <c r="U5" i="53"/>
  <c r="T5" i="53"/>
  <c r="S5" i="53"/>
  <c r="R5" i="53"/>
  <c r="Q5" i="53"/>
  <c r="P5" i="53"/>
  <c r="AE5" i="53" s="1"/>
  <c r="O5" i="53"/>
  <c r="AD5" i="53" s="1"/>
  <c r="N5" i="53"/>
  <c r="AC5" i="53" s="1"/>
  <c r="M5" i="53"/>
  <c r="AB5" i="53" s="1"/>
  <c r="AA192" i="53"/>
  <c r="Z192" i="53"/>
  <c r="Y192" i="53"/>
  <c r="X192" i="53"/>
  <c r="W192" i="53"/>
  <c r="V192" i="53"/>
  <c r="U192" i="53"/>
  <c r="T192" i="53"/>
  <c r="S192" i="53"/>
  <c r="R192" i="53"/>
  <c r="Q192" i="53"/>
  <c r="P192" i="53"/>
  <c r="AE192" i="53" s="1"/>
  <c r="O192" i="53"/>
  <c r="AD192" i="53" s="1"/>
  <c r="N192" i="53"/>
  <c r="AC192" i="53" s="1"/>
  <c r="M192" i="53"/>
  <c r="AB192" i="53" s="1"/>
  <c r="AA161" i="53"/>
  <c r="Z161" i="53"/>
  <c r="Y161" i="53"/>
  <c r="X161" i="53"/>
  <c r="W161" i="53"/>
  <c r="V161" i="53"/>
  <c r="U161" i="53"/>
  <c r="T161" i="53"/>
  <c r="S161" i="53"/>
  <c r="R161" i="53"/>
  <c r="Q161" i="53"/>
  <c r="P161" i="53"/>
  <c r="AE161" i="53" s="1"/>
  <c r="O161" i="53"/>
  <c r="AD161" i="53" s="1"/>
  <c r="N161" i="53"/>
  <c r="AC161" i="53" s="1"/>
  <c r="M161" i="53"/>
  <c r="AB161" i="53" s="1"/>
  <c r="AA208" i="53"/>
  <c r="Z208" i="53"/>
  <c r="Y208" i="53"/>
  <c r="X208" i="53"/>
  <c r="W208" i="53"/>
  <c r="V208" i="53"/>
  <c r="U208" i="53"/>
  <c r="T208" i="53"/>
  <c r="S208" i="53"/>
  <c r="R208" i="53"/>
  <c r="Q208" i="53"/>
  <c r="P208" i="53"/>
  <c r="AE208" i="53" s="1"/>
  <c r="O208" i="53"/>
  <c r="AD208" i="53" s="1"/>
  <c r="N208" i="53"/>
  <c r="AC208" i="53" s="1"/>
  <c r="M208" i="53"/>
  <c r="AB208" i="53" s="1"/>
  <c r="AA144" i="53"/>
  <c r="Z144" i="53"/>
  <c r="Y144" i="53"/>
  <c r="X144" i="53"/>
  <c r="W144" i="53"/>
  <c r="V144" i="53"/>
  <c r="U144" i="53"/>
  <c r="T144" i="53"/>
  <c r="S144" i="53"/>
  <c r="R144" i="53"/>
  <c r="Q144" i="53"/>
  <c r="P144" i="53"/>
  <c r="AE144" i="53" s="1"/>
  <c r="O144" i="53"/>
  <c r="AD144" i="53" s="1"/>
  <c r="N144" i="53"/>
  <c r="AC144" i="53" s="1"/>
  <c r="M144" i="53"/>
  <c r="AB144" i="53" s="1"/>
  <c r="AA224" i="53"/>
  <c r="Z224" i="53"/>
  <c r="Y224" i="53"/>
  <c r="X224" i="53"/>
  <c r="W224" i="53"/>
  <c r="V224" i="53"/>
  <c r="U224" i="53"/>
  <c r="T224" i="53"/>
  <c r="S224" i="53"/>
  <c r="R224" i="53"/>
  <c r="Q224" i="53"/>
  <c r="P224" i="53"/>
  <c r="AE224" i="53" s="1"/>
  <c r="O224" i="53"/>
  <c r="AD224" i="53" s="1"/>
  <c r="N224" i="53"/>
  <c r="AC224" i="53" s="1"/>
  <c r="M224" i="53"/>
  <c r="AB224" i="53" s="1"/>
  <c r="AA116" i="53"/>
  <c r="Z116" i="53"/>
  <c r="Y116" i="53"/>
  <c r="X116" i="53"/>
  <c r="W116" i="53"/>
  <c r="V116" i="53"/>
  <c r="U116" i="53"/>
  <c r="T116" i="53"/>
  <c r="S116" i="53"/>
  <c r="R116" i="53"/>
  <c r="Q116" i="53"/>
  <c r="P116" i="53"/>
  <c r="AE116" i="53" s="1"/>
  <c r="O116" i="53"/>
  <c r="AD116" i="53" s="1"/>
  <c r="N116" i="53"/>
  <c r="AC116" i="53" s="1"/>
  <c r="M116" i="53"/>
  <c r="AB116" i="53" s="1"/>
  <c r="AA222" i="53"/>
  <c r="Z222" i="53"/>
  <c r="Y222" i="53"/>
  <c r="X222" i="53"/>
  <c r="W222" i="53"/>
  <c r="V222" i="53"/>
  <c r="U222" i="53"/>
  <c r="T222" i="53"/>
  <c r="S222" i="53"/>
  <c r="R222" i="53"/>
  <c r="Q222" i="53"/>
  <c r="P222" i="53"/>
  <c r="AE222" i="53" s="1"/>
  <c r="O222" i="53"/>
  <c r="AD222" i="53" s="1"/>
  <c r="N222" i="53"/>
  <c r="AC222" i="53" s="1"/>
  <c r="M222" i="53"/>
  <c r="AB222" i="53" s="1"/>
  <c r="AA82" i="53"/>
  <c r="Z82" i="53"/>
  <c r="Y82" i="53"/>
  <c r="X82" i="53"/>
  <c r="W82" i="53"/>
  <c r="V82" i="53"/>
  <c r="U82" i="53"/>
  <c r="T82" i="53"/>
  <c r="S82" i="53"/>
  <c r="R82" i="53"/>
  <c r="Q82" i="53"/>
  <c r="P82" i="53"/>
  <c r="AE82" i="53" s="1"/>
  <c r="O82" i="53"/>
  <c r="AD82" i="53" s="1"/>
  <c r="N82" i="53"/>
  <c r="AC82" i="53" s="1"/>
  <c r="M82" i="53"/>
  <c r="AB82" i="53" s="1"/>
  <c r="AA153" i="53"/>
  <c r="Z153" i="53"/>
  <c r="Y153" i="53"/>
  <c r="X153" i="53"/>
  <c r="W153" i="53"/>
  <c r="V153" i="53"/>
  <c r="U153" i="53"/>
  <c r="T153" i="53"/>
  <c r="S153" i="53"/>
  <c r="R153" i="53"/>
  <c r="Q153" i="53"/>
  <c r="P153" i="53"/>
  <c r="AE153" i="53" s="1"/>
  <c r="O153" i="53"/>
  <c r="AD153" i="53" s="1"/>
  <c r="N153" i="53"/>
  <c r="AC153" i="53" s="1"/>
  <c r="M153" i="53"/>
  <c r="AB153" i="53" s="1"/>
  <c r="AA292" i="53"/>
  <c r="Z292" i="53"/>
  <c r="Y292" i="53"/>
  <c r="X292" i="53"/>
  <c r="W292" i="53"/>
  <c r="V292" i="53"/>
  <c r="U292" i="53"/>
  <c r="T292" i="53"/>
  <c r="S292" i="53"/>
  <c r="R292" i="53"/>
  <c r="Q292" i="53"/>
  <c r="P292" i="53"/>
  <c r="AE292" i="53" s="1"/>
  <c r="O292" i="53"/>
  <c r="AD292" i="53" s="1"/>
  <c r="N292" i="53"/>
  <c r="AC292" i="53" s="1"/>
  <c r="M292" i="53"/>
  <c r="AB292" i="53" s="1"/>
  <c r="AA146" i="53"/>
  <c r="Z146" i="53"/>
  <c r="Y146" i="53"/>
  <c r="X146" i="53"/>
  <c r="W146" i="53"/>
  <c r="V146" i="53"/>
  <c r="U146" i="53"/>
  <c r="T146" i="53"/>
  <c r="S146" i="53"/>
  <c r="R146" i="53"/>
  <c r="Q146" i="53"/>
  <c r="P146" i="53"/>
  <c r="AE146" i="53" s="1"/>
  <c r="O146" i="53"/>
  <c r="AD146" i="53" s="1"/>
  <c r="N146" i="53"/>
  <c r="AC146" i="53" s="1"/>
  <c r="M146" i="53"/>
  <c r="AB146" i="53" s="1"/>
  <c r="AA214" i="53"/>
  <c r="Z214" i="53"/>
  <c r="Y214" i="53"/>
  <c r="X214" i="53"/>
  <c r="W214" i="53"/>
  <c r="V214" i="53"/>
  <c r="U214" i="53"/>
  <c r="T214" i="53"/>
  <c r="S214" i="53"/>
  <c r="R214" i="53"/>
  <c r="Q214" i="53"/>
  <c r="P214" i="53"/>
  <c r="AE214" i="53" s="1"/>
  <c r="O214" i="53"/>
  <c r="AD214" i="53" s="1"/>
  <c r="N214" i="53"/>
  <c r="AC214" i="53" s="1"/>
  <c r="M214" i="53"/>
  <c r="AB214" i="53" s="1"/>
  <c r="AA28" i="53"/>
  <c r="Z28" i="53"/>
  <c r="Y28" i="53"/>
  <c r="X28" i="53"/>
  <c r="W28" i="53"/>
  <c r="V28" i="53"/>
  <c r="U28" i="53"/>
  <c r="T28" i="53"/>
  <c r="S28" i="53"/>
  <c r="R28" i="53"/>
  <c r="Q28" i="53"/>
  <c r="P28" i="53"/>
  <c r="AE28" i="53" s="1"/>
  <c r="O28" i="53"/>
  <c r="AD28" i="53" s="1"/>
  <c r="N28" i="53"/>
  <c r="AC28" i="53" s="1"/>
  <c r="M28" i="53"/>
  <c r="AB28" i="53" s="1"/>
  <c r="AA66" i="53"/>
  <c r="Z66" i="53"/>
  <c r="Y66" i="53"/>
  <c r="X66" i="53"/>
  <c r="W66" i="53"/>
  <c r="V66" i="53"/>
  <c r="U66" i="53"/>
  <c r="T66" i="53"/>
  <c r="S66" i="53"/>
  <c r="R66" i="53"/>
  <c r="Q66" i="53"/>
  <c r="P66" i="53"/>
  <c r="AE66" i="53" s="1"/>
  <c r="O66" i="53"/>
  <c r="AD66" i="53" s="1"/>
  <c r="N66" i="53"/>
  <c r="AC66" i="53" s="1"/>
  <c r="M66" i="53"/>
  <c r="AB66" i="53" s="1"/>
  <c r="AA26" i="53"/>
  <c r="Z26" i="53"/>
  <c r="Y26" i="53"/>
  <c r="X26" i="53"/>
  <c r="W26" i="53"/>
  <c r="V26" i="53"/>
  <c r="U26" i="53"/>
  <c r="T26" i="53"/>
  <c r="S26" i="53"/>
  <c r="R26" i="53"/>
  <c r="Q26" i="53"/>
  <c r="P26" i="53"/>
  <c r="AE26" i="53" s="1"/>
  <c r="O26" i="53"/>
  <c r="AD26" i="53" s="1"/>
  <c r="N26" i="53"/>
  <c r="AC26" i="53" s="1"/>
  <c r="M26" i="53"/>
  <c r="AB26" i="53" s="1"/>
  <c r="AA295" i="53"/>
  <c r="Z295" i="53"/>
  <c r="Y295" i="53"/>
  <c r="X295" i="53"/>
  <c r="W295" i="53"/>
  <c r="V295" i="53"/>
  <c r="U295" i="53"/>
  <c r="T295" i="53"/>
  <c r="S295" i="53"/>
  <c r="R295" i="53"/>
  <c r="Q295" i="53"/>
  <c r="P295" i="53"/>
  <c r="AE295" i="53" s="1"/>
  <c r="O295" i="53"/>
  <c r="AD295" i="53" s="1"/>
  <c r="N295" i="53"/>
  <c r="AC295" i="53" s="1"/>
  <c r="M295" i="53"/>
  <c r="AB295" i="53" s="1"/>
  <c r="AA288" i="53"/>
  <c r="Z288" i="53"/>
  <c r="Y288" i="53"/>
  <c r="X288" i="53"/>
  <c r="W288" i="53"/>
  <c r="V288" i="53"/>
  <c r="U288" i="53"/>
  <c r="T288" i="53"/>
  <c r="S288" i="53"/>
  <c r="R288" i="53"/>
  <c r="Q288" i="53"/>
  <c r="P288" i="53"/>
  <c r="AE288" i="53" s="1"/>
  <c r="O288" i="53"/>
  <c r="AD288" i="53" s="1"/>
  <c r="N288" i="53"/>
  <c r="AC288" i="53" s="1"/>
  <c r="M288" i="53"/>
  <c r="AB288" i="53" s="1"/>
  <c r="AA285" i="53"/>
  <c r="Z285" i="53"/>
  <c r="Y285" i="53"/>
  <c r="X285" i="53"/>
  <c r="W285" i="53"/>
  <c r="V285" i="53"/>
  <c r="U285" i="53"/>
  <c r="T285" i="53"/>
  <c r="S285" i="53"/>
  <c r="R285" i="53"/>
  <c r="Q285" i="53"/>
  <c r="P285" i="53"/>
  <c r="AE285" i="53" s="1"/>
  <c r="O285" i="53"/>
  <c r="AD285" i="53" s="1"/>
  <c r="N285" i="53"/>
  <c r="AC285" i="53" s="1"/>
  <c r="M285" i="53"/>
  <c r="AB285" i="53" s="1"/>
  <c r="AA152" i="53"/>
  <c r="Z152" i="53"/>
  <c r="Y152" i="53"/>
  <c r="X152" i="53"/>
  <c r="W152" i="53"/>
  <c r="V152" i="53"/>
  <c r="U152" i="53"/>
  <c r="T152" i="53"/>
  <c r="S152" i="53"/>
  <c r="R152" i="53"/>
  <c r="Q152" i="53"/>
  <c r="P152" i="53"/>
  <c r="AE152" i="53" s="1"/>
  <c r="O152" i="53"/>
  <c r="AD152" i="53" s="1"/>
  <c r="N152" i="53"/>
  <c r="AC152" i="53" s="1"/>
  <c r="M152" i="53"/>
  <c r="AB152" i="53" s="1"/>
  <c r="AA45" i="53"/>
  <c r="Z45" i="53"/>
  <c r="Y45" i="53"/>
  <c r="X45" i="53"/>
  <c r="W45" i="53"/>
  <c r="V45" i="53"/>
  <c r="U45" i="53"/>
  <c r="T45" i="53"/>
  <c r="S45" i="53"/>
  <c r="R45" i="53"/>
  <c r="Q45" i="53"/>
  <c r="P45" i="53"/>
  <c r="AE45" i="53" s="1"/>
  <c r="O45" i="53"/>
  <c r="AD45" i="53" s="1"/>
  <c r="N45" i="53"/>
  <c r="AC45" i="53" s="1"/>
  <c r="M45" i="53"/>
  <c r="AB45" i="53" s="1"/>
  <c r="AA233" i="53"/>
  <c r="Z233" i="53"/>
  <c r="Y233" i="53"/>
  <c r="X233" i="53"/>
  <c r="W233" i="53"/>
  <c r="V233" i="53"/>
  <c r="U233" i="53"/>
  <c r="T233" i="53"/>
  <c r="S233" i="53"/>
  <c r="R233" i="53"/>
  <c r="Q233" i="53"/>
  <c r="P233" i="53"/>
  <c r="AE233" i="53" s="1"/>
  <c r="O233" i="53"/>
  <c r="AD233" i="53" s="1"/>
  <c r="N233" i="53"/>
  <c r="AC233" i="53" s="1"/>
  <c r="M233" i="53"/>
  <c r="AB233" i="53" s="1"/>
  <c r="AA272" i="53"/>
  <c r="Z272" i="53"/>
  <c r="Y272" i="53"/>
  <c r="X272" i="53"/>
  <c r="W272" i="53"/>
  <c r="V272" i="53"/>
  <c r="U272" i="53"/>
  <c r="T272" i="53"/>
  <c r="S272" i="53"/>
  <c r="R272" i="53"/>
  <c r="Q272" i="53"/>
  <c r="P272" i="53"/>
  <c r="AE272" i="53" s="1"/>
  <c r="O272" i="53"/>
  <c r="AD272" i="53" s="1"/>
  <c r="N272" i="53"/>
  <c r="AC272" i="53" s="1"/>
  <c r="M272" i="53"/>
  <c r="AB272" i="53" s="1"/>
  <c r="AA120" i="53"/>
  <c r="Z120" i="53"/>
  <c r="Y120" i="53"/>
  <c r="X120" i="53"/>
  <c r="W120" i="53"/>
  <c r="V120" i="53"/>
  <c r="U120" i="53"/>
  <c r="T120" i="53"/>
  <c r="S120" i="53"/>
  <c r="R120" i="53"/>
  <c r="Q120" i="53"/>
  <c r="P120" i="53"/>
  <c r="AE120" i="53" s="1"/>
  <c r="O120" i="53"/>
  <c r="AD120" i="53" s="1"/>
  <c r="N120" i="53"/>
  <c r="AC120" i="53" s="1"/>
  <c r="M120" i="53"/>
  <c r="AB120" i="53" s="1"/>
  <c r="AA317" i="53"/>
  <c r="Z317" i="53"/>
  <c r="Y317" i="53"/>
  <c r="X317" i="53"/>
  <c r="W317" i="53"/>
  <c r="V317" i="53"/>
  <c r="U317" i="53"/>
  <c r="T317" i="53"/>
  <c r="S317" i="53"/>
  <c r="R317" i="53"/>
  <c r="Q317" i="53"/>
  <c r="P317" i="53"/>
  <c r="AE317" i="53" s="1"/>
  <c r="O317" i="53"/>
  <c r="AD317" i="53" s="1"/>
  <c r="N317" i="53"/>
  <c r="AC317" i="53" s="1"/>
  <c r="M317" i="53"/>
  <c r="AB317" i="53" s="1"/>
  <c r="AA166" i="53"/>
  <c r="Z166" i="53"/>
  <c r="Y166" i="53"/>
  <c r="X166" i="53"/>
  <c r="W166" i="53"/>
  <c r="V166" i="53"/>
  <c r="U166" i="53"/>
  <c r="T166" i="53"/>
  <c r="S166" i="53"/>
  <c r="R166" i="53"/>
  <c r="Q166" i="53"/>
  <c r="P166" i="53"/>
  <c r="AE166" i="53" s="1"/>
  <c r="O166" i="53"/>
  <c r="AD166" i="53" s="1"/>
  <c r="N166" i="53"/>
  <c r="AC166" i="53" s="1"/>
  <c r="M166" i="53"/>
  <c r="AB166" i="53" s="1"/>
  <c r="AA331" i="53"/>
  <c r="Z331" i="53"/>
  <c r="Y331" i="53"/>
  <c r="X331" i="53"/>
  <c r="W331" i="53"/>
  <c r="V331" i="53"/>
  <c r="U331" i="53"/>
  <c r="T331" i="53"/>
  <c r="S331" i="53"/>
  <c r="R331" i="53"/>
  <c r="Q331" i="53"/>
  <c r="P331" i="53"/>
  <c r="AE331" i="53" s="1"/>
  <c r="O331" i="53"/>
  <c r="AD331" i="53" s="1"/>
  <c r="N331" i="53"/>
  <c r="AC331" i="53" s="1"/>
  <c r="M331" i="53"/>
  <c r="AB331" i="53" s="1"/>
  <c r="AA115" i="53"/>
  <c r="Z115" i="53"/>
  <c r="Y115" i="53"/>
  <c r="X115" i="53"/>
  <c r="W115" i="53"/>
  <c r="V115" i="53"/>
  <c r="U115" i="53"/>
  <c r="T115" i="53"/>
  <c r="S115" i="53"/>
  <c r="R115" i="53"/>
  <c r="Q115" i="53"/>
  <c r="P115" i="53"/>
  <c r="AE115" i="53" s="1"/>
  <c r="O115" i="53"/>
  <c r="AD115" i="53" s="1"/>
  <c r="N115" i="53"/>
  <c r="AC115" i="53" s="1"/>
  <c r="M115" i="53"/>
  <c r="AB115" i="53" s="1"/>
  <c r="AA318" i="53"/>
  <c r="Z318" i="53"/>
  <c r="Y318" i="53"/>
  <c r="X318" i="53"/>
  <c r="W318" i="53"/>
  <c r="V318" i="53"/>
  <c r="U318" i="53"/>
  <c r="T318" i="53"/>
  <c r="S318" i="53"/>
  <c r="R318" i="53"/>
  <c r="Q318" i="53"/>
  <c r="P318" i="53"/>
  <c r="AE318" i="53" s="1"/>
  <c r="O318" i="53"/>
  <c r="AD318" i="53" s="1"/>
  <c r="N318" i="53"/>
  <c r="AC318" i="53" s="1"/>
  <c r="M318" i="53"/>
  <c r="AB318" i="53" s="1"/>
  <c r="AA36" i="53"/>
  <c r="Z36" i="53"/>
  <c r="Y36" i="53"/>
  <c r="X36" i="53"/>
  <c r="W36" i="53"/>
  <c r="V36" i="53"/>
  <c r="U36" i="53"/>
  <c r="T36" i="53"/>
  <c r="S36" i="53"/>
  <c r="R36" i="53"/>
  <c r="Q36" i="53"/>
  <c r="P36" i="53"/>
  <c r="AE36" i="53" s="1"/>
  <c r="O36" i="53"/>
  <c r="AD36" i="53" s="1"/>
  <c r="N36" i="53"/>
  <c r="AC36" i="53" s="1"/>
  <c r="M36" i="53"/>
  <c r="AB36" i="53" s="1"/>
  <c r="AA128" i="53"/>
  <c r="Z128" i="53"/>
  <c r="Y128" i="53"/>
  <c r="X128" i="53"/>
  <c r="W128" i="53"/>
  <c r="V128" i="53"/>
  <c r="U128" i="53"/>
  <c r="T128" i="53"/>
  <c r="S128" i="53"/>
  <c r="R128" i="53"/>
  <c r="Q128" i="53"/>
  <c r="P128" i="53"/>
  <c r="AE128" i="53" s="1"/>
  <c r="O128" i="53"/>
  <c r="AD128" i="53" s="1"/>
  <c r="N128" i="53"/>
  <c r="AC128" i="53" s="1"/>
  <c r="M128" i="53"/>
  <c r="AB128" i="53" s="1"/>
  <c r="AA22" i="53"/>
  <c r="Z22" i="53"/>
  <c r="Y22" i="53"/>
  <c r="X22" i="53"/>
  <c r="W22" i="53"/>
  <c r="V22" i="53"/>
  <c r="U22" i="53"/>
  <c r="T22" i="53"/>
  <c r="S22" i="53"/>
  <c r="R22" i="53"/>
  <c r="Q22" i="53"/>
  <c r="P22" i="53"/>
  <c r="AE22" i="53" s="1"/>
  <c r="O22" i="53"/>
  <c r="AD22" i="53" s="1"/>
  <c r="N22" i="53"/>
  <c r="AC22" i="53" s="1"/>
  <c r="M22" i="53"/>
  <c r="AB22" i="53" s="1"/>
  <c r="AA106" i="53"/>
  <c r="Z106" i="53"/>
  <c r="Y106" i="53"/>
  <c r="X106" i="53"/>
  <c r="W106" i="53"/>
  <c r="V106" i="53"/>
  <c r="U106" i="53"/>
  <c r="T106" i="53"/>
  <c r="S106" i="53"/>
  <c r="R106" i="53"/>
  <c r="Q106" i="53"/>
  <c r="P106" i="53"/>
  <c r="AE106" i="53" s="1"/>
  <c r="O106" i="53"/>
  <c r="AD106" i="53" s="1"/>
  <c r="N106" i="53"/>
  <c r="AC106" i="53" s="1"/>
  <c r="M106" i="53"/>
  <c r="AB106" i="53" s="1"/>
  <c r="AA64" i="53"/>
  <c r="Z64" i="53"/>
  <c r="Y64" i="53"/>
  <c r="X64" i="53"/>
  <c r="W64" i="53"/>
  <c r="V64" i="53"/>
  <c r="U64" i="53"/>
  <c r="T64" i="53"/>
  <c r="S64" i="53"/>
  <c r="R64" i="53"/>
  <c r="Q64" i="53"/>
  <c r="P64" i="53"/>
  <c r="AE64" i="53" s="1"/>
  <c r="O64" i="53"/>
  <c r="AD64" i="53" s="1"/>
  <c r="N64" i="53"/>
  <c r="AC64" i="53" s="1"/>
  <c r="M64" i="53"/>
  <c r="AB64" i="53" s="1"/>
  <c r="AA50" i="53"/>
  <c r="Z50" i="53"/>
  <c r="Y50" i="53"/>
  <c r="X50" i="53"/>
  <c r="W50" i="53"/>
  <c r="V50" i="53"/>
  <c r="U50" i="53"/>
  <c r="T50" i="53"/>
  <c r="S50" i="53"/>
  <c r="R50" i="53"/>
  <c r="Q50" i="53"/>
  <c r="P50" i="53"/>
  <c r="AE50" i="53" s="1"/>
  <c r="O50" i="53"/>
  <c r="AD50" i="53" s="1"/>
  <c r="N50" i="53"/>
  <c r="AC50" i="53" s="1"/>
  <c r="M50" i="53"/>
  <c r="AB50" i="53" s="1"/>
  <c r="AA221" i="53"/>
  <c r="Z221" i="53"/>
  <c r="Y221" i="53"/>
  <c r="X221" i="53"/>
  <c r="W221" i="53"/>
  <c r="V221" i="53"/>
  <c r="U221" i="53"/>
  <c r="T221" i="53"/>
  <c r="S221" i="53"/>
  <c r="R221" i="53"/>
  <c r="Q221" i="53"/>
  <c r="P221" i="53"/>
  <c r="AE221" i="53" s="1"/>
  <c r="O221" i="53"/>
  <c r="AD221" i="53" s="1"/>
  <c r="N221" i="53"/>
  <c r="AC221" i="53" s="1"/>
  <c r="M221" i="53"/>
  <c r="AB221" i="53" s="1"/>
  <c r="AA229" i="53"/>
  <c r="Z229" i="53"/>
  <c r="Y229" i="53"/>
  <c r="X229" i="53"/>
  <c r="W229" i="53"/>
  <c r="V229" i="53"/>
  <c r="U229" i="53"/>
  <c r="T229" i="53"/>
  <c r="S229" i="53"/>
  <c r="R229" i="53"/>
  <c r="Q229" i="53"/>
  <c r="P229" i="53"/>
  <c r="AE229" i="53" s="1"/>
  <c r="O229" i="53"/>
  <c r="AD229" i="53" s="1"/>
  <c r="N229" i="53"/>
  <c r="AC229" i="53" s="1"/>
  <c r="M229" i="53"/>
  <c r="AB229" i="53" s="1"/>
  <c r="AA35" i="53"/>
  <c r="Z35" i="53"/>
  <c r="Y35" i="53"/>
  <c r="X35" i="53"/>
  <c r="W35" i="53"/>
  <c r="V35" i="53"/>
  <c r="U35" i="53"/>
  <c r="T35" i="53"/>
  <c r="S35" i="53"/>
  <c r="R35" i="53"/>
  <c r="Q35" i="53"/>
  <c r="P35" i="53"/>
  <c r="AE35" i="53" s="1"/>
  <c r="O35" i="53"/>
  <c r="AD35" i="53" s="1"/>
  <c r="N35" i="53"/>
  <c r="AC35" i="53" s="1"/>
  <c r="M35" i="53"/>
  <c r="AB35" i="53" s="1"/>
  <c r="AA319" i="53"/>
  <c r="Z319" i="53"/>
  <c r="Y319" i="53"/>
  <c r="X319" i="53"/>
  <c r="W319" i="53"/>
  <c r="V319" i="53"/>
  <c r="U319" i="53"/>
  <c r="T319" i="53"/>
  <c r="S319" i="53"/>
  <c r="R319" i="53"/>
  <c r="Q319" i="53"/>
  <c r="P319" i="53"/>
  <c r="AE319" i="53" s="1"/>
  <c r="O319" i="53"/>
  <c r="AD319" i="53" s="1"/>
  <c r="N319" i="53"/>
  <c r="AC319" i="53" s="1"/>
  <c r="M319" i="53"/>
  <c r="AB319" i="53" s="1"/>
  <c r="AA122" i="53"/>
  <c r="Z122" i="53"/>
  <c r="Y122" i="53"/>
  <c r="X122" i="53"/>
  <c r="W122" i="53"/>
  <c r="V122" i="53"/>
  <c r="U122" i="53"/>
  <c r="T122" i="53"/>
  <c r="S122" i="53"/>
  <c r="R122" i="53"/>
  <c r="Q122" i="53"/>
  <c r="P122" i="53"/>
  <c r="AE122" i="53" s="1"/>
  <c r="O122" i="53"/>
  <c r="AD122" i="53" s="1"/>
  <c r="N122" i="53"/>
  <c r="AC122" i="53" s="1"/>
  <c r="M122" i="53"/>
  <c r="AB122" i="53" s="1"/>
  <c r="AA105" i="53"/>
  <c r="Z105" i="53"/>
  <c r="Y105" i="53"/>
  <c r="X105" i="53"/>
  <c r="W105" i="53"/>
  <c r="V105" i="53"/>
  <c r="U105" i="53"/>
  <c r="T105" i="53"/>
  <c r="S105" i="53"/>
  <c r="R105" i="53"/>
  <c r="Q105" i="53"/>
  <c r="P105" i="53"/>
  <c r="AE105" i="53" s="1"/>
  <c r="O105" i="53"/>
  <c r="AD105" i="53" s="1"/>
  <c r="N105" i="53"/>
  <c r="AC105" i="53" s="1"/>
  <c r="M105" i="53"/>
  <c r="AB105" i="53" s="1"/>
  <c r="AA88" i="53"/>
  <c r="Z88" i="53"/>
  <c r="Y88" i="53"/>
  <c r="X88" i="53"/>
  <c r="W88" i="53"/>
  <c r="V88" i="53"/>
  <c r="U88" i="53"/>
  <c r="T88" i="53"/>
  <c r="S88" i="53"/>
  <c r="R88" i="53"/>
  <c r="Q88" i="53"/>
  <c r="P88" i="53"/>
  <c r="AE88" i="53" s="1"/>
  <c r="O88" i="53"/>
  <c r="AD88" i="53" s="1"/>
  <c r="N88" i="53"/>
  <c r="AC88" i="53" s="1"/>
  <c r="M88" i="53"/>
  <c r="AB88" i="53" s="1"/>
  <c r="AA111" i="53"/>
  <c r="Z111" i="53"/>
  <c r="Y111" i="53"/>
  <c r="X111" i="53"/>
  <c r="W111" i="53"/>
  <c r="V111" i="53"/>
  <c r="U111" i="53"/>
  <c r="T111" i="53"/>
  <c r="S111" i="53"/>
  <c r="R111" i="53"/>
  <c r="Q111" i="53"/>
  <c r="P111" i="53"/>
  <c r="AE111" i="53" s="1"/>
  <c r="O111" i="53"/>
  <c r="AD111" i="53" s="1"/>
  <c r="N111" i="53"/>
  <c r="AC111" i="53" s="1"/>
  <c r="M111" i="53"/>
  <c r="AB111" i="53" s="1"/>
  <c r="AA126" i="53"/>
  <c r="Z126" i="53"/>
  <c r="Y126" i="53"/>
  <c r="X126" i="53"/>
  <c r="W126" i="53"/>
  <c r="V126" i="53"/>
  <c r="U126" i="53"/>
  <c r="T126" i="53"/>
  <c r="S126" i="53"/>
  <c r="R126" i="53"/>
  <c r="Q126" i="53"/>
  <c r="P126" i="53"/>
  <c r="AE126" i="53" s="1"/>
  <c r="O126" i="53"/>
  <c r="AD126" i="53" s="1"/>
  <c r="N126" i="53"/>
  <c r="AC126" i="53" s="1"/>
  <c r="M126" i="53"/>
  <c r="AB126" i="53" s="1"/>
  <c r="AA188" i="53"/>
  <c r="Z188" i="53"/>
  <c r="Y188" i="53"/>
  <c r="X188" i="53"/>
  <c r="W188" i="53"/>
  <c r="V188" i="53"/>
  <c r="U188" i="53"/>
  <c r="T188" i="53"/>
  <c r="S188" i="53"/>
  <c r="R188" i="53"/>
  <c r="Q188" i="53"/>
  <c r="P188" i="53"/>
  <c r="AE188" i="53" s="1"/>
  <c r="O188" i="53"/>
  <c r="AD188" i="53" s="1"/>
  <c r="N188" i="53"/>
  <c r="AC188" i="53" s="1"/>
  <c r="M188" i="53"/>
  <c r="AB188" i="53" s="1"/>
  <c r="AA177" i="53"/>
  <c r="Z177" i="53"/>
  <c r="Y177" i="53"/>
  <c r="X177" i="53"/>
  <c r="W177" i="53"/>
  <c r="V177" i="53"/>
  <c r="U177" i="53"/>
  <c r="T177" i="53"/>
  <c r="S177" i="53"/>
  <c r="R177" i="53"/>
  <c r="Q177" i="53"/>
  <c r="P177" i="53"/>
  <c r="AE177" i="53" s="1"/>
  <c r="O177" i="53"/>
  <c r="AD177" i="53" s="1"/>
  <c r="N177" i="53"/>
  <c r="AC177" i="53" s="1"/>
  <c r="M177" i="53"/>
  <c r="AB177" i="53" s="1"/>
  <c r="AA131" i="53"/>
  <c r="Z131" i="53"/>
  <c r="Y131" i="53"/>
  <c r="X131" i="53"/>
  <c r="W131" i="53"/>
  <c r="V131" i="53"/>
  <c r="U131" i="53"/>
  <c r="T131" i="53"/>
  <c r="S131" i="53"/>
  <c r="R131" i="53"/>
  <c r="Q131" i="53"/>
  <c r="P131" i="53"/>
  <c r="AE131" i="53" s="1"/>
  <c r="O131" i="53"/>
  <c r="AD131" i="53" s="1"/>
  <c r="N131" i="53"/>
  <c r="AC131" i="53" s="1"/>
  <c r="M131" i="53"/>
  <c r="AB131" i="53" s="1"/>
  <c r="AA162" i="53"/>
  <c r="Z162" i="53"/>
  <c r="Y162" i="53"/>
  <c r="X162" i="53"/>
  <c r="W162" i="53"/>
  <c r="V162" i="53"/>
  <c r="U162" i="53"/>
  <c r="T162" i="53"/>
  <c r="S162" i="53"/>
  <c r="R162" i="53"/>
  <c r="Q162" i="53"/>
  <c r="P162" i="53"/>
  <c r="AE162" i="53" s="1"/>
  <c r="O162" i="53"/>
  <c r="AD162" i="53" s="1"/>
  <c r="N162" i="53"/>
  <c r="AC162" i="53" s="1"/>
  <c r="M162" i="53"/>
  <c r="AB162" i="53" s="1"/>
  <c r="AA167" i="53"/>
  <c r="Z167" i="53"/>
  <c r="Y167" i="53"/>
  <c r="X167" i="53"/>
  <c r="W167" i="53"/>
  <c r="V167" i="53"/>
  <c r="U167" i="53"/>
  <c r="T167" i="53"/>
  <c r="S167" i="53"/>
  <c r="R167" i="53"/>
  <c r="Q167" i="53"/>
  <c r="P167" i="53"/>
  <c r="AE167" i="53" s="1"/>
  <c r="O167" i="53"/>
  <c r="AD167" i="53" s="1"/>
  <c r="N167" i="53"/>
  <c r="AC167" i="53" s="1"/>
  <c r="M167" i="53"/>
  <c r="AB167" i="53" s="1"/>
  <c r="AA140" i="53"/>
  <c r="Z140" i="53"/>
  <c r="Y140" i="53"/>
  <c r="X140" i="53"/>
  <c r="W140" i="53"/>
  <c r="V140" i="53"/>
  <c r="U140" i="53"/>
  <c r="T140" i="53"/>
  <c r="S140" i="53"/>
  <c r="R140" i="53"/>
  <c r="Q140" i="53"/>
  <c r="P140" i="53"/>
  <c r="AE140" i="53" s="1"/>
  <c r="O140" i="53"/>
  <c r="AD140" i="53" s="1"/>
  <c r="N140" i="53"/>
  <c r="AC140" i="53" s="1"/>
  <c r="M140" i="53"/>
  <c r="AB140" i="53" s="1"/>
  <c r="AA107" i="53"/>
  <c r="Z107" i="53"/>
  <c r="Y107" i="53"/>
  <c r="X107" i="53"/>
  <c r="W107" i="53"/>
  <c r="V107" i="53"/>
  <c r="U107" i="53"/>
  <c r="T107" i="53"/>
  <c r="S107" i="53"/>
  <c r="R107" i="53"/>
  <c r="Q107" i="53"/>
  <c r="P107" i="53"/>
  <c r="AE107" i="53" s="1"/>
  <c r="O107" i="53"/>
  <c r="AD107" i="53" s="1"/>
  <c r="N107" i="53"/>
  <c r="AC107" i="53" s="1"/>
  <c r="M107" i="53"/>
  <c r="AB107" i="53" s="1"/>
  <c r="AA309" i="53"/>
  <c r="Z309" i="53"/>
  <c r="Y309" i="53"/>
  <c r="X309" i="53"/>
  <c r="W309" i="53"/>
  <c r="V309" i="53"/>
  <c r="U309" i="53"/>
  <c r="T309" i="53"/>
  <c r="S309" i="53"/>
  <c r="R309" i="53"/>
  <c r="Q309" i="53"/>
  <c r="P309" i="53"/>
  <c r="AE309" i="53" s="1"/>
  <c r="O309" i="53"/>
  <c r="AD309" i="53" s="1"/>
  <c r="N309" i="53"/>
  <c r="AC309" i="53" s="1"/>
  <c r="M309" i="53"/>
  <c r="AB309" i="53" s="1"/>
  <c r="AA79" i="53"/>
  <c r="Z79" i="53"/>
  <c r="Y79" i="53"/>
  <c r="X79" i="53"/>
  <c r="W79" i="53"/>
  <c r="V79" i="53"/>
  <c r="U79" i="53"/>
  <c r="T79" i="53"/>
  <c r="S79" i="53"/>
  <c r="R79" i="53"/>
  <c r="Q79" i="53"/>
  <c r="P79" i="53"/>
  <c r="AE79" i="53" s="1"/>
  <c r="O79" i="53"/>
  <c r="AD79" i="53" s="1"/>
  <c r="N79" i="53"/>
  <c r="AC79" i="53" s="1"/>
  <c r="M79" i="53"/>
  <c r="AB79" i="53" s="1"/>
  <c r="AA223" i="53"/>
  <c r="Z223" i="53"/>
  <c r="Y223" i="53"/>
  <c r="X223" i="53"/>
  <c r="W223" i="53"/>
  <c r="V223" i="53"/>
  <c r="U223" i="53"/>
  <c r="T223" i="53"/>
  <c r="S223" i="53"/>
  <c r="R223" i="53"/>
  <c r="Q223" i="53"/>
  <c r="P223" i="53"/>
  <c r="AE223" i="53" s="1"/>
  <c r="O223" i="53"/>
  <c r="AD223" i="53" s="1"/>
  <c r="N223" i="53"/>
  <c r="AC223" i="53" s="1"/>
  <c r="M223" i="53"/>
  <c r="AB223" i="53" s="1"/>
  <c r="AA138" i="53"/>
  <c r="Z138" i="53"/>
  <c r="Y138" i="53"/>
  <c r="X138" i="53"/>
  <c r="W138" i="53"/>
  <c r="V138" i="53"/>
  <c r="U138" i="53"/>
  <c r="T138" i="53"/>
  <c r="S138" i="53"/>
  <c r="R138" i="53"/>
  <c r="Q138" i="53"/>
  <c r="P138" i="53"/>
  <c r="AE138" i="53" s="1"/>
  <c r="O138" i="53"/>
  <c r="AD138" i="53" s="1"/>
  <c r="N138" i="53"/>
  <c r="AC138" i="53" s="1"/>
  <c r="M138" i="53"/>
  <c r="AB138" i="53" s="1"/>
  <c r="AA227" i="53"/>
  <c r="Z227" i="53"/>
  <c r="Y227" i="53"/>
  <c r="X227" i="53"/>
  <c r="W227" i="53"/>
  <c r="V227" i="53"/>
  <c r="U227" i="53"/>
  <c r="T227" i="53"/>
  <c r="S227" i="53"/>
  <c r="R227" i="53"/>
  <c r="Q227" i="53"/>
  <c r="P227" i="53"/>
  <c r="AE227" i="53" s="1"/>
  <c r="O227" i="53"/>
  <c r="AD227" i="53" s="1"/>
  <c r="N227" i="53"/>
  <c r="AC227" i="53" s="1"/>
  <c r="M227" i="53"/>
  <c r="AB227" i="53" s="1"/>
  <c r="AA262" i="53"/>
  <c r="Z262" i="53"/>
  <c r="Y262" i="53"/>
  <c r="X262" i="53"/>
  <c r="W262" i="53"/>
  <c r="V262" i="53"/>
  <c r="U262" i="53"/>
  <c r="T262" i="53"/>
  <c r="S262" i="53"/>
  <c r="R262" i="53"/>
  <c r="Q262" i="53"/>
  <c r="P262" i="53"/>
  <c r="AE262" i="53" s="1"/>
  <c r="O262" i="53"/>
  <c r="AD262" i="53" s="1"/>
  <c r="N262" i="53"/>
  <c r="AC262" i="53" s="1"/>
  <c r="M262" i="53"/>
  <c r="AB262" i="53" s="1"/>
  <c r="AA170" i="53"/>
  <c r="Z170" i="53"/>
  <c r="Y170" i="53"/>
  <c r="X170" i="53"/>
  <c r="W170" i="53"/>
  <c r="V170" i="53"/>
  <c r="U170" i="53"/>
  <c r="T170" i="53"/>
  <c r="S170" i="53"/>
  <c r="R170" i="53"/>
  <c r="Q170" i="53"/>
  <c r="P170" i="53"/>
  <c r="AE170" i="53" s="1"/>
  <c r="O170" i="53"/>
  <c r="AD170" i="53" s="1"/>
  <c r="N170" i="53"/>
  <c r="AC170" i="53" s="1"/>
  <c r="M170" i="53"/>
  <c r="AB170" i="53" s="1"/>
  <c r="AA65" i="53"/>
  <c r="Z65" i="53"/>
  <c r="Y65" i="53"/>
  <c r="X65" i="53"/>
  <c r="W65" i="53"/>
  <c r="V65" i="53"/>
  <c r="U65" i="53"/>
  <c r="T65" i="53"/>
  <c r="S65" i="53"/>
  <c r="R65" i="53"/>
  <c r="Q65" i="53"/>
  <c r="P65" i="53"/>
  <c r="AE65" i="53" s="1"/>
  <c r="O65" i="53"/>
  <c r="AD65" i="53" s="1"/>
  <c r="N65" i="53"/>
  <c r="AC65" i="53" s="1"/>
  <c r="M65" i="53"/>
  <c r="AB65" i="53" s="1"/>
  <c r="AA268" i="53"/>
  <c r="Z268" i="53"/>
  <c r="Y268" i="53"/>
  <c r="X268" i="53"/>
  <c r="W268" i="53"/>
  <c r="V268" i="53"/>
  <c r="U268" i="53"/>
  <c r="T268" i="53"/>
  <c r="S268" i="53"/>
  <c r="R268" i="53"/>
  <c r="Q268" i="53"/>
  <c r="P268" i="53"/>
  <c r="AE268" i="53" s="1"/>
  <c r="O268" i="53"/>
  <c r="AD268" i="53" s="1"/>
  <c r="N268" i="53"/>
  <c r="AC268" i="53" s="1"/>
  <c r="M268" i="53"/>
  <c r="AB268" i="53" s="1"/>
  <c r="AA320" i="53"/>
  <c r="Z320" i="53"/>
  <c r="Y320" i="53"/>
  <c r="X320" i="53"/>
  <c r="W320" i="53"/>
  <c r="V320" i="53"/>
  <c r="U320" i="53"/>
  <c r="T320" i="53"/>
  <c r="S320" i="53"/>
  <c r="R320" i="53"/>
  <c r="Q320" i="53"/>
  <c r="P320" i="53"/>
  <c r="AE320" i="53" s="1"/>
  <c r="O320" i="53"/>
  <c r="AD320" i="53" s="1"/>
  <c r="N320" i="53"/>
  <c r="AC320" i="53" s="1"/>
  <c r="M320" i="53"/>
  <c r="AB320" i="53" s="1"/>
  <c r="AA6" i="53"/>
  <c r="Z6" i="53"/>
  <c r="Y6" i="53"/>
  <c r="X6" i="53"/>
  <c r="W6" i="53"/>
  <c r="V6" i="53"/>
  <c r="U6" i="53"/>
  <c r="T6" i="53"/>
  <c r="S6" i="53"/>
  <c r="R6" i="53"/>
  <c r="Q6" i="53"/>
  <c r="P6" i="53"/>
  <c r="AE6" i="53" s="1"/>
  <c r="O6" i="53"/>
  <c r="AD6" i="53" s="1"/>
  <c r="N6" i="53"/>
  <c r="AC6" i="53" s="1"/>
  <c r="M6" i="53"/>
  <c r="AB6" i="53" s="1"/>
  <c r="AA261" i="53"/>
  <c r="Z261" i="53"/>
  <c r="Y261" i="53"/>
  <c r="X261" i="53"/>
  <c r="W261" i="53"/>
  <c r="V261" i="53"/>
  <c r="U261" i="53"/>
  <c r="T261" i="53"/>
  <c r="S261" i="53"/>
  <c r="R261" i="53"/>
  <c r="Q261" i="53"/>
  <c r="P261" i="53"/>
  <c r="AE261" i="53" s="1"/>
  <c r="O261" i="53"/>
  <c r="AD261" i="53" s="1"/>
  <c r="N261" i="53"/>
  <c r="AC261" i="53" s="1"/>
  <c r="M261" i="53"/>
  <c r="AB261" i="53" s="1"/>
  <c r="AA284" i="53"/>
  <c r="Z284" i="53"/>
  <c r="Y284" i="53"/>
  <c r="X284" i="53"/>
  <c r="W284" i="53"/>
  <c r="V284" i="53"/>
  <c r="U284" i="53"/>
  <c r="T284" i="53"/>
  <c r="S284" i="53"/>
  <c r="R284" i="53"/>
  <c r="Q284" i="53"/>
  <c r="P284" i="53"/>
  <c r="AE284" i="53" s="1"/>
  <c r="O284" i="53"/>
  <c r="AD284" i="53" s="1"/>
  <c r="N284" i="53"/>
  <c r="AC284" i="53" s="1"/>
  <c r="M284" i="53"/>
  <c r="AB284" i="53" s="1"/>
  <c r="AA195" i="53"/>
  <c r="Z195" i="53"/>
  <c r="Y195" i="53"/>
  <c r="X195" i="53"/>
  <c r="W195" i="53"/>
  <c r="V195" i="53"/>
  <c r="U195" i="53"/>
  <c r="T195" i="53"/>
  <c r="S195" i="53"/>
  <c r="R195" i="53"/>
  <c r="Q195" i="53"/>
  <c r="P195" i="53"/>
  <c r="AE195" i="53" s="1"/>
  <c r="O195" i="53"/>
  <c r="AD195" i="53" s="1"/>
  <c r="N195" i="53"/>
  <c r="AC195" i="53" s="1"/>
  <c r="M195" i="53"/>
  <c r="AB195" i="53" s="1"/>
  <c r="AA61" i="53"/>
  <c r="Z61" i="53"/>
  <c r="Y61" i="53"/>
  <c r="X61" i="53"/>
  <c r="W61" i="53"/>
  <c r="V61" i="53"/>
  <c r="U61" i="53"/>
  <c r="T61" i="53"/>
  <c r="S61" i="53"/>
  <c r="R61" i="53"/>
  <c r="Q61" i="53"/>
  <c r="P61" i="53"/>
  <c r="AE61" i="53" s="1"/>
  <c r="O61" i="53"/>
  <c r="AD61" i="53" s="1"/>
  <c r="N61" i="53"/>
  <c r="AC61" i="53" s="1"/>
  <c r="M61" i="53"/>
  <c r="AB61" i="53" s="1"/>
  <c r="AA117" i="53"/>
  <c r="Z117" i="53"/>
  <c r="Y117" i="53"/>
  <c r="X117" i="53"/>
  <c r="W117" i="53"/>
  <c r="V117" i="53"/>
  <c r="U117" i="53"/>
  <c r="T117" i="53"/>
  <c r="S117" i="53"/>
  <c r="R117" i="53"/>
  <c r="Q117" i="53"/>
  <c r="P117" i="53"/>
  <c r="AE117" i="53" s="1"/>
  <c r="O117" i="53"/>
  <c r="AD117" i="53" s="1"/>
  <c r="N117" i="53"/>
  <c r="AC117" i="53" s="1"/>
  <c r="M117" i="53"/>
  <c r="AB117" i="53" s="1"/>
  <c r="AA16" i="53"/>
  <c r="Z16" i="53"/>
  <c r="Y16" i="53"/>
  <c r="X16" i="53"/>
  <c r="W16" i="53"/>
  <c r="V16" i="53"/>
  <c r="U16" i="53"/>
  <c r="T16" i="53"/>
  <c r="S16" i="53"/>
  <c r="R16" i="53"/>
  <c r="Q16" i="53"/>
  <c r="P16" i="53"/>
  <c r="AE16" i="53" s="1"/>
  <c r="O16" i="53"/>
  <c r="AD16" i="53" s="1"/>
  <c r="N16" i="53"/>
  <c r="AC16" i="53" s="1"/>
  <c r="M16" i="53"/>
  <c r="AB16" i="53" s="1"/>
  <c r="AA84" i="53"/>
  <c r="Z84" i="53"/>
  <c r="Y84" i="53"/>
  <c r="X84" i="53"/>
  <c r="W84" i="53"/>
  <c r="V84" i="53"/>
  <c r="U84" i="53"/>
  <c r="T84" i="53"/>
  <c r="S84" i="53"/>
  <c r="R84" i="53"/>
  <c r="Q84" i="53"/>
  <c r="P84" i="53"/>
  <c r="AE84" i="53" s="1"/>
  <c r="O84" i="53"/>
  <c r="AD84" i="53" s="1"/>
  <c r="N84" i="53"/>
  <c r="AC84" i="53" s="1"/>
  <c r="M84" i="53"/>
  <c r="AB84" i="53" s="1"/>
  <c r="AA326" i="53"/>
  <c r="Z326" i="53"/>
  <c r="Y326" i="53"/>
  <c r="X326" i="53"/>
  <c r="W326" i="53"/>
  <c r="V326" i="53"/>
  <c r="U326" i="53"/>
  <c r="T326" i="53"/>
  <c r="S326" i="53"/>
  <c r="R326" i="53"/>
  <c r="Q326" i="53"/>
  <c r="P326" i="53"/>
  <c r="AE326" i="53" s="1"/>
  <c r="O326" i="53"/>
  <c r="AD326" i="53" s="1"/>
  <c r="N326" i="53"/>
  <c r="AC326" i="53" s="1"/>
  <c r="M326" i="53"/>
  <c r="AB326" i="53" s="1"/>
  <c r="AA252" i="53"/>
  <c r="Z252" i="53"/>
  <c r="Y252" i="53"/>
  <c r="X252" i="53"/>
  <c r="W252" i="53"/>
  <c r="V252" i="53"/>
  <c r="U252" i="53"/>
  <c r="T252" i="53"/>
  <c r="S252" i="53"/>
  <c r="R252" i="53"/>
  <c r="Q252" i="53"/>
  <c r="P252" i="53"/>
  <c r="AE252" i="53" s="1"/>
  <c r="O252" i="53"/>
  <c r="AD252" i="53" s="1"/>
  <c r="N252" i="53"/>
  <c r="AC252" i="53" s="1"/>
  <c r="M252" i="53"/>
  <c r="AB252" i="53" s="1"/>
  <c r="AA200" i="53"/>
  <c r="Z200" i="53"/>
  <c r="Y200" i="53"/>
  <c r="X200" i="53"/>
  <c r="W200" i="53"/>
  <c r="V200" i="53"/>
  <c r="U200" i="53"/>
  <c r="T200" i="53"/>
  <c r="S200" i="53"/>
  <c r="R200" i="53"/>
  <c r="Q200" i="53"/>
  <c r="P200" i="53"/>
  <c r="AE200" i="53" s="1"/>
  <c r="O200" i="53"/>
  <c r="AD200" i="53" s="1"/>
  <c r="N200" i="53"/>
  <c r="AC200" i="53" s="1"/>
  <c r="M200" i="53"/>
  <c r="AB200" i="53" s="1"/>
  <c r="AA96" i="53"/>
  <c r="Z96" i="53"/>
  <c r="Y96" i="53"/>
  <c r="X96" i="53"/>
  <c r="W96" i="53"/>
  <c r="V96" i="53"/>
  <c r="U96" i="53"/>
  <c r="T96" i="53"/>
  <c r="S96" i="53"/>
  <c r="R96" i="53"/>
  <c r="Q96" i="53"/>
  <c r="P96" i="53"/>
  <c r="AE96" i="53" s="1"/>
  <c r="O96" i="53"/>
  <c r="AD96" i="53" s="1"/>
  <c r="N96" i="53"/>
  <c r="AC96" i="53" s="1"/>
  <c r="M96" i="53"/>
  <c r="AB96" i="53" s="1"/>
  <c r="AA210" i="53"/>
  <c r="Z210" i="53"/>
  <c r="Y210" i="53"/>
  <c r="X210" i="53"/>
  <c r="W210" i="53"/>
  <c r="V210" i="53"/>
  <c r="U210" i="53"/>
  <c r="T210" i="53"/>
  <c r="S210" i="53"/>
  <c r="R210" i="53"/>
  <c r="Q210" i="53"/>
  <c r="P210" i="53"/>
  <c r="AE210" i="53" s="1"/>
  <c r="O210" i="53"/>
  <c r="AD210" i="53" s="1"/>
  <c r="N210" i="53"/>
  <c r="AC210" i="53" s="1"/>
  <c r="M210" i="53"/>
  <c r="AB210" i="53" s="1"/>
  <c r="AA163" i="53"/>
  <c r="Z163" i="53"/>
  <c r="Y163" i="53"/>
  <c r="X163" i="53"/>
  <c r="W163" i="53"/>
  <c r="V163" i="53"/>
  <c r="U163" i="53"/>
  <c r="T163" i="53"/>
  <c r="S163" i="53"/>
  <c r="R163" i="53"/>
  <c r="Q163" i="53"/>
  <c r="P163" i="53"/>
  <c r="AE163" i="53" s="1"/>
  <c r="O163" i="53"/>
  <c r="AD163" i="53" s="1"/>
  <c r="N163" i="53"/>
  <c r="AC163" i="53" s="1"/>
  <c r="M163" i="53"/>
  <c r="AB163" i="53" s="1"/>
  <c r="AA321" i="53"/>
  <c r="Z321" i="53"/>
  <c r="Y321" i="53"/>
  <c r="X321" i="53"/>
  <c r="W321" i="53"/>
  <c r="V321" i="53"/>
  <c r="U321" i="53"/>
  <c r="T321" i="53"/>
  <c r="S321" i="53"/>
  <c r="R321" i="53"/>
  <c r="Q321" i="53"/>
  <c r="P321" i="53"/>
  <c r="AE321" i="53" s="1"/>
  <c r="O321" i="53"/>
  <c r="AD321" i="53" s="1"/>
  <c r="N321" i="53"/>
  <c r="AC321" i="53" s="1"/>
  <c r="M321" i="53"/>
  <c r="AB321" i="53" s="1"/>
  <c r="AA329" i="53"/>
  <c r="Z329" i="53"/>
  <c r="Y329" i="53"/>
  <c r="X329" i="53"/>
  <c r="W329" i="53"/>
  <c r="V329" i="53"/>
  <c r="U329" i="53"/>
  <c r="T329" i="53"/>
  <c r="S329" i="53"/>
  <c r="R329" i="53"/>
  <c r="Q329" i="53"/>
  <c r="P329" i="53"/>
  <c r="AE329" i="53" s="1"/>
  <c r="O329" i="53"/>
  <c r="AD329" i="53" s="1"/>
  <c r="N329" i="53"/>
  <c r="AC329" i="53" s="1"/>
  <c r="M329" i="53"/>
  <c r="AB329" i="53" s="1"/>
  <c r="AA39" i="53"/>
  <c r="Z39" i="53"/>
  <c r="Y39" i="53"/>
  <c r="X39" i="53"/>
  <c r="W39" i="53"/>
  <c r="V39" i="53"/>
  <c r="U39" i="53"/>
  <c r="T39" i="53"/>
  <c r="S39" i="53"/>
  <c r="R39" i="53"/>
  <c r="Q39" i="53"/>
  <c r="P39" i="53"/>
  <c r="AE39" i="53" s="1"/>
  <c r="O39" i="53"/>
  <c r="AD39" i="53" s="1"/>
  <c r="N39" i="53"/>
  <c r="AC39" i="53" s="1"/>
  <c r="M39" i="53"/>
  <c r="AB39" i="53" s="1"/>
  <c r="AA243" i="53"/>
  <c r="Z243" i="53"/>
  <c r="Y243" i="53"/>
  <c r="X243" i="53"/>
  <c r="W243" i="53"/>
  <c r="V243" i="53"/>
  <c r="U243" i="53"/>
  <c r="T243" i="53"/>
  <c r="S243" i="53"/>
  <c r="R243" i="53"/>
  <c r="Q243" i="53"/>
  <c r="P243" i="53"/>
  <c r="AE243" i="53" s="1"/>
  <c r="O243" i="53"/>
  <c r="AD243" i="53" s="1"/>
  <c r="N243" i="53"/>
  <c r="AC243" i="53" s="1"/>
  <c r="M243" i="53"/>
  <c r="AB243" i="53" s="1"/>
  <c r="AA29" i="53"/>
  <c r="Z29" i="53"/>
  <c r="Y29" i="53"/>
  <c r="X29" i="53"/>
  <c r="W29" i="53"/>
  <c r="V29" i="53"/>
  <c r="U29" i="53"/>
  <c r="T29" i="53"/>
  <c r="S29" i="53"/>
  <c r="R29" i="53"/>
  <c r="Q29" i="53"/>
  <c r="P29" i="53"/>
  <c r="AE29" i="53" s="1"/>
  <c r="O29" i="53"/>
  <c r="AD29" i="53" s="1"/>
  <c r="N29" i="53"/>
  <c r="AC29" i="53" s="1"/>
  <c r="M29" i="53"/>
  <c r="AB29" i="53" s="1"/>
  <c r="AA8" i="53"/>
  <c r="Z8" i="53"/>
  <c r="Y8" i="53"/>
  <c r="X8" i="53"/>
  <c r="W8" i="53"/>
  <c r="V8" i="53"/>
  <c r="U8" i="53"/>
  <c r="T8" i="53"/>
  <c r="S8" i="53"/>
  <c r="R8" i="53"/>
  <c r="Q8" i="53"/>
  <c r="P8" i="53"/>
  <c r="AE8" i="53" s="1"/>
  <c r="O8" i="53"/>
  <c r="AD8" i="53" s="1"/>
  <c r="N8" i="53"/>
  <c r="AC8" i="53" s="1"/>
  <c r="M8" i="53"/>
  <c r="AB8" i="53" s="1"/>
  <c r="AA290" i="53"/>
  <c r="Z290" i="53"/>
  <c r="Y290" i="53"/>
  <c r="X290" i="53"/>
  <c r="W290" i="53"/>
  <c r="V290" i="53"/>
  <c r="U290" i="53"/>
  <c r="T290" i="53"/>
  <c r="S290" i="53"/>
  <c r="R290" i="53"/>
  <c r="Q290" i="53"/>
  <c r="P290" i="53"/>
  <c r="AE290" i="53" s="1"/>
  <c r="O290" i="53"/>
  <c r="AD290" i="53" s="1"/>
  <c r="N290" i="53"/>
  <c r="AC290" i="53" s="1"/>
  <c r="M290" i="53"/>
  <c r="AB290" i="53" s="1"/>
  <c r="AA215" i="53"/>
  <c r="Z215" i="53"/>
  <c r="Y215" i="53"/>
  <c r="X215" i="53"/>
  <c r="W215" i="53"/>
  <c r="V215" i="53"/>
  <c r="U215" i="53"/>
  <c r="T215" i="53"/>
  <c r="S215" i="53"/>
  <c r="R215" i="53"/>
  <c r="Q215" i="53"/>
  <c r="P215" i="53"/>
  <c r="AE215" i="53" s="1"/>
  <c r="O215" i="53"/>
  <c r="AD215" i="53" s="1"/>
  <c r="N215" i="53"/>
  <c r="AC215" i="53" s="1"/>
  <c r="M215" i="53"/>
  <c r="AB215" i="53" s="1"/>
  <c r="AA316" i="53"/>
  <c r="Z316" i="53"/>
  <c r="Y316" i="53"/>
  <c r="X316" i="53"/>
  <c r="W316" i="53"/>
  <c r="V316" i="53"/>
  <c r="U316" i="53"/>
  <c r="T316" i="53"/>
  <c r="S316" i="53"/>
  <c r="R316" i="53"/>
  <c r="Q316" i="53"/>
  <c r="P316" i="53"/>
  <c r="AE316" i="53" s="1"/>
  <c r="O316" i="53"/>
  <c r="AD316" i="53" s="1"/>
  <c r="N316" i="53"/>
  <c r="AC316" i="53" s="1"/>
  <c r="M316" i="53"/>
  <c r="AB316" i="53" s="1"/>
  <c r="AA296" i="53"/>
  <c r="Z296" i="53"/>
  <c r="Y296" i="53"/>
  <c r="X296" i="53"/>
  <c r="W296" i="53"/>
  <c r="V296" i="53"/>
  <c r="U296" i="53"/>
  <c r="T296" i="53"/>
  <c r="S296" i="53"/>
  <c r="R296" i="53"/>
  <c r="Q296" i="53"/>
  <c r="P296" i="53"/>
  <c r="AE296" i="53" s="1"/>
  <c r="O296" i="53"/>
  <c r="AD296" i="53" s="1"/>
  <c r="N296" i="53"/>
  <c r="AC296" i="53" s="1"/>
  <c r="M296" i="53"/>
  <c r="AB296" i="53" s="1"/>
  <c r="AA58" i="53"/>
  <c r="Z58" i="53"/>
  <c r="Y58" i="53"/>
  <c r="X58" i="53"/>
  <c r="W58" i="53"/>
  <c r="V58" i="53"/>
  <c r="U58" i="53"/>
  <c r="T58" i="53"/>
  <c r="S58" i="53"/>
  <c r="R58" i="53"/>
  <c r="Q58" i="53"/>
  <c r="P58" i="53"/>
  <c r="AE58" i="53" s="1"/>
  <c r="O58" i="53"/>
  <c r="AD58" i="53" s="1"/>
  <c r="N58" i="53"/>
  <c r="AC58" i="53" s="1"/>
  <c r="M58" i="53"/>
  <c r="AB58" i="53" s="1"/>
  <c r="AA62" i="53"/>
  <c r="Z62" i="53"/>
  <c r="Y62" i="53"/>
  <c r="X62" i="53"/>
  <c r="W62" i="53"/>
  <c r="V62" i="53"/>
  <c r="U62" i="53"/>
  <c r="T62" i="53"/>
  <c r="S62" i="53"/>
  <c r="R62" i="53"/>
  <c r="Q62" i="53"/>
  <c r="P62" i="53"/>
  <c r="AE62" i="53" s="1"/>
  <c r="O62" i="53"/>
  <c r="AD62" i="53" s="1"/>
  <c r="N62" i="53"/>
  <c r="AC62" i="53" s="1"/>
  <c r="M62" i="53"/>
  <c r="AB62" i="53" s="1"/>
  <c r="AA315" i="53"/>
  <c r="Z315" i="53"/>
  <c r="Y315" i="53"/>
  <c r="X315" i="53"/>
  <c r="W315" i="53"/>
  <c r="V315" i="53"/>
  <c r="U315" i="53"/>
  <c r="T315" i="53"/>
  <c r="S315" i="53"/>
  <c r="R315" i="53"/>
  <c r="Q315" i="53"/>
  <c r="P315" i="53"/>
  <c r="AE315" i="53" s="1"/>
  <c r="O315" i="53"/>
  <c r="AD315" i="53" s="1"/>
  <c r="N315" i="53"/>
  <c r="AC315" i="53" s="1"/>
  <c r="M315" i="53"/>
  <c r="AB315" i="53" s="1"/>
  <c r="AA87" i="53"/>
  <c r="Z87" i="53"/>
  <c r="Y87" i="53"/>
  <c r="X87" i="53"/>
  <c r="W87" i="53"/>
  <c r="V87" i="53"/>
  <c r="U87" i="53"/>
  <c r="T87" i="53"/>
  <c r="S87" i="53"/>
  <c r="R87" i="53"/>
  <c r="Q87" i="53"/>
  <c r="P87" i="53"/>
  <c r="AE87" i="53" s="1"/>
  <c r="O87" i="53"/>
  <c r="AD87" i="53" s="1"/>
  <c r="N87" i="53"/>
  <c r="AC87" i="53" s="1"/>
  <c r="M87" i="53"/>
  <c r="AB87" i="53" s="1"/>
  <c r="AA218" i="53"/>
  <c r="Z218" i="53"/>
  <c r="Y218" i="53"/>
  <c r="X218" i="53"/>
  <c r="W218" i="53"/>
  <c r="V218" i="53"/>
  <c r="U218" i="53"/>
  <c r="T218" i="53"/>
  <c r="S218" i="53"/>
  <c r="R218" i="53"/>
  <c r="Q218" i="53"/>
  <c r="P218" i="53"/>
  <c r="AE218" i="53" s="1"/>
  <c r="O218" i="53"/>
  <c r="AD218" i="53" s="1"/>
  <c r="N218" i="53"/>
  <c r="AC218" i="53" s="1"/>
  <c r="M218" i="53"/>
  <c r="AB218" i="53" s="1"/>
  <c r="AA102" i="53"/>
  <c r="Z102" i="53"/>
  <c r="Y102" i="53"/>
  <c r="X102" i="53"/>
  <c r="W102" i="53"/>
  <c r="V102" i="53"/>
  <c r="U102" i="53"/>
  <c r="T102" i="53"/>
  <c r="S102" i="53"/>
  <c r="R102" i="53"/>
  <c r="Q102" i="53"/>
  <c r="P102" i="53"/>
  <c r="AE102" i="53" s="1"/>
  <c r="O102" i="53"/>
  <c r="AD102" i="53" s="1"/>
  <c r="N102" i="53"/>
  <c r="AC102" i="53" s="1"/>
  <c r="M102" i="53"/>
  <c r="AB102" i="53" s="1"/>
  <c r="AA72" i="53"/>
  <c r="Z72" i="53"/>
  <c r="Y72" i="53"/>
  <c r="X72" i="53"/>
  <c r="W72" i="53"/>
  <c r="V72" i="53"/>
  <c r="U72" i="53"/>
  <c r="T72" i="53"/>
  <c r="S72" i="53"/>
  <c r="R72" i="53"/>
  <c r="Q72" i="53"/>
  <c r="P72" i="53"/>
  <c r="AE72" i="53" s="1"/>
  <c r="O72" i="53"/>
  <c r="AD72" i="53" s="1"/>
  <c r="N72" i="53"/>
  <c r="AC72" i="53" s="1"/>
  <c r="M72" i="53"/>
  <c r="AB72" i="53" s="1"/>
  <c r="AA143" i="53"/>
  <c r="Z143" i="53"/>
  <c r="Y143" i="53"/>
  <c r="X143" i="53"/>
  <c r="W143" i="53"/>
  <c r="V143" i="53"/>
  <c r="U143" i="53"/>
  <c r="T143" i="53"/>
  <c r="S143" i="53"/>
  <c r="R143" i="53"/>
  <c r="Q143" i="53"/>
  <c r="P143" i="53"/>
  <c r="AE143" i="53" s="1"/>
  <c r="O143" i="53"/>
  <c r="AD143" i="53" s="1"/>
  <c r="N143" i="53"/>
  <c r="AC143" i="53" s="1"/>
  <c r="M143" i="53"/>
  <c r="AB143" i="53" s="1"/>
  <c r="AA245" i="53"/>
  <c r="Z245" i="53"/>
  <c r="Y245" i="53"/>
  <c r="X245" i="53"/>
  <c r="W245" i="53"/>
  <c r="V245" i="53"/>
  <c r="U245" i="53"/>
  <c r="T245" i="53"/>
  <c r="S245" i="53"/>
  <c r="R245" i="53"/>
  <c r="Q245" i="53"/>
  <c r="P245" i="53"/>
  <c r="AE245" i="53" s="1"/>
  <c r="O245" i="53"/>
  <c r="AD245" i="53" s="1"/>
  <c r="N245" i="53"/>
  <c r="AC245" i="53" s="1"/>
  <c r="M245" i="53"/>
  <c r="AB245" i="53" s="1"/>
  <c r="AA137" i="53"/>
  <c r="Z137" i="53"/>
  <c r="Y137" i="53"/>
  <c r="X137" i="53"/>
  <c r="W137" i="53"/>
  <c r="V137" i="53"/>
  <c r="U137" i="53"/>
  <c r="T137" i="53"/>
  <c r="S137" i="53"/>
  <c r="R137" i="53"/>
  <c r="Q137" i="53"/>
  <c r="P137" i="53"/>
  <c r="AE137" i="53" s="1"/>
  <c r="O137" i="53"/>
  <c r="AD137" i="53" s="1"/>
  <c r="N137" i="53"/>
  <c r="AC137" i="53" s="1"/>
  <c r="M137" i="53"/>
  <c r="AB137" i="53" s="1"/>
  <c r="AA310" i="53"/>
  <c r="Z310" i="53"/>
  <c r="Y310" i="53"/>
  <c r="X310" i="53"/>
  <c r="W310" i="53"/>
  <c r="V310" i="53"/>
  <c r="U310" i="53"/>
  <c r="T310" i="53"/>
  <c r="S310" i="53"/>
  <c r="R310" i="53"/>
  <c r="Q310" i="53"/>
  <c r="P310" i="53"/>
  <c r="AE310" i="53" s="1"/>
  <c r="O310" i="53"/>
  <c r="AD310" i="53" s="1"/>
  <c r="N310" i="53"/>
  <c r="AC310" i="53" s="1"/>
  <c r="M310" i="53"/>
  <c r="AB310" i="53" s="1"/>
  <c r="AA41" i="53"/>
  <c r="Z41" i="53"/>
  <c r="Y41" i="53"/>
  <c r="X41" i="53"/>
  <c r="W41" i="53"/>
  <c r="V41" i="53"/>
  <c r="U41" i="53"/>
  <c r="T41" i="53"/>
  <c r="S41" i="53"/>
  <c r="R41" i="53"/>
  <c r="Q41" i="53"/>
  <c r="P41" i="53"/>
  <c r="AE41" i="53" s="1"/>
  <c r="O41" i="53"/>
  <c r="AD41" i="53" s="1"/>
  <c r="N41" i="53"/>
  <c r="AC41" i="53" s="1"/>
  <c r="M41" i="53"/>
  <c r="AB41" i="53" s="1"/>
  <c r="AA11" i="53"/>
  <c r="Z11" i="53"/>
  <c r="Y11" i="53"/>
  <c r="X11" i="53"/>
  <c r="W11" i="53"/>
  <c r="V11" i="53"/>
  <c r="U11" i="53"/>
  <c r="T11" i="53"/>
  <c r="S11" i="53"/>
  <c r="R11" i="53"/>
  <c r="Q11" i="53"/>
  <c r="P11" i="53"/>
  <c r="AE11" i="53" s="1"/>
  <c r="O11" i="53"/>
  <c r="AD11" i="53" s="1"/>
  <c r="N11" i="53"/>
  <c r="AC11" i="53" s="1"/>
  <c r="M11" i="53"/>
  <c r="AB11" i="53" s="1"/>
  <c r="AA194" i="53"/>
  <c r="Z194" i="53"/>
  <c r="Y194" i="53"/>
  <c r="X194" i="53"/>
  <c r="W194" i="53"/>
  <c r="V194" i="53"/>
  <c r="U194" i="53"/>
  <c r="T194" i="53"/>
  <c r="S194" i="53"/>
  <c r="R194" i="53"/>
  <c r="Q194" i="53"/>
  <c r="P194" i="53"/>
  <c r="AE194" i="53" s="1"/>
  <c r="O194" i="53"/>
  <c r="AD194" i="53" s="1"/>
  <c r="N194" i="53"/>
  <c r="AC194" i="53" s="1"/>
  <c r="M194" i="53"/>
  <c r="AB194" i="53" s="1"/>
  <c r="AA297" i="53"/>
  <c r="Z297" i="53"/>
  <c r="Y297" i="53"/>
  <c r="X297" i="53"/>
  <c r="W297" i="53"/>
  <c r="V297" i="53"/>
  <c r="U297" i="53"/>
  <c r="T297" i="53"/>
  <c r="S297" i="53"/>
  <c r="R297" i="53"/>
  <c r="Q297" i="53"/>
  <c r="P297" i="53"/>
  <c r="AE297" i="53" s="1"/>
  <c r="O297" i="53"/>
  <c r="AD297" i="53" s="1"/>
  <c r="N297" i="53"/>
  <c r="AC297" i="53" s="1"/>
  <c r="M297" i="53"/>
  <c r="AB297" i="53" s="1"/>
  <c r="AA24" i="53"/>
  <c r="Z24" i="53"/>
  <c r="Y24" i="53"/>
  <c r="X24" i="53"/>
  <c r="W24" i="53"/>
  <c r="V24" i="53"/>
  <c r="U24" i="53"/>
  <c r="T24" i="53"/>
  <c r="S24" i="53"/>
  <c r="R24" i="53"/>
  <c r="Q24" i="53"/>
  <c r="P24" i="53"/>
  <c r="AE24" i="53" s="1"/>
  <c r="O24" i="53"/>
  <c r="AD24" i="53" s="1"/>
  <c r="N24" i="53"/>
  <c r="AC24" i="53" s="1"/>
  <c r="M24" i="53"/>
  <c r="AB24" i="53" s="1"/>
  <c r="AA53" i="53"/>
  <c r="Z53" i="53"/>
  <c r="Y53" i="53"/>
  <c r="X53" i="53"/>
  <c r="W53" i="53"/>
  <c r="V53" i="53"/>
  <c r="U53" i="53"/>
  <c r="T53" i="53"/>
  <c r="S53" i="53"/>
  <c r="R53" i="53"/>
  <c r="Q53" i="53"/>
  <c r="P53" i="53"/>
  <c r="AE53" i="53" s="1"/>
  <c r="O53" i="53"/>
  <c r="AD53" i="53" s="1"/>
  <c r="N53" i="53"/>
  <c r="AC53" i="53" s="1"/>
  <c r="M53" i="53"/>
  <c r="AB53" i="53" s="1"/>
  <c r="AA160" i="53"/>
  <c r="Z160" i="53"/>
  <c r="Y160" i="53"/>
  <c r="X160" i="53"/>
  <c r="W160" i="53"/>
  <c r="V160" i="53"/>
  <c r="U160" i="53"/>
  <c r="T160" i="53"/>
  <c r="S160" i="53"/>
  <c r="R160" i="53"/>
  <c r="Q160" i="53"/>
  <c r="P160" i="53"/>
  <c r="AE160" i="53" s="1"/>
  <c r="O160" i="53"/>
  <c r="AD160" i="53" s="1"/>
  <c r="N160" i="53"/>
  <c r="AC160" i="53" s="1"/>
  <c r="M160" i="53"/>
  <c r="AB160" i="53" s="1"/>
  <c r="AA46" i="53"/>
  <c r="Z46" i="53"/>
  <c r="Y46" i="53"/>
  <c r="X46" i="53"/>
  <c r="W46" i="53"/>
  <c r="V46" i="53"/>
  <c r="U46" i="53"/>
  <c r="T46" i="53"/>
  <c r="S46" i="53"/>
  <c r="R46" i="53"/>
  <c r="Q46" i="53"/>
  <c r="P46" i="53"/>
  <c r="AE46" i="53" s="1"/>
  <c r="O46" i="53"/>
  <c r="AD46" i="53" s="1"/>
  <c r="N46" i="53"/>
  <c r="AC46" i="53" s="1"/>
  <c r="M46" i="53"/>
  <c r="AB46" i="53" s="1"/>
  <c r="AA280" i="53"/>
  <c r="Z280" i="53"/>
  <c r="Y280" i="53"/>
  <c r="X280" i="53"/>
  <c r="W280" i="53"/>
  <c r="V280" i="53"/>
  <c r="U280" i="53"/>
  <c r="T280" i="53"/>
  <c r="S280" i="53"/>
  <c r="R280" i="53"/>
  <c r="Q280" i="53"/>
  <c r="P280" i="53"/>
  <c r="AE280" i="53" s="1"/>
  <c r="O280" i="53"/>
  <c r="AD280" i="53" s="1"/>
  <c r="N280" i="53"/>
  <c r="AC280" i="53" s="1"/>
  <c r="M280" i="53"/>
  <c r="AB280" i="53" s="1"/>
  <c r="AA264" i="53"/>
  <c r="Z264" i="53"/>
  <c r="Y264" i="53"/>
  <c r="X264" i="53"/>
  <c r="W264" i="53"/>
  <c r="V264" i="53"/>
  <c r="U264" i="53"/>
  <c r="T264" i="53"/>
  <c r="S264" i="53"/>
  <c r="R264" i="53"/>
  <c r="Q264" i="53"/>
  <c r="P264" i="53"/>
  <c r="AE264" i="53" s="1"/>
  <c r="O264" i="53"/>
  <c r="AD264" i="53" s="1"/>
  <c r="N264" i="53"/>
  <c r="AC264" i="53" s="1"/>
  <c r="M264" i="53"/>
  <c r="AB264" i="53" s="1"/>
  <c r="AA217" i="53"/>
  <c r="Z217" i="53"/>
  <c r="Y217" i="53"/>
  <c r="X217" i="53"/>
  <c r="W217" i="53"/>
  <c r="V217" i="53"/>
  <c r="U217" i="53"/>
  <c r="T217" i="53"/>
  <c r="S217" i="53"/>
  <c r="R217" i="53"/>
  <c r="Q217" i="53"/>
  <c r="P217" i="53"/>
  <c r="AE217" i="53" s="1"/>
  <c r="O217" i="53"/>
  <c r="AD217" i="53" s="1"/>
  <c r="N217" i="53"/>
  <c r="AC217" i="53" s="1"/>
  <c r="M217" i="53"/>
  <c r="AB217" i="53" s="1"/>
  <c r="AA332" i="53"/>
  <c r="Z332" i="53"/>
  <c r="Y332" i="53"/>
  <c r="X332" i="53"/>
  <c r="W332" i="53"/>
  <c r="V332" i="53"/>
  <c r="U332" i="53"/>
  <c r="T332" i="53"/>
  <c r="S332" i="53"/>
  <c r="R332" i="53"/>
  <c r="Q332" i="53"/>
  <c r="P332" i="53"/>
  <c r="AE332" i="53" s="1"/>
  <c r="O332" i="53"/>
  <c r="AD332" i="53" s="1"/>
  <c r="N332" i="53"/>
  <c r="AC332" i="53" s="1"/>
  <c r="M332" i="53"/>
  <c r="AB332" i="53" s="1"/>
  <c r="AA91" i="53"/>
  <c r="Z91" i="53"/>
  <c r="Y91" i="53"/>
  <c r="X91" i="53"/>
  <c r="W91" i="53"/>
  <c r="V91" i="53"/>
  <c r="U91" i="53"/>
  <c r="T91" i="53"/>
  <c r="S91" i="53"/>
  <c r="R91" i="53"/>
  <c r="Q91" i="53"/>
  <c r="P91" i="53"/>
  <c r="AE91" i="53" s="1"/>
  <c r="O91" i="53"/>
  <c r="AD91" i="53" s="1"/>
  <c r="N91" i="53"/>
  <c r="AC91" i="53" s="1"/>
  <c r="M91" i="53"/>
  <c r="AB91" i="53" s="1"/>
  <c r="AA3" i="53"/>
  <c r="Z3" i="53"/>
  <c r="Y3" i="53"/>
  <c r="X3" i="53"/>
  <c r="W3" i="53"/>
  <c r="V3" i="53"/>
  <c r="U3" i="53"/>
  <c r="T3" i="53"/>
  <c r="S3" i="53"/>
  <c r="R3" i="53"/>
  <c r="Q3" i="53"/>
  <c r="P3" i="53"/>
  <c r="AE3" i="53" s="1"/>
  <c r="O3" i="53"/>
  <c r="AD3" i="53" s="1"/>
  <c r="N3" i="53"/>
  <c r="AC3" i="53" s="1"/>
  <c r="M3" i="53"/>
  <c r="AB3" i="53" s="1"/>
  <c r="AA212" i="53"/>
  <c r="Z212" i="53"/>
  <c r="Y212" i="53"/>
  <c r="X212" i="53"/>
  <c r="W212" i="53"/>
  <c r="V212" i="53"/>
  <c r="U212" i="53"/>
  <c r="T212" i="53"/>
  <c r="S212" i="53"/>
  <c r="R212" i="53"/>
  <c r="Q212" i="53"/>
  <c r="P212" i="53"/>
  <c r="AE212" i="53" s="1"/>
  <c r="O212" i="53"/>
  <c r="AD212" i="53" s="1"/>
  <c r="N212" i="53"/>
  <c r="AC212" i="53" s="1"/>
  <c r="M212" i="53"/>
  <c r="AB212" i="53" s="1"/>
  <c r="AA251" i="53"/>
  <c r="Z251" i="53"/>
  <c r="Y251" i="53"/>
  <c r="X251" i="53"/>
  <c r="W251" i="53"/>
  <c r="V251" i="53"/>
  <c r="U251" i="53"/>
  <c r="T251" i="53"/>
  <c r="S251" i="53"/>
  <c r="R251" i="53"/>
  <c r="Q251" i="53"/>
  <c r="P251" i="53"/>
  <c r="AE251" i="53" s="1"/>
  <c r="O251" i="53"/>
  <c r="AD251" i="53" s="1"/>
  <c r="N251" i="53"/>
  <c r="AC251" i="53" s="1"/>
  <c r="M251" i="53"/>
  <c r="AB251" i="53" s="1"/>
  <c r="AA265" i="53"/>
  <c r="Z265" i="53"/>
  <c r="Y265" i="53"/>
  <c r="X265" i="53"/>
  <c r="W265" i="53"/>
  <c r="V265" i="53"/>
  <c r="U265" i="53"/>
  <c r="T265" i="53"/>
  <c r="S265" i="53"/>
  <c r="R265" i="53"/>
  <c r="Q265" i="53"/>
  <c r="P265" i="53"/>
  <c r="AE265" i="53" s="1"/>
  <c r="O265" i="53"/>
  <c r="AD265" i="53" s="1"/>
  <c r="N265" i="53"/>
  <c r="AC265" i="53" s="1"/>
  <c r="M265" i="53"/>
  <c r="AB265" i="53" s="1"/>
  <c r="AA256" i="53"/>
  <c r="Z256" i="53"/>
  <c r="Y256" i="53"/>
  <c r="X256" i="53"/>
  <c r="W256" i="53"/>
  <c r="V256" i="53"/>
  <c r="U256" i="53"/>
  <c r="T256" i="53"/>
  <c r="S256" i="53"/>
  <c r="R256" i="53"/>
  <c r="Q256" i="53"/>
  <c r="P256" i="53"/>
  <c r="AE256" i="53" s="1"/>
  <c r="O256" i="53"/>
  <c r="AD256" i="53" s="1"/>
  <c r="N256" i="53"/>
  <c r="AC256" i="53" s="1"/>
  <c r="M256" i="53"/>
  <c r="AB256" i="53" s="1"/>
  <c r="AA113" i="53"/>
  <c r="Z113" i="53"/>
  <c r="Y113" i="53"/>
  <c r="X113" i="53"/>
  <c r="W113" i="53"/>
  <c r="V113" i="53"/>
  <c r="U113" i="53"/>
  <c r="T113" i="53"/>
  <c r="S113" i="53"/>
  <c r="R113" i="53"/>
  <c r="Q113" i="53"/>
  <c r="P113" i="53"/>
  <c r="AE113" i="53" s="1"/>
  <c r="O113" i="53"/>
  <c r="AD113" i="53" s="1"/>
  <c r="N113" i="53"/>
  <c r="AC113" i="53" s="1"/>
  <c r="M113" i="53"/>
  <c r="AB113" i="53" s="1"/>
  <c r="AA12" i="53"/>
  <c r="Z12" i="53"/>
  <c r="Y12" i="53"/>
  <c r="X12" i="53"/>
  <c r="W12" i="53"/>
  <c r="V12" i="53"/>
  <c r="U12" i="53"/>
  <c r="T12" i="53"/>
  <c r="S12" i="53"/>
  <c r="R12" i="53"/>
  <c r="Q12" i="53"/>
  <c r="P12" i="53"/>
  <c r="AE12" i="53" s="1"/>
  <c r="O12" i="53"/>
  <c r="AD12" i="53" s="1"/>
  <c r="N12" i="53"/>
  <c r="AC12" i="53" s="1"/>
  <c r="M12" i="53"/>
  <c r="AB12" i="53" s="1"/>
  <c r="AA124" i="53"/>
  <c r="Z124" i="53"/>
  <c r="Y124" i="53"/>
  <c r="X124" i="53"/>
  <c r="W124" i="53"/>
  <c r="V124" i="53"/>
  <c r="U124" i="53"/>
  <c r="T124" i="53"/>
  <c r="S124" i="53"/>
  <c r="R124" i="53"/>
  <c r="Q124" i="53"/>
  <c r="P124" i="53"/>
  <c r="AE124" i="53" s="1"/>
  <c r="O124" i="53"/>
  <c r="AD124" i="53" s="1"/>
  <c r="N124" i="53"/>
  <c r="AC124" i="53" s="1"/>
  <c r="M124" i="53"/>
  <c r="AB124" i="53" s="1"/>
  <c r="AA31" i="53"/>
  <c r="Z31" i="53"/>
  <c r="Y31" i="53"/>
  <c r="X31" i="53"/>
  <c r="W31" i="53"/>
  <c r="V31" i="53"/>
  <c r="U31" i="53"/>
  <c r="T31" i="53"/>
  <c r="S31" i="53"/>
  <c r="R31" i="53"/>
  <c r="Q31" i="53"/>
  <c r="P31" i="53"/>
  <c r="AE31" i="53" s="1"/>
  <c r="O31" i="53"/>
  <c r="AD31" i="53" s="1"/>
  <c r="N31" i="53"/>
  <c r="AC31" i="53" s="1"/>
  <c r="M31" i="53"/>
  <c r="AB31" i="53" s="1"/>
  <c r="AA299" i="53"/>
  <c r="Z299" i="53"/>
  <c r="Y299" i="53"/>
  <c r="X299" i="53"/>
  <c r="W299" i="53"/>
  <c r="V299" i="53"/>
  <c r="U299" i="53"/>
  <c r="T299" i="53"/>
  <c r="S299" i="53"/>
  <c r="R299" i="53"/>
  <c r="Q299" i="53"/>
  <c r="P299" i="53"/>
  <c r="AE299" i="53" s="1"/>
  <c r="O299" i="53"/>
  <c r="AD299" i="53" s="1"/>
  <c r="N299" i="53"/>
  <c r="AC299" i="53" s="1"/>
  <c r="M299" i="53"/>
  <c r="AB299" i="53" s="1"/>
  <c r="AA69" i="53"/>
  <c r="Z69" i="53"/>
  <c r="Y69" i="53"/>
  <c r="X69" i="53"/>
  <c r="W69" i="53"/>
  <c r="V69" i="53"/>
  <c r="U69" i="53"/>
  <c r="T69" i="53"/>
  <c r="S69" i="53"/>
  <c r="R69" i="53"/>
  <c r="Q69" i="53"/>
  <c r="P69" i="53"/>
  <c r="AE69" i="53" s="1"/>
  <c r="O69" i="53"/>
  <c r="AD69" i="53" s="1"/>
  <c r="N69" i="53"/>
  <c r="AC69" i="53" s="1"/>
  <c r="M69" i="53"/>
  <c r="AB69" i="53" s="1"/>
  <c r="AA81" i="53"/>
  <c r="Z81" i="53"/>
  <c r="Y81" i="53"/>
  <c r="X81" i="53"/>
  <c r="W81" i="53"/>
  <c r="V81" i="53"/>
  <c r="U81" i="53"/>
  <c r="T81" i="53"/>
  <c r="S81" i="53"/>
  <c r="R81" i="53"/>
  <c r="Q81" i="53"/>
  <c r="P81" i="53"/>
  <c r="AE81" i="53" s="1"/>
  <c r="O81" i="53"/>
  <c r="AD81" i="53" s="1"/>
  <c r="N81" i="53"/>
  <c r="AC81" i="53" s="1"/>
  <c r="M81" i="53"/>
  <c r="AB81" i="53" s="1"/>
  <c r="AA134" i="53"/>
  <c r="Z134" i="53"/>
  <c r="Y134" i="53"/>
  <c r="X134" i="53"/>
  <c r="W134" i="53"/>
  <c r="V134" i="53"/>
  <c r="U134" i="53"/>
  <c r="T134" i="53"/>
  <c r="S134" i="53"/>
  <c r="R134" i="53"/>
  <c r="Q134" i="53"/>
  <c r="P134" i="53"/>
  <c r="AE134" i="53" s="1"/>
  <c r="O134" i="53"/>
  <c r="AD134" i="53" s="1"/>
  <c r="N134" i="53"/>
  <c r="AC134" i="53" s="1"/>
  <c r="M134" i="53"/>
  <c r="AB134" i="53" s="1"/>
  <c r="AA38" i="53"/>
  <c r="Z38" i="53"/>
  <c r="Y38" i="53"/>
  <c r="X38" i="53"/>
  <c r="W38" i="53"/>
  <c r="V38" i="53"/>
  <c r="U38" i="53"/>
  <c r="T38" i="53"/>
  <c r="S38" i="53"/>
  <c r="R38" i="53"/>
  <c r="Q38" i="53"/>
  <c r="P38" i="53"/>
  <c r="AE38" i="53" s="1"/>
  <c r="O38" i="53"/>
  <c r="AD38" i="53" s="1"/>
  <c r="N38" i="53"/>
  <c r="AC38" i="53" s="1"/>
  <c r="M38" i="53"/>
  <c r="AB38" i="53" s="1"/>
  <c r="AA94" i="53"/>
  <c r="Z94" i="53"/>
  <c r="Y94" i="53"/>
  <c r="X94" i="53"/>
  <c r="W94" i="53"/>
  <c r="V94" i="53"/>
  <c r="U94" i="53"/>
  <c r="T94" i="53"/>
  <c r="S94" i="53"/>
  <c r="R94" i="53"/>
  <c r="Q94" i="53"/>
  <c r="P94" i="53"/>
  <c r="AE94" i="53" s="1"/>
  <c r="O94" i="53"/>
  <c r="AD94" i="53" s="1"/>
  <c r="N94" i="53"/>
  <c r="AC94" i="53" s="1"/>
  <c r="M94" i="53"/>
  <c r="AB94" i="53" s="1"/>
  <c r="AA277" i="53"/>
  <c r="Z277" i="53"/>
  <c r="Y277" i="53"/>
  <c r="X277" i="53"/>
  <c r="W277" i="53"/>
  <c r="V277" i="53"/>
  <c r="U277" i="53"/>
  <c r="T277" i="53"/>
  <c r="S277" i="53"/>
  <c r="R277" i="53"/>
  <c r="Q277" i="53"/>
  <c r="P277" i="53"/>
  <c r="AE277" i="53" s="1"/>
  <c r="O277" i="53"/>
  <c r="AD277" i="53" s="1"/>
  <c r="N277" i="53"/>
  <c r="AC277" i="53" s="1"/>
  <c r="M277" i="53"/>
  <c r="AB277" i="53" s="1"/>
  <c r="AA75" i="53"/>
  <c r="Z75" i="53"/>
  <c r="Y75" i="53"/>
  <c r="X75" i="53"/>
  <c r="W75" i="53"/>
  <c r="V75" i="53"/>
  <c r="U75" i="53"/>
  <c r="T75" i="53"/>
  <c r="S75" i="53"/>
  <c r="R75" i="53"/>
  <c r="Q75" i="53"/>
  <c r="P75" i="53"/>
  <c r="AE75" i="53" s="1"/>
  <c r="O75" i="53"/>
  <c r="AD75" i="53" s="1"/>
  <c r="N75" i="53"/>
  <c r="AC75" i="53" s="1"/>
  <c r="M75" i="53"/>
  <c r="AB75" i="53" s="1"/>
  <c r="AA125" i="53"/>
  <c r="Z125" i="53"/>
  <c r="Y125" i="53"/>
  <c r="X125" i="53"/>
  <c r="W125" i="53"/>
  <c r="V125" i="53"/>
  <c r="U125" i="53"/>
  <c r="T125" i="53"/>
  <c r="S125" i="53"/>
  <c r="R125" i="53"/>
  <c r="Q125" i="53"/>
  <c r="P125" i="53"/>
  <c r="AE125" i="53" s="1"/>
  <c r="O125" i="53"/>
  <c r="AD125" i="53" s="1"/>
  <c r="N125" i="53"/>
  <c r="AC125" i="53" s="1"/>
  <c r="M125" i="53"/>
  <c r="AB125" i="53" s="1"/>
  <c r="AA56" i="53"/>
  <c r="Z56" i="53"/>
  <c r="Y56" i="53"/>
  <c r="X56" i="53"/>
  <c r="W56" i="53"/>
  <c r="V56" i="53"/>
  <c r="U56" i="53"/>
  <c r="T56" i="53"/>
  <c r="S56" i="53"/>
  <c r="R56" i="53"/>
  <c r="Q56" i="53"/>
  <c r="P56" i="53"/>
  <c r="AE56" i="53" s="1"/>
  <c r="O56" i="53"/>
  <c r="AD56" i="53" s="1"/>
  <c r="N56" i="53"/>
  <c r="AC56" i="53" s="1"/>
  <c r="M56" i="53"/>
  <c r="AB56" i="53" s="1"/>
  <c r="AA260" i="53"/>
  <c r="Z260" i="53"/>
  <c r="Y260" i="53"/>
  <c r="X260" i="53"/>
  <c r="W260" i="53"/>
  <c r="V260" i="53"/>
  <c r="U260" i="53"/>
  <c r="T260" i="53"/>
  <c r="S260" i="53"/>
  <c r="R260" i="53"/>
  <c r="Q260" i="53"/>
  <c r="P260" i="53"/>
  <c r="AE260" i="53" s="1"/>
  <c r="O260" i="53"/>
  <c r="AD260" i="53" s="1"/>
  <c r="N260" i="53"/>
  <c r="AC260" i="53" s="1"/>
  <c r="M260" i="53"/>
  <c r="AB260" i="53" s="1"/>
  <c r="AA294" i="53"/>
  <c r="Z294" i="53"/>
  <c r="Y294" i="53"/>
  <c r="X294" i="53"/>
  <c r="W294" i="53"/>
  <c r="V294" i="53"/>
  <c r="U294" i="53"/>
  <c r="T294" i="53"/>
  <c r="S294" i="53"/>
  <c r="R294" i="53"/>
  <c r="Q294" i="53"/>
  <c r="P294" i="53"/>
  <c r="AE294" i="53" s="1"/>
  <c r="O294" i="53"/>
  <c r="AD294" i="53" s="1"/>
  <c r="N294" i="53"/>
  <c r="AC294" i="53" s="1"/>
  <c r="M294" i="53"/>
  <c r="AB294" i="53" s="1"/>
  <c r="AA269" i="53"/>
  <c r="Z269" i="53"/>
  <c r="Y269" i="53"/>
  <c r="X269" i="53"/>
  <c r="W269" i="53"/>
  <c r="V269" i="53"/>
  <c r="U269" i="53"/>
  <c r="T269" i="53"/>
  <c r="S269" i="53"/>
  <c r="R269" i="53"/>
  <c r="Q269" i="53"/>
  <c r="P269" i="53"/>
  <c r="AE269" i="53" s="1"/>
  <c r="O269" i="53"/>
  <c r="AD269" i="53" s="1"/>
  <c r="N269" i="53"/>
  <c r="AC269" i="53" s="1"/>
  <c r="M269" i="53"/>
  <c r="AB269" i="53" s="1"/>
  <c r="AA67" i="53"/>
  <c r="Z67" i="53"/>
  <c r="Y67" i="53"/>
  <c r="X67" i="53"/>
  <c r="W67" i="53"/>
  <c r="V67" i="53"/>
  <c r="U67" i="53"/>
  <c r="T67" i="53"/>
  <c r="S67" i="53"/>
  <c r="R67" i="53"/>
  <c r="Q67" i="53"/>
  <c r="P67" i="53"/>
  <c r="AE67" i="53" s="1"/>
  <c r="O67" i="53"/>
  <c r="AD67" i="53" s="1"/>
  <c r="N67" i="53"/>
  <c r="AC67" i="53" s="1"/>
  <c r="M67" i="53"/>
  <c r="AB67" i="53" s="1"/>
  <c r="AA244" i="53"/>
  <c r="Z244" i="53"/>
  <c r="Y244" i="53"/>
  <c r="X244" i="53"/>
  <c r="W244" i="53"/>
  <c r="V244" i="53"/>
  <c r="U244" i="53"/>
  <c r="T244" i="53"/>
  <c r="S244" i="53"/>
  <c r="R244" i="53"/>
  <c r="Q244" i="53"/>
  <c r="P244" i="53"/>
  <c r="AE244" i="53" s="1"/>
  <c r="O244" i="53"/>
  <c r="AD244" i="53" s="1"/>
  <c r="N244" i="53"/>
  <c r="AC244" i="53" s="1"/>
  <c r="M244" i="53"/>
  <c r="AB244" i="53" s="1"/>
  <c r="AA51" i="53"/>
  <c r="Z51" i="53"/>
  <c r="Y51" i="53"/>
  <c r="X51" i="53"/>
  <c r="W51" i="53"/>
  <c r="V51" i="53"/>
  <c r="U51" i="53"/>
  <c r="T51" i="53"/>
  <c r="S51" i="53"/>
  <c r="R51" i="53"/>
  <c r="Q51" i="53"/>
  <c r="P51" i="53"/>
  <c r="AE51" i="53" s="1"/>
  <c r="O51" i="53"/>
  <c r="AD51" i="53" s="1"/>
  <c r="N51" i="53"/>
  <c r="AC51" i="53" s="1"/>
  <c r="M51" i="53"/>
  <c r="AB51" i="53" s="1"/>
  <c r="AA267" i="53"/>
  <c r="Z267" i="53"/>
  <c r="Y267" i="53"/>
  <c r="X267" i="53"/>
  <c r="W267" i="53"/>
  <c r="V267" i="53"/>
  <c r="U267" i="53"/>
  <c r="T267" i="53"/>
  <c r="S267" i="53"/>
  <c r="R267" i="53"/>
  <c r="Q267" i="53"/>
  <c r="P267" i="53"/>
  <c r="AE267" i="53" s="1"/>
  <c r="O267" i="53"/>
  <c r="AD267" i="53" s="1"/>
  <c r="N267" i="53"/>
  <c r="AC267" i="53" s="1"/>
  <c r="M267" i="53"/>
  <c r="AB267" i="53" s="1"/>
  <c r="AA55" i="53"/>
  <c r="Z55" i="53"/>
  <c r="Y55" i="53"/>
  <c r="X55" i="53"/>
  <c r="W55" i="53"/>
  <c r="V55" i="53"/>
  <c r="U55" i="53"/>
  <c r="T55" i="53"/>
  <c r="S55" i="53"/>
  <c r="R55" i="53"/>
  <c r="Q55" i="53"/>
  <c r="P55" i="53"/>
  <c r="AE55" i="53" s="1"/>
  <c r="O55" i="53"/>
  <c r="AD55" i="53" s="1"/>
  <c r="N55" i="53"/>
  <c r="AC55" i="53" s="1"/>
  <c r="M55" i="53"/>
  <c r="AB55" i="53" s="1"/>
  <c r="AA59" i="53"/>
  <c r="Z59" i="53"/>
  <c r="Y59" i="53"/>
  <c r="X59" i="53"/>
  <c r="W59" i="53"/>
  <c r="V59" i="53"/>
  <c r="U59" i="53"/>
  <c r="T59" i="53"/>
  <c r="S59" i="53"/>
  <c r="R59" i="53"/>
  <c r="Q59" i="53"/>
  <c r="P59" i="53"/>
  <c r="AE59" i="53" s="1"/>
  <c r="O59" i="53"/>
  <c r="AD59" i="53" s="1"/>
  <c r="N59" i="53"/>
  <c r="AC59" i="53" s="1"/>
  <c r="M59" i="53"/>
  <c r="AB59" i="53" s="1"/>
  <c r="AA63" i="53"/>
  <c r="Z63" i="53"/>
  <c r="Y63" i="53"/>
  <c r="X63" i="53"/>
  <c r="W63" i="53"/>
  <c r="V63" i="53"/>
  <c r="U63" i="53"/>
  <c r="T63" i="53"/>
  <c r="S63" i="53"/>
  <c r="R63" i="53"/>
  <c r="Q63" i="53"/>
  <c r="P63" i="53"/>
  <c r="AE63" i="53" s="1"/>
  <c r="O63" i="53"/>
  <c r="AD63" i="53" s="1"/>
  <c r="N63" i="53"/>
  <c r="AC63" i="53" s="1"/>
  <c r="M63" i="53"/>
  <c r="AB63" i="53" s="1"/>
  <c r="AA334" i="53"/>
  <c r="Z334" i="53"/>
  <c r="Y334" i="53"/>
  <c r="X334" i="53"/>
  <c r="W334" i="53"/>
  <c r="V334" i="53"/>
  <c r="U334" i="53"/>
  <c r="T334" i="53"/>
  <c r="S334" i="53"/>
  <c r="R334" i="53"/>
  <c r="Q334" i="53"/>
  <c r="P334" i="53"/>
  <c r="AE334" i="53" s="1"/>
  <c r="O334" i="53"/>
  <c r="AD334" i="53" s="1"/>
  <c r="N334" i="53"/>
  <c r="AC334" i="53" s="1"/>
  <c r="M334" i="53"/>
  <c r="AB334" i="53" s="1"/>
  <c r="AA141" i="53"/>
  <c r="Z141" i="53"/>
  <c r="Y141" i="53"/>
  <c r="X141" i="53"/>
  <c r="W141" i="53"/>
  <c r="V141" i="53"/>
  <c r="U141" i="53"/>
  <c r="T141" i="53"/>
  <c r="S141" i="53"/>
  <c r="R141" i="53"/>
  <c r="Q141" i="53"/>
  <c r="P141" i="53"/>
  <c r="AE141" i="53" s="1"/>
  <c r="O141" i="53"/>
  <c r="AD141" i="53" s="1"/>
  <c r="N141" i="53"/>
  <c r="AC141" i="53" s="1"/>
  <c r="M141" i="53"/>
  <c r="AB141" i="53" s="1"/>
  <c r="AA281" i="53"/>
  <c r="Z281" i="53"/>
  <c r="Y281" i="53"/>
  <c r="X281" i="53"/>
  <c r="W281" i="53"/>
  <c r="V281" i="53"/>
  <c r="U281" i="53"/>
  <c r="T281" i="53"/>
  <c r="S281" i="53"/>
  <c r="R281" i="53"/>
  <c r="Q281" i="53"/>
  <c r="P281" i="53"/>
  <c r="AE281" i="53" s="1"/>
  <c r="O281" i="53"/>
  <c r="AD281" i="53" s="1"/>
  <c r="N281" i="53"/>
  <c r="AC281" i="53" s="1"/>
  <c r="M281" i="53"/>
  <c r="AB281" i="53" s="1"/>
  <c r="AA232" i="53"/>
  <c r="Z232" i="53"/>
  <c r="Y232" i="53"/>
  <c r="X232" i="53"/>
  <c r="W232" i="53"/>
  <c r="V232" i="53"/>
  <c r="U232" i="53"/>
  <c r="T232" i="53"/>
  <c r="S232" i="53"/>
  <c r="R232" i="53"/>
  <c r="Q232" i="53"/>
  <c r="P232" i="53"/>
  <c r="AE232" i="53" s="1"/>
  <c r="O232" i="53"/>
  <c r="AD232" i="53" s="1"/>
  <c r="N232" i="53"/>
  <c r="AC232" i="53" s="1"/>
  <c r="M232" i="53"/>
  <c r="AB232" i="53" s="1"/>
  <c r="AA98" i="53"/>
  <c r="Z98" i="53"/>
  <c r="Y98" i="53"/>
  <c r="X98" i="53"/>
  <c r="W98" i="53"/>
  <c r="V98" i="53"/>
  <c r="U98" i="53"/>
  <c r="T98" i="53"/>
  <c r="S98" i="53"/>
  <c r="R98" i="53"/>
  <c r="Q98" i="53"/>
  <c r="P98" i="53"/>
  <c r="AE98" i="53" s="1"/>
  <c r="O98" i="53"/>
  <c r="AD98" i="53" s="1"/>
  <c r="N98" i="53"/>
  <c r="AC98" i="53" s="1"/>
  <c r="M98" i="53"/>
  <c r="AB98" i="53" s="1"/>
  <c r="AA101" i="53"/>
  <c r="Z101" i="53"/>
  <c r="Y101" i="53"/>
  <c r="X101" i="53"/>
  <c r="W101" i="53"/>
  <c r="V101" i="53"/>
  <c r="U101" i="53"/>
  <c r="T101" i="53"/>
  <c r="S101" i="53"/>
  <c r="R101" i="53"/>
  <c r="Q101" i="53"/>
  <c r="P101" i="53"/>
  <c r="AE101" i="53" s="1"/>
  <c r="O101" i="53"/>
  <c r="AD101" i="53" s="1"/>
  <c r="N101" i="53"/>
  <c r="AC101" i="53" s="1"/>
  <c r="M101" i="53"/>
  <c r="AB101" i="53" s="1"/>
  <c r="AA313" i="53"/>
  <c r="Z313" i="53"/>
  <c r="Y313" i="53"/>
  <c r="X313" i="53"/>
  <c r="W313" i="53"/>
  <c r="V313" i="53"/>
  <c r="U313" i="53"/>
  <c r="T313" i="53"/>
  <c r="S313" i="53"/>
  <c r="R313" i="53"/>
  <c r="Q313" i="53"/>
  <c r="P313" i="53"/>
  <c r="AE313" i="53" s="1"/>
  <c r="O313" i="53"/>
  <c r="AD313" i="53" s="1"/>
  <c r="N313" i="53"/>
  <c r="AC313" i="53" s="1"/>
  <c r="M313" i="53"/>
  <c r="AB313" i="53" s="1"/>
  <c r="AA278" i="53"/>
  <c r="Z278" i="53"/>
  <c r="Y278" i="53"/>
  <c r="X278" i="53"/>
  <c r="W278" i="53"/>
  <c r="V278" i="53"/>
  <c r="U278" i="53"/>
  <c r="T278" i="53"/>
  <c r="S278" i="53"/>
  <c r="R278" i="53"/>
  <c r="Q278" i="53"/>
  <c r="P278" i="53"/>
  <c r="AE278" i="53" s="1"/>
  <c r="O278" i="53"/>
  <c r="AD278" i="53" s="1"/>
  <c r="N278" i="53"/>
  <c r="AC278" i="53" s="1"/>
  <c r="M278" i="53"/>
  <c r="AB278" i="53" s="1"/>
  <c r="AA301" i="53"/>
  <c r="Z301" i="53"/>
  <c r="Y301" i="53"/>
  <c r="X301" i="53"/>
  <c r="W301" i="53"/>
  <c r="V301" i="53"/>
  <c r="U301" i="53"/>
  <c r="T301" i="53"/>
  <c r="S301" i="53"/>
  <c r="R301" i="53"/>
  <c r="Q301" i="53"/>
  <c r="P301" i="53"/>
  <c r="AE301" i="53" s="1"/>
  <c r="O301" i="53"/>
  <c r="AD301" i="53" s="1"/>
  <c r="N301" i="53"/>
  <c r="AC301" i="53" s="1"/>
  <c r="M301" i="53"/>
  <c r="AB301" i="53" s="1"/>
  <c r="AA151" i="53"/>
  <c r="Z151" i="53"/>
  <c r="Y151" i="53"/>
  <c r="X151" i="53"/>
  <c r="W151" i="53"/>
  <c r="V151" i="53"/>
  <c r="U151" i="53"/>
  <c r="T151" i="53"/>
  <c r="S151" i="53"/>
  <c r="R151" i="53"/>
  <c r="Q151" i="53"/>
  <c r="P151" i="53"/>
  <c r="AE151" i="53" s="1"/>
  <c r="O151" i="53"/>
  <c r="AD151" i="53" s="1"/>
  <c r="N151" i="53"/>
  <c r="AC151" i="53" s="1"/>
  <c r="M151" i="53"/>
  <c r="AB151" i="53" s="1"/>
  <c r="AA266" i="53"/>
  <c r="Z266" i="53"/>
  <c r="Y266" i="53"/>
  <c r="X266" i="53"/>
  <c r="W266" i="53"/>
  <c r="V266" i="53"/>
  <c r="U266" i="53"/>
  <c r="T266" i="53"/>
  <c r="S266" i="53"/>
  <c r="R266" i="53"/>
  <c r="Q266" i="53"/>
  <c r="P266" i="53"/>
  <c r="AE266" i="53" s="1"/>
  <c r="O266" i="53"/>
  <c r="AD266" i="53" s="1"/>
  <c r="N266" i="53"/>
  <c r="AC266" i="53" s="1"/>
  <c r="M266" i="53"/>
  <c r="AB266" i="53" s="1"/>
  <c r="AA119" i="53"/>
  <c r="Z119" i="53"/>
  <c r="Y119" i="53"/>
  <c r="X119" i="53"/>
  <c r="W119" i="53"/>
  <c r="V119" i="53"/>
  <c r="U119" i="53"/>
  <c r="T119" i="53"/>
  <c r="S119" i="53"/>
  <c r="R119" i="53"/>
  <c r="Q119" i="53"/>
  <c r="P119" i="53"/>
  <c r="AE119" i="53" s="1"/>
  <c r="O119" i="53"/>
  <c r="AD119" i="53" s="1"/>
  <c r="N119" i="53"/>
  <c r="AC119" i="53" s="1"/>
  <c r="M119" i="53"/>
  <c r="AB119" i="53" s="1"/>
  <c r="M268" i="51"/>
  <c r="AB268" i="51" s="1"/>
  <c r="M228" i="51"/>
  <c r="AB228" i="51" s="1"/>
  <c r="M5" i="51"/>
  <c r="AB5" i="51" s="1"/>
  <c r="M303" i="51"/>
  <c r="AB303" i="51" s="1"/>
  <c r="M136" i="51"/>
  <c r="AB136" i="51" s="1"/>
  <c r="M257" i="51"/>
  <c r="AB257" i="51" s="1"/>
  <c r="M115" i="51"/>
  <c r="AB115" i="51" s="1"/>
  <c r="M113" i="51"/>
  <c r="AB113" i="51" s="1"/>
  <c r="M298" i="51"/>
  <c r="AB298" i="51" s="1"/>
  <c r="M105" i="51"/>
  <c r="AB105" i="51" s="1"/>
  <c r="M128" i="51"/>
  <c r="AB128" i="51" s="1"/>
  <c r="M244" i="51"/>
  <c r="AB244" i="51" s="1"/>
  <c r="M159" i="51"/>
  <c r="AB159" i="51" s="1"/>
  <c r="M183" i="51"/>
  <c r="AB183" i="51" s="1"/>
  <c r="M106" i="51"/>
  <c r="AB106" i="51" s="1"/>
  <c r="M319" i="51"/>
  <c r="AB319" i="51" s="1"/>
  <c r="M55" i="51"/>
  <c r="AB55" i="51" s="1"/>
  <c r="M217" i="51"/>
  <c r="AB217" i="51" s="1"/>
  <c r="M237" i="51"/>
  <c r="AB237" i="51" s="1"/>
  <c r="M129" i="51"/>
  <c r="AB129" i="51" s="1"/>
  <c r="M114" i="51"/>
  <c r="AB114" i="51" s="1"/>
  <c r="M143" i="51"/>
  <c r="AB143" i="51" s="1"/>
  <c r="M209" i="51"/>
  <c r="AB209" i="51" s="1"/>
  <c r="M97" i="51"/>
  <c r="AB97" i="51" s="1"/>
  <c r="M116" i="51"/>
  <c r="AB116" i="51" s="1"/>
  <c r="M130" i="51"/>
  <c r="AB130" i="51" s="1"/>
  <c r="M13" i="51"/>
  <c r="AB13" i="51" s="1"/>
  <c r="M245" i="51"/>
  <c r="AB245" i="51" s="1"/>
  <c r="M35" i="51"/>
  <c r="AB35" i="51" s="1"/>
  <c r="M36" i="51"/>
  <c r="AB36" i="51" s="1"/>
  <c r="M33" i="51"/>
  <c r="AB33" i="51" s="1"/>
  <c r="M249" i="51"/>
  <c r="AB249" i="51" s="1"/>
  <c r="M284" i="51"/>
  <c r="AB284" i="51" s="1"/>
  <c r="M285" i="51"/>
  <c r="AB285" i="51" s="1"/>
  <c r="M144" i="51"/>
  <c r="AB144" i="51" s="1"/>
  <c r="M238" i="51"/>
  <c r="AB238" i="51" s="1"/>
  <c r="M118" i="51"/>
  <c r="AB118" i="51" s="1"/>
  <c r="M40" i="51"/>
  <c r="AB40" i="51" s="1"/>
  <c r="M178" i="51"/>
  <c r="AB178" i="51" s="1"/>
  <c r="M239" i="51"/>
  <c r="AB239" i="51" s="1"/>
  <c r="M119" i="51"/>
  <c r="AB119" i="51" s="1"/>
  <c r="M204" i="51"/>
  <c r="AB204" i="51" s="1"/>
  <c r="M258" i="51"/>
  <c r="AB258" i="51" s="1"/>
  <c r="M61" i="51"/>
  <c r="AB61" i="51" s="1"/>
  <c r="M299" i="51"/>
  <c r="AB299" i="51" s="1"/>
  <c r="M246" i="51"/>
  <c r="AB246" i="51" s="1"/>
  <c r="M222" i="51"/>
  <c r="AB222" i="51" s="1"/>
  <c r="M65" i="51"/>
  <c r="AB65" i="51" s="1"/>
  <c r="M45" i="51"/>
  <c r="AB45" i="51" s="1"/>
  <c r="M120" i="51"/>
  <c r="AB120" i="51" s="1"/>
  <c r="M70" i="51"/>
  <c r="AB70" i="51" s="1"/>
  <c r="M259" i="51"/>
  <c r="AB259" i="51" s="1"/>
  <c r="M179" i="51"/>
  <c r="AB179" i="51" s="1"/>
  <c r="M304" i="51"/>
  <c r="AB304" i="51" s="1"/>
  <c r="M110" i="51"/>
  <c r="AB110" i="51" s="1"/>
  <c r="M300" i="51"/>
  <c r="AB300" i="51" s="1"/>
  <c r="M210" i="51"/>
  <c r="AB210" i="51" s="1"/>
  <c r="M218" i="51"/>
  <c r="AB218" i="51" s="1"/>
  <c r="M195" i="51"/>
  <c r="AB195" i="51" s="1"/>
  <c r="M320" i="51"/>
  <c r="AB320" i="51" s="1"/>
  <c r="M86" i="51"/>
  <c r="AB86" i="51" s="1"/>
  <c r="M157" i="51"/>
  <c r="AB157" i="51" s="1"/>
  <c r="M223" i="51"/>
  <c r="AB223" i="51" s="1"/>
  <c r="M121" i="51"/>
  <c r="AB121" i="51" s="1"/>
  <c r="M184" i="51"/>
  <c r="AB184" i="51" s="1"/>
  <c r="M185" i="51"/>
  <c r="AB185" i="51" s="1"/>
  <c r="M78" i="51"/>
  <c r="AB78" i="51" s="1"/>
  <c r="M286" i="51"/>
  <c r="AB286" i="51" s="1"/>
  <c r="M84" i="51"/>
  <c r="AB84" i="51" s="1"/>
  <c r="M3" i="51"/>
  <c r="AB3" i="51" s="1"/>
  <c r="M6" i="51"/>
  <c r="AB6" i="51" s="1"/>
  <c r="M308" i="51"/>
  <c r="AB308" i="51" s="1"/>
  <c r="M205" i="51"/>
  <c r="AB205" i="51" s="1"/>
  <c r="M56" i="51"/>
  <c r="AB56" i="51" s="1"/>
  <c r="M79" i="51"/>
  <c r="AB79" i="51" s="1"/>
  <c r="M57" i="51"/>
  <c r="AB57" i="51" s="1"/>
  <c r="M7" i="51"/>
  <c r="AB7" i="51" s="1"/>
  <c r="M166" i="51"/>
  <c r="AB166" i="51" s="1"/>
  <c r="M149" i="51"/>
  <c r="AB149" i="51" s="1"/>
  <c r="M10" i="51"/>
  <c r="AB10" i="51" s="1"/>
  <c r="M250" i="51"/>
  <c r="AB250" i="51" s="1"/>
  <c r="M152" i="51"/>
  <c r="AB152" i="51" s="1"/>
  <c r="M50" i="51"/>
  <c r="AB50" i="51" s="1"/>
  <c r="M150" i="51"/>
  <c r="AB150" i="51" s="1"/>
  <c r="M14" i="51"/>
  <c r="AB14" i="51" s="1"/>
  <c r="M333" i="51"/>
  <c r="AB333" i="51" s="1"/>
  <c r="M229" i="51"/>
  <c r="AB229" i="51" s="1"/>
  <c r="M309" i="51"/>
  <c r="AB309" i="51" s="1"/>
  <c r="M260" i="51"/>
  <c r="AB260" i="51" s="1"/>
  <c r="M175" i="51"/>
  <c r="AB175" i="51" s="1"/>
  <c r="M287" i="51"/>
  <c r="AB287" i="51" s="1"/>
  <c r="M269" i="51"/>
  <c r="AB269" i="51" s="1"/>
  <c r="M334" i="51"/>
  <c r="AB334" i="51" s="1"/>
  <c r="M140" i="51"/>
  <c r="AB140" i="51" s="1"/>
  <c r="M181" i="51"/>
  <c r="AB181" i="51" s="1"/>
  <c r="M186" i="51"/>
  <c r="AB186" i="51" s="1"/>
  <c r="M270" i="51"/>
  <c r="AB270" i="51" s="1"/>
  <c r="M196" i="51"/>
  <c r="AB196" i="51" s="1"/>
  <c r="M314" i="51"/>
  <c r="AB314" i="51" s="1"/>
  <c r="M240" i="51"/>
  <c r="AB240" i="51" s="1"/>
  <c r="M197" i="51"/>
  <c r="AB197" i="51" s="1"/>
  <c r="M153" i="51"/>
  <c r="AB153" i="51" s="1"/>
  <c r="M9" i="51"/>
  <c r="AB9" i="51" s="1"/>
  <c r="M41" i="51"/>
  <c r="AB41" i="51" s="1"/>
  <c r="M187" i="51"/>
  <c r="AB187" i="51" s="1"/>
  <c r="M321" i="51"/>
  <c r="AB321" i="51" s="1"/>
  <c r="M20" i="51"/>
  <c r="AB20" i="51" s="1"/>
  <c r="M48" i="51"/>
  <c r="AB48" i="51" s="1"/>
  <c r="M80" i="51"/>
  <c r="AB80" i="51" s="1"/>
  <c r="M188" i="51"/>
  <c r="AB188" i="51" s="1"/>
  <c r="M107" i="51"/>
  <c r="AB107" i="51" s="1"/>
  <c r="M27" i="51"/>
  <c r="AB27" i="51" s="1"/>
  <c r="M288" i="51"/>
  <c r="AB288" i="51" s="1"/>
  <c r="M132" i="51"/>
  <c r="AB132" i="51" s="1"/>
  <c r="M145" i="51"/>
  <c r="AB145" i="51" s="1"/>
  <c r="M241" i="51"/>
  <c r="AB241" i="51" s="1"/>
  <c r="M315" i="51"/>
  <c r="AB315" i="51" s="1"/>
  <c r="M71" i="51"/>
  <c r="AB71" i="51" s="1"/>
  <c r="M289" i="51"/>
  <c r="AB289" i="51" s="1"/>
  <c r="M261" i="51"/>
  <c r="AB261" i="51" s="1"/>
  <c r="M176" i="51"/>
  <c r="AB176" i="51" s="1"/>
  <c r="M137" i="51"/>
  <c r="AB137" i="51" s="1"/>
  <c r="M230" i="51"/>
  <c r="AB230" i="51" s="1"/>
  <c r="M42" i="51"/>
  <c r="AB42" i="51" s="1"/>
  <c r="M98" i="51"/>
  <c r="AB98" i="51" s="1"/>
  <c r="M160" i="51"/>
  <c r="AB160" i="51" s="1"/>
  <c r="M326" i="51"/>
  <c r="AB326" i="51" s="1"/>
  <c r="M322" i="51"/>
  <c r="AB322" i="51" s="1"/>
  <c r="M251" i="51"/>
  <c r="AB251" i="51" s="1"/>
  <c r="M189" i="51"/>
  <c r="AB189" i="51" s="1"/>
  <c r="M34" i="51"/>
  <c r="AB34" i="51" s="1"/>
  <c r="M310" i="51"/>
  <c r="AB310" i="51" s="1"/>
  <c r="M89" i="51"/>
  <c r="AB89" i="51" s="1"/>
  <c r="M242" i="51"/>
  <c r="AB242" i="51" s="1"/>
  <c r="M103" i="51"/>
  <c r="AB103" i="51" s="1"/>
  <c r="M161" i="51"/>
  <c r="AB161" i="51" s="1"/>
  <c r="M122" i="51"/>
  <c r="AB122" i="51" s="1"/>
  <c r="M243" i="51"/>
  <c r="AB243" i="51" s="1"/>
  <c r="M190" i="51"/>
  <c r="AB190" i="51" s="1"/>
  <c r="M72" i="51"/>
  <c r="AB72" i="51" s="1"/>
  <c r="M167" i="51"/>
  <c r="AB167" i="51" s="1"/>
  <c r="M231" i="51"/>
  <c r="AB231" i="51" s="1"/>
  <c r="M24" i="51"/>
  <c r="AB24" i="51" s="1"/>
  <c r="M290" i="51"/>
  <c r="AB290" i="51" s="1"/>
  <c r="M133" i="51"/>
  <c r="AB133" i="51" s="1"/>
  <c r="M117" i="51"/>
  <c r="AB117" i="51" s="1"/>
  <c r="M271" i="51"/>
  <c r="AB271" i="51" s="1"/>
  <c r="M272" i="51"/>
  <c r="AB272" i="51" s="1"/>
  <c r="M262" i="51"/>
  <c r="AB262" i="51" s="1"/>
  <c r="M273" i="51"/>
  <c r="AB273" i="51" s="1"/>
  <c r="M274" i="51"/>
  <c r="AB274" i="51" s="1"/>
  <c r="M2" i="51"/>
  <c r="AB2" i="51" s="1"/>
  <c r="M211" i="51"/>
  <c r="AB211" i="51" s="1"/>
  <c r="M275" i="51"/>
  <c r="AB275" i="51" s="1"/>
  <c r="M44" i="51"/>
  <c r="AB44" i="51" s="1"/>
  <c r="M198" i="51"/>
  <c r="AB198" i="51" s="1"/>
  <c r="M99" i="51"/>
  <c r="AB99" i="51" s="1"/>
  <c r="M252" i="51"/>
  <c r="AB252" i="51" s="1"/>
  <c r="M291" i="51"/>
  <c r="AB291" i="51" s="1"/>
  <c r="M276" i="51"/>
  <c r="AB276" i="51" s="1"/>
  <c r="M327" i="51"/>
  <c r="AB327" i="51" s="1"/>
  <c r="M191" i="51"/>
  <c r="AB191" i="51" s="1"/>
  <c r="M180" i="51"/>
  <c r="AB180" i="51" s="1"/>
  <c r="M62" i="51"/>
  <c r="AB62" i="51" s="1"/>
  <c r="M199" i="51"/>
  <c r="AB199" i="51" s="1"/>
  <c r="M263" i="51"/>
  <c r="AB263" i="51" s="1"/>
  <c r="M162" i="51"/>
  <c r="AB162" i="51" s="1"/>
  <c r="M277" i="51"/>
  <c r="AB277" i="51" s="1"/>
  <c r="M292" i="51"/>
  <c r="AB292" i="51" s="1"/>
  <c r="M301" i="51"/>
  <c r="AB301" i="51" s="1"/>
  <c r="M15" i="51"/>
  <c r="AB15" i="51" s="1"/>
  <c r="M302" i="51"/>
  <c r="AB302" i="51" s="1"/>
  <c r="M278" i="51"/>
  <c r="AB278" i="51" s="1"/>
  <c r="M206" i="51"/>
  <c r="AB206" i="51" s="1"/>
  <c r="M335" i="51"/>
  <c r="AB335" i="51" s="1"/>
  <c r="M28" i="51"/>
  <c r="AB28" i="51" s="1"/>
  <c r="M316" i="51"/>
  <c r="AB316" i="51" s="1"/>
  <c r="M232" i="51"/>
  <c r="AB232" i="51" s="1"/>
  <c r="M328" i="51"/>
  <c r="AB328" i="51" s="1"/>
  <c r="M168" i="51"/>
  <c r="AB168" i="51" s="1"/>
  <c r="M253" i="51"/>
  <c r="AB253" i="51" s="1"/>
  <c r="M293" i="51"/>
  <c r="AB293" i="51" s="1"/>
  <c r="M163" i="51"/>
  <c r="AB163" i="51" s="1"/>
  <c r="M100" i="51"/>
  <c r="AB100" i="51" s="1"/>
  <c r="M111" i="51"/>
  <c r="AB111" i="51" s="1"/>
  <c r="M254" i="51"/>
  <c r="AB254" i="51" s="1"/>
  <c r="M146" i="51"/>
  <c r="AB146" i="51" s="1"/>
  <c r="M63" i="51"/>
  <c r="AB63" i="51" s="1"/>
  <c r="M164" i="51"/>
  <c r="AB164" i="51" s="1"/>
  <c r="M29" i="51"/>
  <c r="AB29" i="51" s="1"/>
  <c r="M90" i="51"/>
  <c r="AB90" i="51" s="1"/>
  <c r="M305" i="51"/>
  <c r="AB305" i="51" s="1"/>
  <c r="M141" i="51"/>
  <c r="AB141" i="51" s="1"/>
  <c r="M138" i="51"/>
  <c r="AB138" i="51" s="1"/>
  <c r="M108" i="51"/>
  <c r="AB108" i="51" s="1"/>
  <c r="M139" i="51"/>
  <c r="AB139" i="51" s="1"/>
  <c r="M311" i="51"/>
  <c r="AB311" i="51" s="1"/>
  <c r="M16" i="51"/>
  <c r="AB16" i="51" s="1"/>
  <c r="M101" i="51"/>
  <c r="AB101" i="51" s="1"/>
  <c r="M31" i="51"/>
  <c r="AB31" i="51" s="1"/>
  <c r="M165" i="51"/>
  <c r="AB165" i="51" s="1"/>
  <c r="M87" i="51"/>
  <c r="AB87" i="51" s="1"/>
  <c r="M66" i="51"/>
  <c r="AB66" i="51" s="1"/>
  <c r="M112" i="51"/>
  <c r="AB112" i="51" s="1"/>
  <c r="M336" i="51"/>
  <c r="AB336" i="51" s="1"/>
  <c r="M109" i="51"/>
  <c r="AB109" i="51" s="1"/>
  <c r="M154" i="51"/>
  <c r="AB154" i="51" s="1"/>
  <c r="M212" i="51"/>
  <c r="AB212" i="51" s="1"/>
  <c r="M46" i="51"/>
  <c r="AB46" i="51" s="1"/>
  <c r="M81" i="51"/>
  <c r="AB81" i="51" s="1"/>
  <c r="M74" i="51"/>
  <c r="AB74" i="51" s="1"/>
  <c r="M104" i="51"/>
  <c r="AB104" i="51" s="1"/>
  <c r="M67" i="51"/>
  <c r="AB67" i="51" s="1"/>
  <c r="M329" i="51"/>
  <c r="AB329" i="51" s="1"/>
  <c r="M330" i="51"/>
  <c r="AB330" i="51" s="1"/>
  <c r="M58" i="51"/>
  <c r="AB58" i="51" s="1"/>
  <c r="M264" i="51"/>
  <c r="AB264" i="51" s="1"/>
  <c r="M306" i="51"/>
  <c r="AB306" i="51" s="1"/>
  <c r="M82" i="51"/>
  <c r="AB82" i="51" s="1"/>
  <c r="M213" i="51"/>
  <c r="AB213" i="51" s="1"/>
  <c r="M69" i="51"/>
  <c r="AB69" i="51" s="1"/>
  <c r="M294" i="51"/>
  <c r="AB294" i="51" s="1"/>
  <c r="M123" i="51"/>
  <c r="AB123" i="51" s="1"/>
  <c r="M124" i="51"/>
  <c r="AB124" i="51" s="1"/>
  <c r="M51" i="51"/>
  <c r="AB51" i="51" s="1"/>
  <c r="M134" i="51"/>
  <c r="AB134" i="51" s="1"/>
  <c r="M177" i="51"/>
  <c r="AB177" i="51" s="1"/>
  <c r="M307" i="51"/>
  <c r="AB307" i="51" s="1"/>
  <c r="M91" i="51"/>
  <c r="AB91" i="51" s="1"/>
  <c r="M174" i="51"/>
  <c r="AB174" i="51" s="1"/>
  <c r="M155" i="51"/>
  <c r="AB155" i="51" s="1"/>
  <c r="M169" i="51"/>
  <c r="AB169" i="51" s="1"/>
  <c r="M37" i="51"/>
  <c r="AB37" i="51" s="1"/>
  <c r="M22" i="51"/>
  <c r="AB22" i="51" s="1"/>
  <c r="M21" i="51"/>
  <c r="AB21" i="51" s="1"/>
  <c r="M94" i="51"/>
  <c r="AB94" i="51" s="1"/>
  <c r="M295" i="51"/>
  <c r="AB295" i="51" s="1"/>
  <c r="M312" i="51"/>
  <c r="AB312" i="51" s="1"/>
  <c r="M214" i="51"/>
  <c r="AB214" i="51" s="1"/>
  <c r="M337" i="51"/>
  <c r="AB337" i="51" s="1"/>
  <c r="M43" i="51"/>
  <c r="AB43" i="51" s="1"/>
  <c r="M73" i="51"/>
  <c r="AB73" i="51" s="1"/>
  <c r="M60" i="51"/>
  <c r="AB60" i="51" s="1"/>
  <c r="M192" i="51"/>
  <c r="AB192" i="51" s="1"/>
  <c r="M255" i="51"/>
  <c r="AB255" i="51" s="1"/>
  <c r="M215" i="51"/>
  <c r="AB215" i="51" s="1"/>
  <c r="M279" i="51"/>
  <c r="AB279" i="51" s="1"/>
  <c r="M207" i="51"/>
  <c r="AB207" i="51" s="1"/>
  <c r="M4" i="51"/>
  <c r="AB4" i="51" s="1"/>
  <c r="M208" i="51"/>
  <c r="AB208" i="51" s="1"/>
  <c r="M219" i="51"/>
  <c r="AB219" i="51" s="1"/>
  <c r="M265" i="51"/>
  <c r="AB265" i="51" s="1"/>
  <c r="M200" i="51"/>
  <c r="AB200" i="51" s="1"/>
  <c r="M233" i="51"/>
  <c r="AB233" i="51" s="1"/>
  <c r="M12" i="51"/>
  <c r="AB12" i="51" s="1"/>
  <c r="M125" i="51"/>
  <c r="AB125" i="51" s="1"/>
  <c r="M75" i="51"/>
  <c r="AB75" i="51" s="1"/>
  <c r="M85" i="51"/>
  <c r="AB85" i="51" s="1"/>
  <c r="M170" i="51"/>
  <c r="AB170" i="51" s="1"/>
  <c r="M224" i="51"/>
  <c r="AB224" i="51" s="1"/>
  <c r="M49" i="51"/>
  <c r="AB49" i="51" s="1"/>
  <c r="M88" i="51"/>
  <c r="AB88" i="51" s="1"/>
  <c r="M171" i="51"/>
  <c r="AB171" i="51" s="1"/>
  <c r="M64" i="51"/>
  <c r="AB64" i="51" s="1"/>
  <c r="M76" i="51"/>
  <c r="AB76" i="51" s="1"/>
  <c r="M142" i="51"/>
  <c r="AB142" i="51" s="1"/>
  <c r="M8" i="51"/>
  <c r="AB8" i="51" s="1"/>
  <c r="M18" i="51"/>
  <c r="AB18" i="51" s="1"/>
  <c r="M182" i="51"/>
  <c r="AB182" i="51" s="1"/>
  <c r="M135" i="51"/>
  <c r="AB135" i="51" s="1"/>
  <c r="M317" i="51"/>
  <c r="AB317" i="51" s="1"/>
  <c r="M11" i="51"/>
  <c r="AB11" i="51" s="1"/>
  <c r="M234" i="51"/>
  <c r="AB234" i="51" s="1"/>
  <c r="M296" i="51"/>
  <c r="AB296" i="51" s="1"/>
  <c r="M102" i="51"/>
  <c r="AB102" i="51" s="1"/>
  <c r="M172" i="51"/>
  <c r="AB172" i="51" s="1"/>
  <c r="M92" i="51"/>
  <c r="AB92" i="51" s="1"/>
  <c r="M52" i="51"/>
  <c r="AB52" i="51" s="1"/>
  <c r="M280" i="51"/>
  <c r="AB280" i="51" s="1"/>
  <c r="M201" i="51"/>
  <c r="AB201" i="51" s="1"/>
  <c r="M68" i="51"/>
  <c r="AB68" i="51" s="1"/>
  <c r="M126" i="51"/>
  <c r="AB126" i="51" s="1"/>
  <c r="M38" i="51"/>
  <c r="AB38" i="51" s="1"/>
  <c r="M266" i="51"/>
  <c r="AB266" i="51" s="1"/>
  <c r="M338" i="51"/>
  <c r="AB338" i="51" s="1"/>
  <c r="M267" i="51"/>
  <c r="AB267" i="51" s="1"/>
  <c r="M193" i="51"/>
  <c r="AB193" i="51" s="1"/>
  <c r="M147" i="51"/>
  <c r="AB147" i="51" s="1"/>
  <c r="M59" i="51"/>
  <c r="AB59" i="51" s="1"/>
  <c r="M173" i="51"/>
  <c r="AB173" i="51" s="1"/>
  <c r="M331" i="51"/>
  <c r="AB331" i="51" s="1"/>
  <c r="M32" i="51"/>
  <c r="AB32" i="51" s="1"/>
  <c r="M318" i="51"/>
  <c r="AB318" i="51" s="1"/>
  <c r="M54" i="51"/>
  <c r="AB54" i="51" s="1"/>
  <c r="M202" i="51"/>
  <c r="AB202" i="51" s="1"/>
  <c r="M225" i="51"/>
  <c r="AB225" i="51" s="1"/>
  <c r="M323" i="51"/>
  <c r="AB323" i="51" s="1"/>
  <c r="M203" i="51"/>
  <c r="AB203" i="51" s="1"/>
  <c r="M281" i="51"/>
  <c r="AB281" i="51" s="1"/>
  <c r="M194" i="51"/>
  <c r="AB194" i="51" s="1"/>
  <c r="M158" i="51"/>
  <c r="AB158" i="51" s="1"/>
  <c r="M77" i="51"/>
  <c r="AB77" i="51" s="1"/>
  <c r="M313" i="51"/>
  <c r="AB313" i="51" s="1"/>
  <c r="M282" i="51"/>
  <c r="AB282" i="51" s="1"/>
  <c r="M235" i="51"/>
  <c r="AB235" i="51" s="1"/>
  <c r="M25" i="51"/>
  <c r="AB25" i="51" s="1"/>
  <c r="M220" i="51"/>
  <c r="AB220" i="51" s="1"/>
  <c r="M226" i="51"/>
  <c r="AB226" i="51" s="1"/>
  <c r="M53" i="51"/>
  <c r="AB53" i="51" s="1"/>
  <c r="M30" i="51"/>
  <c r="AB30" i="51" s="1"/>
  <c r="M19" i="51"/>
  <c r="AB19" i="51" s="1"/>
  <c r="M247" i="51"/>
  <c r="AB247" i="51" s="1"/>
  <c r="M151" i="51"/>
  <c r="AB151" i="51" s="1"/>
  <c r="M156" i="51"/>
  <c r="AB156" i="51" s="1"/>
  <c r="M39" i="51"/>
  <c r="AB39" i="51" s="1"/>
  <c r="M227" i="51"/>
  <c r="AB227" i="51" s="1"/>
  <c r="M256" i="51"/>
  <c r="AB256" i="51" s="1"/>
  <c r="M17" i="51"/>
  <c r="AB17" i="51" s="1"/>
  <c r="M93" i="51"/>
  <c r="AB93" i="51" s="1"/>
  <c r="M221" i="51"/>
  <c r="AB221" i="51" s="1"/>
  <c r="M236" i="51"/>
  <c r="AB236" i="51" s="1"/>
  <c r="M148" i="51"/>
  <c r="AB148" i="51" s="1"/>
  <c r="M332" i="51"/>
  <c r="AB332" i="51" s="1"/>
  <c r="M127" i="51"/>
  <c r="AB127" i="51" s="1"/>
  <c r="M216" i="51"/>
  <c r="AB216" i="51" s="1"/>
  <c r="M47" i="51"/>
  <c r="AB47" i="51" s="1"/>
  <c r="M95" i="51"/>
  <c r="AB95" i="51" s="1"/>
  <c r="M283" i="51"/>
  <c r="AB283" i="51" s="1"/>
  <c r="M23" i="51"/>
  <c r="AB23" i="51" s="1"/>
  <c r="M324" i="51"/>
  <c r="AB324" i="51" s="1"/>
  <c r="M248" i="51"/>
  <c r="AB248" i="51" s="1"/>
  <c r="M131" i="51"/>
  <c r="AB131" i="51" s="1"/>
  <c r="M83" i="51"/>
  <c r="AB83" i="51" s="1"/>
  <c r="M96" i="51"/>
  <c r="AB96" i="51" s="1"/>
  <c r="M297" i="51"/>
  <c r="AB297" i="51" s="1"/>
  <c r="M325" i="51"/>
  <c r="AB325" i="51" s="1"/>
  <c r="M26" i="51"/>
  <c r="AB26" i="51" s="1"/>
  <c r="N296" i="51"/>
  <c r="AC296" i="51" s="1"/>
  <c r="O296" i="51"/>
  <c r="AD296" i="51" s="1"/>
  <c r="P296" i="51"/>
  <c r="AE296" i="51" s="1"/>
  <c r="Q296" i="51"/>
  <c r="R296" i="51"/>
  <c r="S296" i="51"/>
  <c r="T296" i="51"/>
  <c r="U296" i="51"/>
  <c r="V296" i="51"/>
  <c r="W296" i="51"/>
  <c r="X296" i="51"/>
  <c r="Y296" i="51"/>
  <c r="Z296" i="51"/>
  <c r="AA296" i="51"/>
  <c r="N258" i="51"/>
  <c r="AC258" i="51" s="1"/>
  <c r="O258" i="51"/>
  <c r="AD258" i="51" s="1"/>
  <c r="P258" i="51"/>
  <c r="AE258" i="51" s="1"/>
  <c r="Q258" i="51"/>
  <c r="R258" i="51"/>
  <c r="S258" i="51"/>
  <c r="T258" i="51"/>
  <c r="U258" i="51"/>
  <c r="V258" i="51"/>
  <c r="W258" i="51"/>
  <c r="X258" i="51"/>
  <c r="Y258" i="51"/>
  <c r="Z258" i="51"/>
  <c r="AA258" i="51"/>
  <c r="N78" i="51"/>
  <c r="AC78" i="51" s="1"/>
  <c r="O78" i="51"/>
  <c r="AD78" i="51" s="1"/>
  <c r="P78" i="51"/>
  <c r="AE78" i="51" s="1"/>
  <c r="Q78" i="51"/>
  <c r="R78" i="51"/>
  <c r="S78" i="51"/>
  <c r="T78" i="51"/>
  <c r="U78" i="51"/>
  <c r="V78" i="51"/>
  <c r="W78" i="51"/>
  <c r="X78" i="51"/>
  <c r="Y78" i="51"/>
  <c r="Z78" i="51"/>
  <c r="AA78" i="51"/>
  <c r="N181" i="51"/>
  <c r="AC181" i="51" s="1"/>
  <c r="O181" i="51"/>
  <c r="AD181" i="51" s="1"/>
  <c r="P181" i="51"/>
  <c r="AE181" i="51" s="1"/>
  <c r="Q181" i="51"/>
  <c r="R181" i="51"/>
  <c r="S181" i="51"/>
  <c r="T181" i="51"/>
  <c r="U181" i="51"/>
  <c r="V181" i="51"/>
  <c r="W181" i="51"/>
  <c r="X181" i="51"/>
  <c r="Y181" i="51"/>
  <c r="Z181" i="51"/>
  <c r="AA181" i="51"/>
  <c r="N29" i="51"/>
  <c r="AC29" i="51" s="1"/>
  <c r="O29" i="51"/>
  <c r="AD29" i="51" s="1"/>
  <c r="P29" i="51"/>
  <c r="AE29" i="51" s="1"/>
  <c r="Q29" i="51"/>
  <c r="R29" i="51"/>
  <c r="S29" i="51"/>
  <c r="T29" i="51"/>
  <c r="U29" i="51"/>
  <c r="V29" i="51"/>
  <c r="W29" i="51"/>
  <c r="X29" i="51"/>
  <c r="Y29" i="51"/>
  <c r="Z29" i="51"/>
  <c r="AA29" i="51"/>
  <c r="N268" i="51"/>
  <c r="AC268" i="51" s="1"/>
  <c r="O268" i="51"/>
  <c r="AD268" i="51" s="1"/>
  <c r="P268" i="51"/>
  <c r="AE268" i="51" s="1"/>
  <c r="Q268" i="51"/>
  <c r="R268" i="51"/>
  <c r="S268" i="51"/>
  <c r="T268" i="51"/>
  <c r="U268" i="51"/>
  <c r="V268" i="51"/>
  <c r="W268" i="51"/>
  <c r="X268" i="51"/>
  <c r="Y268" i="51"/>
  <c r="Z268" i="51"/>
  <c r="AA268" i="51"/>
  <c r="AA281" i="51"/>
  <c r="Z281" i="51"/>
  <c r="Y281" i="51"/>
  <c r="X281" i="51"/>
  <c r="W281" i="51"/>
  <c r="V281" i="51"/>
  <c r="U281" i="51"/>
  <c r="T281" i="51"/>
  <c r="S281" i="51"/>
  <c r="R281" i="51"/>
  <c r="Q281" i="51"/>
  <c r="P281" i="51"/>
  <c r="AE281" i="51" s="1"/>
  <c r="O281" i="51"/>
  <c r="AD281" i="51" s="1"/>
  <c r="N281" i="51"/>
  <c r="AC281" i="51" s="1"/>
  <c r="AA192" i="51"/>
  <c r="Z192" i="51"/>
  <c r="Y192" i="51"/>
  <c r="X192" i="51"/>
  <c r="W192" i="51"/>
  <c r="V192" i="51"/>
  <c r="U192" i="51"/>
  <c r="T192" i="51"/>
  <c r="S192" i="51"/>
  <c r="R192" i="51"/>
  <c r="Q192" i="51"/>
  <c r="P192" i="51"/>
  <c r="AE192" i="51" s="1"/>
  <c r="O192" i="51"/>
  <c r="AD192" i="51" s="1"/>
  <c r="N192" i="51"/>
  <c r="AC192" i="51" s="1"/>
  <c r="AA321" i="51"/>
  <c r="Z321" i="51"/>
  <c r="Y321" i="51"/>
  <c r="X321" i="51"/>
  <c r="W321" i="51"/>
  <c r="V321" i="51"/>
  <c r="U321" i="51"/>
  <c r="T321" i="51"/>
  <c r="S321" i="51"/>
  <c r="R321" i="51"/>
  <c r="Q321" i="51"/>
  <c r="P321" i="51"/>
  <c r="AE321" i="51" s="1"/>
  <c r="O321" i="51"/>
  <c r="AD321" i="51" s="1"/>
  <c r="N321" i="51"/>
  <c r="AC321" i="51" s="1"/>
  <c r="AA266" i="51"/>
  <c r="Z266" i="51"/>
  <c r="Y266" i="51"/>
  <c r="X266" i="51"/>
  <c r="W266" i="51"/>
  <c r="V266" i="51"/>
  <c r="U266" i="51"/>
  <c r="T266" i="51"/>
  <c r="S266" i="51"/>
  <c r="R266" i="51"/>
  <c r="Q266" i="51"/>
  <c r="P266" i="51"/>
  <c r="AE266" i="51" s="1"/>
  <c r="O266" i="51"/>
  <c r="AD266" i="51" s="1"/>
  <c r="N266" i="51"/>
  <c r="AC266" i="51" s="1"/>
  <c r="AA97" i="51"/>
  <c r="Z97" i="51"/>
  <c r="Y97" i="51"/>
  <c r="X97" i="51"/>
  <c r="W97" i="51"/>
  <c r="V97" i="51"/>
  <c r="U97" i="51"/>
  <c r="T97" i="51"/>
  <c r="S97" i="51"/>
  <c r="R97" i="51"/>
  <c r="Q97" i="51"/>
  <c r="P97" i="51"/>
  <c r="AE97" i="51" s="1"/>
  <c r="O97" i="51"/>
  <c r="AD97" i="51" s="1"/>
  <c r="N97" i="51"/>
  <c r="AC97" i="51" s="1"/>
  <c r="AA129" i="51"/>
  <c r="Z129" i="51"/>
  <c r="Y129" i="51"/>
  <c r="X129" i="51"/>
  <c r="W129" i="51"/>
  <c r="V129" i="51"/>
  <c r="U129" i="51"/>
  <c r="T129" i="51"/>
  <c r="S129" i="51"/>
  <c r="R129" i="51"/>
  <c r="Q129" i="51"/>
  <c r="P129" i="51"/>
  <c r="AE129" i="51" s="1"/>
  <c r="O129" i="51"/>
  <c r="AD129" i="51" s="1"/>
  <c r="N129" i="51"/>
  <c r="AC129" i="51" s="1"/>
  <c r="AA300" i="51"/>
  <c r="Z300" i="51"/>
  <c r="Y300" i="51"/>
  <c r="X300" i="51"/>
  <c r="W300" i="51"/>
  <c r="V300" i="51"/>
  <c r="U300" i="51"/>
  <c r="T300" i="51"/>
  <c r="S300" i="51"/>
  <c r="R300" i="51"/>
  <c r="Q300" i="51"/>
  <c r="P300" i="51"/>
  <c r="AE300" i="51" s="1"/>
  <c r="O300" i="51"/>
  <c r="AD300" i="51" s="1"/>
  <c r="N300" i="51"/>
  <c r="AC300" i="51" s="1"/>
  <c r="AA178" i="51"/>
  <c r="Z178" i="51"/>
  <c r="Y178" i="51"/>
  <c r="X178" i="51"/>
  <c r="W178" i="51"/>
  <c r="V178" i="51"/>
  <c r="U178" i="51"/>
  <c r="T178" i="51"/>
  <c r="S178" i="51"/>
  <c r="R178" i="51"/>
  <c r="Q178" i="51"/>
  <c r="P178" i="51"/>
  <c r="AE178" i="51" s="1"/>
  <c r="O178" i="51"/>
  <c r="AD178" i="51" s="1"/>
  <c r="N178" i="51"/>
  <c r="AC178" i="51" s="1"/>
  <c r="AA159" i="51"/>
  <c r="Z159" i="51"/>
  <c r="Y159" i="51"/>
  <c r="X159" i="51"/>
  <c r="W159" i="51"/>
  <c r="V159" i="51"/>
  <c r="U159" i="51"/>
  <c r="T159" i="51"/>
  <c r="S159" i="51"/>
  <c r="R159" i="51"/>
  <c r="Q159" i="51"/>
  <c r="P159" i="51"/>
  <c r="AE159" i="51" s="1"/>
  <c r="O159" i="51"/>
  <c r="AD159" i="51" s="1"/>
  <c r="N159" i="51"/>
  <c r="AC159" i="51" s="1"/>
  <c r="AA289" i="51"/>
  <c r="Z289" i="51"/>
  <c r="Y289" i="51"/>
  <c r="X289" i="51"/>
  <c r="W289" i="51"/>
  <c r="V289" i="51"/>
  <c r="U289" i="51"/>
  <c r="T289" i="51"/>
  <c r="S289" i="51"/>
  <c r="R289" i="51"/>
  <c r="Q289" i="51"/>
  <c r="P289" i="51"/>
  <c r="AE289" i="51" s="1"/>
  <c r="O289" i="51"/>
  <c r="AD289" i="51" s="1"/>
  <c r="N289" i="51"/>
  <c r="AC289" i="51" s="1"/>
  <c r="AA293" i="51"/>
  <c r="Z293" i="51"/>
  <c r="Y293" i="51"/>
  <c r="X293" i="51"/>
  <c r="W293" i="51"/>
  <c r="V293" i="51"/>
  <c r="U293" i="51"/>
  <c r="T293" i="51"/>
  <c r="S293" i="51"/>
  <c r="R293" i="51"/>
  <c r="Q293" i="51"/>
  <c r="P293" i="51"/>
  <c r="AE293" i="51" s="1"/>
  <c r="O293" i="51"/>
  <c r="AD293" i="51" s="1"/>
  <c r="N293" i="51"/>
  <c r="AC293" i="51" s="1"/>
  <c r="AA52" i="51"/>
  <c r="Z52" i="51"/>
  <c r="Y52" i="51"/>
  <c r="X52" i="51"/>
  <c r="W52" i="51"/>
  <c r="V52" i="51"/>
  <c r="U52" i="51"/>
  <c r="T52" i="51"/>
  <c r="S52" i="51"/>
  <c r="R52" i="51"/>
  <c r="Q52" i="51"/>
  <c r="P52" i="51"/>
  <c r="AE52" i="51" s="1"/>
  <c r="O52" i="51"/>
  <c r="AD52" i="51" s="1"/>
  <c r="N52" i="51"/>
  <c r="AC52" i="51" s="1"/>
  <c r="AA25" i="51"/>
  <c r="Z25" i="51"/>
  <c r="Y25" i="51"/>
  <c r="X25" i="51"/>
  <c r="W25" i="51"/>
  <c r="V25" i="51"/>
  <c r="U25" i="51"/>
  <c r="T25" i="51"/>
  <c r="S25" i="51"/>
  <c r="R25" i="51"/>
  <c r="Q25" i="51"/>
  <c r="P25" i="51"/>
  <c r="AE25" i="51" s="1"/>
  <c r="O25" i="51"/>
  <c r="AD25" i="51" s="1"/>
  <c r="N25" i="51"/>
  <c r="AC25" i="51" s="1"/>
  <c r="AA257" i="51"/>
  <c r="Z257" i="51"/>
  <c r="Y257" i="51"/>
  <c r="X257" i="51"/>
  <c r="W257" i="51"/>
  <c r="V257" i="51"/>
  <c r="U257" i="51"/>
  <c r="T257" i="51"/>
  <c r="S257" i="51"/>
  <c r="R257" i="51"/>
  <c r="Q257" i="51"/>
  <c r="P257" i="51"/>
  <c r="AE257" i="51" s="1"/>
  <c r="O257" i="51"/>
  <c r="AD257" i="51" s="1"/>
  <c r="N257" i="51"/>
  <c r="AC257" i="51" s="1"/>
  <c r="AA179" i="51"/>
  <c r="Z179" i="51"/>
  <c r="Y179" i="51"/>
  <c r="X179" i="51"/>
  <c r="W179" i="51"/>
  <c r="V179" i="51"/>
  <c r="U179" i="51"/>
  <c r="T179" i="51"/>
  <c r="S179" i="51"/>
  <c r="R179" i="51"/>
  <c r="Q179" i="51"/>
  <c r="P179" i="51"/>
  <c r="AE179" i="51" s="1"/>
  <c r="O179" i="51"/>
  <c r="AD179" i="51" s="1"/>
  <c r="N179" i="51"/>
  <c r="AC179" i="51" s="1"/>
  <c r="AA110" i="51"/>
  <c r="Z110" i="51"/>
  <c r="Y110" i="51"/>
  <c r="X110" i="51"/>
  <c r="W110" i="51"/>
  <c r="V110" i="51"/>
  <c r="U110" i="51"/>
  <c r="T110" i="51"/>
  <c r="S110" i="51"/>
  <c r="R110" i="51"/>
  <c r="Q110" i="51"/>
  <c r="P110" i="51"/>
  <c r="AE110" i="51" s="1"/>
  <c r="O110" i="51"/>
  <c r="AD110" i="51" s="1"/>
  <c r="N110" i="51"/>
  <c r="AC110" i="51" s="1"/>
  <c r="AA242" i="51"/>
  <c r="Z242" i="51"/>
  <c r="Y242" i="51"/>
  <c r="X242" i="51"/>
  <c r="W242" i="51"/>
  <c r="V242" i="51"/>
  <c r="U242" i="51"/>
  <c r="T242" i="51"/>
  <c r="S242" i="51"/>
  <c r="R242" i="51"/>
  <c r="Q242" i="51"/>
  <c r="P242" i="51"/>
  <c r="AE242" i="51" s="1"/>
  <c r="O242" i="51"/>
  <c r="AD242" i="51" s="1"/>
  <c r="N242" i="51"/>
  <c r="AC242" i="51" s="1"/>
  <c r="AA265" i="51"/>
  <c r="Z265" i="51"/>
  <c r="Y265" i="51"/>
  <c r="X265" i="51"/>
  <c r="W265" i="51"/>
  <c r="V265" i="51"/>
  <c r="U265" i="51"/>
  <c r="T265" i="51"/>
  <c r="S265" i="51"/>
  <c r="R265" i="51"/>
  <c r="Q265" i="51"/>
  <c r="P265" i="51"/>
  <c r="AE265" i="51" s="1"/>
  <c r="O265" i="51"/>
  <c r="AD265" i="51" s="1"/>
  <c r="N265" i="51"/>
  <c r="AC265" i="51" s="1"/>
  <c r="AA275" i="51"/>
  <c r="Z275" i="51"/>
  <c r="Y275" i="51"/>
  <c r="X275" i="51"/>
  <c r="W275" i="51"/>
  <c r="V275" i="51"/>
  <c r="U275" i="51"/>
  <c r="T275" i="51"/>
  <c r="S275" i="51"/>
  <c r="R275" i="51"/>
  <c r="Q275" i="51"/>
  <c r="P275" i="51"/>
  <c r="AE275" i="51" s="1"/>
  <c r="O275" i="51"/>
  <c r="AD275" i="51" s="1"/>
  <c r="N275" i="51"/>
  <c r="AC275" i="51" s="1"/>
  <c r="AA140" i="51"/>
  <c r="Z140" i="51"/>
  <c r="Y140" i="51"/>
  <c r="X140" i="51"/>
  <c r="W140" i="51"/>
  <c r="V140" i="51"/>
  <c r="U140" i="51"/>
  <c r="T140" i="51"/>
  <c r="S140" i="51"/>
  <c r="R140" i="51"/>
  <c r="Q140" i="51"/>
  <c r="P140" i="51"/>
  <c r="AE140" i="51" s="1"/>
  <c r="O140" i="51"/>
  <c r="AD140" i="51" s="1"/>
  <c r="N140" i="51"/>
  <c r="AC140" i="51" s="1"/>
  <c r="AA139" i="51"/>
  <c r="Z139" i="51"/>
  <c r="Y139" i="51"/>
  <c r="X139" i="51"/>
  <c r="W139" i="51"/>
  <c r="V139" i="51"/>
  <c r="U139" i="51"/>
  <c r="T139" i="51"/>
  <c r="S139" i="51"/>
  <c r="R139" i="51"/>
  <c r="Q139" i="51"/>
  <c r="P139" i="51"/>
  <c r="AE139" i="51" s="1"/>
  <c r="O139" i="51"/>
  <c r="AD139" i="51" s="1"/>
  <c r="N139" i="51"/>
  <c r="AC139" i="51" s="1"/>
  <c r="AA301" i="51"/>
  <c r="Z301" i="51"/>
  <c r="Y301" i="51"/>
  <c r="X301" i="51"/>
  <c r="W301" i="51"/>
  <c r="V301" i="51"/>
  <c r="U301" i="51"/>
  <c r="T301" i="51"/>
  <c r="S301" i="51"/>
  <c r="R301" i="51"/>
  <c r="Q301" i="51"/>
  <c r="P301" i="51"/>
  <c r="AE301" i="51" s="1"/>
  <c r="O301" i="51"/>
  <c r="AD301" i="51" s="1"/>
  <c r="N301" i="51"/>
  <c r="AC301" i="51" s="1"/>
  <c r="AA89" i="51"/>
  <c r="Z89" i="51"/>
  <c r="Y89" i="51"/>
  <c r="X89" i="51"/>
  <c r="W89" i="51"/>
  <c r="V89" i="51"/>
  <c r="U89" i="51"/>
  <c r="T89" i="51"/>
  <c r="S89" i="51"/>
  <c r="R89" i="51"/>
  <c r="Q89" i="51"/>
  <c r="P89" i="51"/>
  <c r="AE89" i="51" s="1"/>
  <c r="O89" i="51"/>
  <c r="AD89" i="51" s="1"/>
  <c r="N89" i="51"/>
  <c r="AC89" i="51" s="1"/>
  <c r="AA251" i="51"/>
  <c r="Z251" i="51"/>
  <c r="Y251" i="51"/>
  <c r="X251" i="51"/>
  <c r="W251" i="51"/>
  <c r="V251" i="51"/>
  <c r="U251" i="51"/>
  <c r="T251" i="51"/>
  <c r="S251" i="51"/>
  <c r="R251" i="51"/>
  <c r="Q251" i="51"/>
  <c r="P251" i="51"/>
  <c r="AE251" i="51" s="1"/>
  <c r="O251" i="51"/>
  <c r="AD251" i="51" s="1"/>
  <c r="N251" i="51"/>
  <c r="AC251" i="51" s="1"/>
  <c r="AA104" i="51"/>
  <c r="Z104" i="51"/>
  <c r="Y104" i="51"/>
  <c r="X104" i="51"/>
  <c r="W104" i="51"/>
  <c r="V104" i="51"/>
  <c r="U104" i="51"/>
  <c r="T104" i="51"/>
  <c r="S104" i="51"/>
  <c r="R104" i="51"/>
  <c r="Q104" i="51"/>
  <c r="P104" i="51"/>
  <c r="AE104" i="51" s="1"/>
  <c r="O104" i="51"/>
  <c r="AD104" i="51" s="1"/>
  <c r="N104" i="51"/>
  <c r="AC104" i="51" s="1"/>
  <c r="AA254" i="51"/>
  <c r="Z254" i="51"/>
  <c r="Y254" i="51"/>
  <c r="X254" i="51"/>
  <c r="W254" i="51"/>
  <c r="V254" i="51"/>
  <c r="U254" i="51"/>
  <c r="T254" i="51"/>
  <c r="S254" i="51"/>
  <c r="R254" i="51"/>
  <c r="Q254" i="51"/>
  <c r="P254" i="51"/>
  <c r="AE254" i="51" s="1"/>
  <c r="O254" i="51"/>
  <c r="AD254" i="51" s="1"/>
  <c r="N254" i="51"/>
  <c r="AC254" i="51" s="1"/>
  <c r="AA263" i="51"/>
  <c r="Z263" i="51"/>
  <c r="Y263" i="51"/>
  <c r="X263" i="51"/>
  <c r="W263" i="51"/>
  <c r="V263" i="51"/>
  <c r="U263" i="51"/>
  <c r="T263" i="51"/>
  <c r="S263" i="51"/>
  <c r="R263" i="51"/>
  <c r="Q263" i="51"/>
  <c r="P263" i="51"/>
  <c r="AE263" i="51" s="1"/>
  <c r="O263" i="51"/>
  <c r="AD263" i="51" s="1"/>
  <c r="N263" i="51"/>
  <c r="AC263" i="51" s="1"/>
  <c r="AA67" i="51"/>
  <c r="Z67" i="51"/>
  <c r="Y67" i="51"/>
  <c r="X67" i="51"/>
  <c r="W67" i="51"/>
  <c r="V67" i="51"/>
  <c r="U67" i="51"/>
  <c r="T67" i="51"/>
  <c r="S67" i="51"/>
  <c r="R67" i="51"/>
  <c r="Q67" i="51"/>
  <c r="P67" i="51"/>
  <c r="AE67" i="51" s="1"/>
  <c r="O67" i="51"/>
  <c r="AD67" i="51" s="1"/>
  <c r="N67" i="51"/>
  <c r="AC67" i="51" s="1"/>
  <c r="AA108" i="51"/>
  <c r="Z108" i="51"/>
  <c r="Y108" i="51"/>
  <c r="X108" i="51"/>
  <c r="W108" i="51"/>
  <c r="V108" i="51"/>
  <c r="U108" i="51"/>
  <c r="T108" i="51"/>
  <c r="S108" i="51"/>
  <c r="R108" i="51"/>
  <c r="Q108" i="51"/>
  <c r="P108" i="51"/>
  <c r="AE108" i="51" s="1"/>
  <c r="O108" i="51"/>
  <c r="AD108" i="51" s="1"/>
  <c r="N108" i="51"/>
  <c r="AC108" i="51" s="1"/>
  <c r="AA154" i="51"/>
  <c r="Z154" i="51"/>
  <c r="Y154" i="51"/>
  <c r="X154" i="51"/>
  <c r="W154" i="51"/>
  <c r="V154" i="51"/>
  <c r="U154" i="51"/>
  <c r="T154" i="51"/>
  <c r="S154" i="51"/>
  <c r="R154" i="51"/>
  <c r="Q154" i="51"/>
  <c r="P154" i="51"/>
  <c r="AE154" i="51" s="1"/>
  <c r="O154" i="51"/>
  <c r="AD154" i="51" s="1"/>
  <c r="N154" i="51"/>
  <c r="AC154" i="51" s="1"/>
  <c r="AA175" i="51"/>
  <c r="Z175" i="51"/>
  <c r="Y175" i="51"/>
  <c r="X175" i="51"/>
  <c r="W175" i="51"/>
  <c r="V175" i="51"/>
  <c r="U175" i="51"/>
  <c r="T175" i="51"/>
  <c r="S175" i="51"/>
  <c r="R175" i="51"/>
  <c r="Q175" i="51"/>
  <c r="P175" i="51"/>
  <c r="AE175" i="51" s="1"/>
  <c r="O175" i="51"/>
  <c r="AD175" i="51" s="1"/>
  <c r="N175" i="51"/>
  <c r="AC175" i="51" s="1"/>
  <c r="AA72" i="51"/>
  <c r="Z72" i="51"/>
  <c r="Y72" i="51"/>
  <c r="X72" i="51"/>
  <c r="W72" i="51"/>
  <c r="V72" i="51"/>
  <c r="U72" i="51"/>
  <c r="T72" i="51"/>
  <c r="S72" i="51"/>
  <c r="R72" i="51"/>
  <c r="Q72" i="51"/>
  <c r="P72" i="51"/>
  <c r="AE72" i="51" s="1"/>
  <c r="O72" i="51"/>
  <c r="AD72" i="51" s="1"/>
  <c r="N72" i="51"/>
  <c r="AC72" i="51" s="1"/>
  <c r="AA288" i="51"/>
  <c r="Z288" i="51"/>
  <c r="Y288" i="51"/>
  <c r="X288" i="51"/>
  <c r="W288" i="51"/>
  <c r="V288" i="51"/>
  <c r="U288" i="51"/>
  <c r="T288" i="51"/>
  <c r="S288" i="51"/>
  <c r="R288" i="51"/>
  <c r="Q288" i="51"/>
  <c r="P288" i="51"/>
  <c r="AE288" i="51" s="1"/>
  <c r="O288" i="51"/>
  <c r="AD288" i="51" s="1"/>
  <c r="N288" i="51"/>
  <c r="AC288" i="51" s="1"/>
  <c r="AA160" i="51"/>
  <c r="Z160" i="51"/>
  <c r="Y160" i="51"/>
  <c r="X160" i="51"/>
  <c r="W160" i="51"/>
  <c r="V160" i="51"/>
  <c r="U160" i="51"/>
  <c r="T160" i="51"/>
  <c r="S160" i="51"/>
  <c r="R160" i="51"/>
  <c r="Q160" i="51"/>
  <c r="P160" i="51"/>
  <c r="AE160" i="51" s="1"/>
  <c r="O160" i="51"/>
  <c r="AD160" i="51" s="1"/>
  <c r="N160" i="51"/>
  <c r="AC160" i="51" s="1"/>
  <c r="AA310" i="51"/>
  <c r="Z310" i="51"/>
  <c r="Y310" i="51"/>
  <c r="X310" i="51"/>
  <c r="W310" i="51"/>
  <c r="V310" i="51"/>
  <c r="U310" i="51"/>
  <c r="T310" i="51"/>
  <c r="S310" i="51"/>
  <c r="R310" i="51"/>
  <c r="Q310" i="51"/>
  <c r="P310" i="51"/>
  <c r="AE310" i="51" s="1"/>
  <c r="O310" i="51"/>
  <c r="AD310" i="51" s="1"/>
  <c r="N310" i="51"/>
  <c r="AC310" i="51" s="1"/>
  <c r="AA205" i="51"/>
  <c r="Z205" i="51"/>
  <c r="Y205" i="51"/>
  <c r="X205" i="51"/>
  <c r="W205" i="51"/>
  <c r="V205" i="51"/>
  <c r="U205" i="51"/>
  <c r="T205" i="51"/>
  <c r="S205" i="51"/>
  <c r="R205" i="51"/>
  <c r="Q205" i="51"/>
  <c r="P205" i="51"/>
  <c r="AE205" i="51" s="1"/>
  <c r="O205" i="51"/>
  <c r="AD205" i="51" s="1"/>
  <c r="N205" i="51"/>
  <c r="AC205" i="51" s="1"/>
  <c r="AA43" i="51"/>
  <c r="Z43" i="51"/>
  <c r="Y43" i="51"/>
  <c r="X43" i="51"/>
  <c r="W43" i="51"/>
  <c r="V43" i="51"/>
  <c r="U43" i="51"/>
  <c r="T43" i="51"/>
  <c r="S43" i="51"/>
  <c r="R43" i="51"/>
  <c r="Q43" i="51"/>
  <c r="P43" i="51"/>
  <c r="AE43" i="51" s="1"/>
  <c r="O43" i="51"/>
  <c r="AD43" i="51" s="1"/>
  <c r="N43" i="51"/>
  <c r="AC43" i="51" s="1"/>
  <c r="AA70" i="51"/>
  <c r="Z70" i="51"/>
  <c r="Y70" i="51"/>
  <c r="X70" i="51"/>
  <c r="W70" i="51"/>
  <c r="V70" i="51"/>
  <c r="U70" i="51"/>
  <c r="T70" i="51"/>
  <c r="S70" i="51"/>
  <c r="R70" i="51"/>
  <c r="Q70" i="51"/>
  <c r="P70" i="51"/>
  <c r="AE70" i="51" s="1"/>
  <c r="O70" i="51"/>
  <c r="AD70" i="51" s="1"/>
  <c r="N70" i="51"/>
  <c r="AC70" i="51" s="1"/>
  <c r="AA190" i="51"/>
  <c r="Z190" i="51"/>
  <c r="Y190" i="51"/>
  <c r="X190" i="51"/>
  <c r="W190" i="51"/>
  <c r="V190" i="51"/>
  <c r="U190" i="51"/>
  <c r="T190" i="51"/>
  <c r="S190" i="51"/>
  <c r="R190" i="51"/>
  <c r="Q190" i="51"/>
  <c r="P190" i="51"/>
  <c r="AE190" i="51" s="1"/>
  <c r="O190" i="51"/>
  <c r="AD190" i="51" s="1"/>
  <c r="N190" i="51"/>
  <c r="AC190" i="51" s="1"/>
  <c r="AA259" i="51"/>
  <c r="Z259" i="51"/>
  <c r="Y259" i="51"/>
  <c r="X259" i="51"/>
  <c r="W259" i="51"/>
  <c r="V259" i="51"/>
  <c r="U259" i="51"/>
  <c r="T259" i="51"/>
  <c r="S259" i="51"/>
  <c r="R259" i="51"/>
  <c r="Q259" i="51"/>
  <c r="P259" i="51"/>
  <c r="AE259" i="51" s="1"/>
  <c r="O259" i="51"/>
  <c r="AD259" i="51" s="1"/>
  <c r="N259" i="51"/>
  <c r="AC259" i="51" s="1"/>
  <c r="AA283" i="51"/>
  <c r="Z283" i="51"/>
  <c r="Y283" i="51"/>
  <c r="X283" i="51"/>
  <c r="W283" i="51"/>
  <c r="V283" i="51"/>
  <c r="U283" i="51"/>
  <c r="T283" i="51"/>
  <c r="S283" i="51"/>
  <c r="R283" i="51"/>
  <c r="Q283" i="51"/>
  <c r="P283" i="51"/>
  <c r="AE283" i="51" s="1"/>
  <c r="O283" i="51"/>
  <c r="AD283" i="51" s="1"/>
  <c r="N283" i="51"/>
  <c r="AC283" i="51" s="1"/>
  <c r="AA8" i="51"/>
  <c r="Z8" i="51"/>
  <c r="Y8" i="51"/>
  <c r="X8" i="51"/>
  <c r="W8" i="51"/>
  <c r="V8" i="51"/>
  <c r="U8" i="51"/>
  <c r="T8" i="51"/>
  <c r="S8" i="51"/>
  <c r="R8" i="51"/>
  <c r="Q8" i="51"/>
  <c r="P8" i="51"/>
  <c r="AE8" i="51" s="1"/>
  <c r="O8" i="51"/>
  <c r="AD8" i="51" s="1"/>
  <c r="N8" i="51"/>
  <c r="AC8" i="51" s="1"/>
  <c r="AA308" i="51"/>
  <c r="Z308" i="51"/>
  <c r="Y308" i="51"/>
  <c r="X308" i="51"/>
  <c r="W308" i="51"/>
  <c r="V308" i="51"/>
  <c r="U308" i="51"/>
  <c r="T308" i="51"/>
  <c r="S308" i="51"/>
  <c r="R308" i="51"/>
  <c r="Q308" i="51"/>
  <c r="P308" i="51"/>
  <c r="AE308" i="51" s="1"/>
  <c r="O308" i="51"/>
  <c r="AD308" i="51" s="1"/>
  <c r="N308" i="51"/>
  <c r="AC308" i="51" s="1"/>
  <c r="AA64" i="51"/>
  <c r="Z64" i="51"/>
  <c r="Y64" i="51"/>
  <c r="X64" i="51"/>
  <c r="W64" i="51"/>
  <c r="V64" i="51"/>
  <c r="U64" i="51"/>
  <c r="T64" i="51"/>
  <c r="S64" i="51"/>
  <c r="R64" i="51"/>
  <c r="Q64" i="51"/>
  <c r="P64" i="51"/>
  <c r="AE64" i="51" s="1"/>
  <c r="O64" i="51"/>
  <c r="AD64" i="51" s="1"/>
  <c r="N64" i="51"/>
  <c r="AC64" i="51" s="1"/>
  <c r="AA134" i="51"/>
  <c r="Z134" i="51"/>
  <c r="Y134" i="51"/>
  <c r="X134" i="51"/>
  <c r="W134" i="51"/>
  <c r="V134" i="51"/>
  <c r="U134" i="51"/>
  <c r="T134" i="51"/>
  <c r="S134" i="51"/>
  <c r="R134" i="51"/>
  <c r="Q134" i="51"/>
  <c r="P134" i="51"/>
  <c r="AE134" i="51" s="1"/>
  <c r="O134" i="51"/>
  <c r="AD134" i="51" s="1"/>
  <c r="N134" i="51"/>
  <c r="AC134" i="51" s="1"/>
  <c r="AA122" i="51"/>
  <c r="Z122" i="51"/>
  <c r="Y122" i="51"/>
  <c r="X122" i="51"/>
  <c r="W122" i="51"/>
  <c r="V122" i="51"/>
  <c r="U122" i="51"/>
  <c r="T122" i="51"/>
  <c r="S122" i="51"/>
  <c r="R122" i="51"/>
  <c r="Q122" i="51"/>
  <c r="P122" i="51"/>
  <c r="AE122" i="51" s="1"/>
  <c r="O122" i="51"/>
  <c r="AD122" i="51" s="1"/>
  <c r="N122" i="51"/>
  <c r="AC122" i="51" s="1"/>
  <c r="AA201" i="51"/>
  <c r="Z201" i="51"/>
  <c r="Y201" i="51"/>
  <c r="X201" i="51"/>
  <c r="W201" i="51"/>
  <c r="V201" i="51"/>
  <c r="U201" i="51"/>
  <c r="T201" i="51"/>
  <c r="S201" i="51"/>
  <c r="R201" i="51"/>
  <c r="Q201" i="51"/>
  <c r="P201" i="51"/>
  <c r="AE201" i="51" s="1"/>
  <c r="O201" i="51"/>
  <c r="AD201" i="51" s="1"/>
  <c r="N201" i="51"/>
  <c r="AC201" i="51" s="1"/>
  <c r="AA13" i="51"/>
  <c r="Z13" i="51"/>
  <c r="Y13" i="51"/>
  <c r="X13" i="51"/>
  <c r="W13" i="51"/>
  <c r="V13" i="51"/>
  <c r="U13" i="51"/>
  <c r="T13" i="51"/>
  <c r="S13" i="51"/>
  <c r="R13" i="51"/>
  <c r="Q13" i="51"/>
  <c r="P13" i="51"/>
  <c r="AE13" i="51" s="1"/>
  <c r="O13" i="51"/>
  <c r="AD13" i="51" s="1"/>
  <c r="N13" i="51"/>
  <c r="AC13" i="51" s="1"/>
  <c r="AA239" i="51"/>
  <c r="Z239" i="51"/>
  <c r="Y239" i="51"/>
  <c r="X239" i="51"/>
  <c r="W239" i="51"/>
  <c r="V239" i="51"/>
  <c r="U239" i="51"/>
  <c r="T239" i="51"/>
  <c r="S239" i="51"/>
  <c r="R239" i="51"/>
  <c r="Q239" i="51"/>
  <c r="P239" i="51"/>
  <c r="AE239" i="51" s="1"/>
  <c r="O239" i="51"/>
  <c r="AD239" i="51" s="1"/>
  <c r="N239" i="51"/>
  <c r="AC239" i="51" s="1"/>
  <c r="AA105" i="51"/>
  <c r="Z105" i="51"/>
  <c r="Y105" i="51"/>
  <c r="X105" i="51"/>
  <c r="W105" i="51"/>
  <c r="V105" i="51"/>
  <c r="U105" i="51"/>
  <c r="T105" i="51"/>
  <c r="S105" i="51"/>
  <c r="R105" i="51"/>
  <c r="Q105" i="51"/>
  <c r="P105" i="51"/>
  <c r="AE105" i="51" s="1"/>
  <c r="O105" i="51"/>
  <c r="AD105" i="51" s="1"/>
  <c r="N105" i="51"/>
  <c r="AC105" i="51" s="1"/>
  <c r="AA131" i="51"/>
  <c r="Z131" i="51"/>
  <c r="Y131" i="51"/>
  <c r="X131" i="51"/>
  <c r="W131" i="51"/>
  <c r="V131" i="51"/>
  <c r="U131" i="51"/>
  <c r="T131" i="51"/>
  <c r="S131" i="51"/>
  <c r="R131" i="51"/>
  <c r="Q131" i="51"/>
  <c r="P131" i="51"/>
  <c r="AE131" i="51" s="1"/>
  <c r="O131" i="51"/>
  <c r="AD131" i="51" s="1"/>
  <c r="N131" i="51"/>
  <c r="AC131" i="51" s="1"/>
  <c r="AA128" i="51"/>
  <c r="Z128" i="51"/>
  <c r="Y128" i="51"/>
  <c r="X128" i="51"/>
  <c r="W128" i="51"/>
  <c r="V128" i="51"/>
  <c r="U128" i="51"/>
  <c r="T128" i="51"/>
  <c r="S128" i="51"/>
  <c r="R128" i="51"/>
  <c r="Q128" i="51"/>
  <c r="P128" i="51"/>
  <c r="AE128" i="51" s="1"/>
  <c r="O128" i="51"/>
  <c r="AD128" i="51" s="1"/>
  <c r="N128" i="51"/>
  <c r="AC128" i="51" s="1"/>
  <c r="AA183" i="51"/>
  <c r="Z183" i="51"/>
  <c r="Y183" i="51"/>
  <c r="X183" i="51"/>
  <c r="W183" i="51"/>
  <c r="V183" i="51"/>
  <c r="U183" i="51"/>
  <c r="T183" i="51"/>
  <c r="S183" i="51"/>
  <c r="R183" i="51"/>
  <c r="Q183" i="51"/>
  <c r="P183" i="51"/>
  <c r="AE183" i="51" s="1"/>
  <c r="O183" i="51"/>
  <c r="AD183" i="51" s="1"/>
  <c r="N183" i="51"/>
  <c r="AC183" i="51" s="1"/>
  <c r="AA91" i="51"/>
  <c r="Z91" i="51"/>
  <c r="Y91" i="51"/>
  <c r="X91" i="51"/>
  <c r="W91" i="51"/>
  <c r="V91" i="51"/>
  <c r="U91" i="51"/>
  <c r="T91" i="51"/>
  <c r="S91" i="51"/>
  <c r="R91" i="51"/>
  <c r="Q91" i="51"/>
  <c r="P91" i="51"/>
  <c r="AE91" i="51" s="1"/>
  <c r="O91" i="51"/>
  <c r="AD91" i="51" s="1"/>
  <c r="N91" i="51"/>
  <c r="AC91" i="51" s="1"/>
  <c r="AA35" i="51"/>
  <c r="Z35" i="51"/>
  <c r="Y35" i="51"/>
  <c r="X35" i="51"/>
  <c r="W35" i="51"/>
  <c r="V35" i="51"/>
  <c r="U35" i="51"/>
  <c r="T35" i="51"/>
  <c r="S35" i="51"/>
  <c r="R35" i="51"/>
  <c r="Q35" i="51"/>
  <c r="P35" i="51"/>
  <c r="AE35" i="51" s="1"/>
  <c r="O35" i="51"/>
  <c r="AD35" i="51" s="1"/>
  <c r="N35" i="51"/>
  <c r="AC35" i="51" s="1"/>
  <c r="AA162" i="51"/>
  <c r="Z162" i="51"/>
  <c r="Y162" i="51"/>
  <c r="X162" i="51"/>
  <c r="W162" i="51"/>
  <c r="V162" i="51"/>
  <c r="U162" i="51"/>
  <c r="T162" i="51"/>
  <c r="S162" i="51"/>
  <c r="R162" i="51"/>
  <c r="Q162" i="51"/>
  <c r="P162" i="51"/>
  <c r="AE162" i="51" s="1"/>
  <c r="O162" i="51"/>
  <c r="AD162" i="51" s="1"/>
  <c r="N162" i="51"/>
  <c r="AC162" i="51" s="1"/>
  <c r="AA94" i="51"/>
  <c r="Z94" i="51"/>
  <c r="Y94" i="51"/>
  <c r="X94" i="51"/>
  <c r="W94" i="51"/>
  <c r="V94" i="51"/>
  <c r="U94" i="51"/>
  <c r="T94" i="51"/>
  <c r="S94" i="51"/>
  <c r="R94" i="51"/>
  <c r="Q94" i="51"/>
  <c r="P94" i="51"/>
  <c r="AE94" i="51" s="1"/>
  <c r="O94" i="51"/>
  <c r="AD94" i="51" s="1"/>
  <c r="N94" i="51"/>
  <c r="AC94" i="51" s="1"/>
  <c r="AA101" i="51"/>
  <c r="Z101" i="51"/>
  <c r="Y101" i="51"/>
  <c r="X101" i="51"/>
  <c r="W101" i="51"/>
  <c r="V101" i="51"/>
  <c r="U101" i="51"/>
  <c r="T101" i="51"/>
  <c r="S101" i="51"/>
  <c r="R101" i="51"/>
  <c r="Q101" i="51"/>
  <c r="P101" i="51"/>
  <c r="AE101" i="51" s="1"/>
  <c r="O101" i="51"/>
  <c r="AD101" i="51" s="1"/>
  <c r="N101" i="51"/>
  <c r="AC101" i="51" s="1"/>
  <c r="AA148" i="51"/>
  <c r="Z148" i="51"/>
  <c r="Y148" i="51"/>
  <c r="X148" i="51"/>
  <c r="W148" i="51"/>
  <c r="V148" i="51"/>
  <c r="U148" i="51"/>
  <c r="T148" i="51"/>
  <c r="S148" i="51"/>
  <c r="R148" i="51"/>
  <c r="Q148" i="51"/>
  <c r="P148" i="51"/>
  <c r="AE148" i="51" s="1"/>
  <c r="O148" i="51"/>
  <c r="AD148" i="51" s="1"/>
  <c r="N148" i="51"/>
  <c r="AC148" i="51" s="1"/>
  <c r="AA96" i="51"/>
  <c r="Z96" i="51"/>
  <c r="Y96" i="51"/>
  <c r="X96" i="51"/>
  <c r="W96" i="51"/>
  <c r="V96" i="51"/>
  <c r="U96" i="51"/>
  <c r="T96" i="51"/>
  <c r="S96" i="51"/>
  <c r="R96" i="51"/>
  <c r="Q96" i="51"/>
  <c r="P96" i="51"/>
  <c r="AE96" i="51" s="1"/>
  <c r="O96" i="51"/>
  <c r="AD96" i="51" s="1"/>
  <c r="N96" i="51"/>
  <c r="AC96" i="51" s="1"/>
  <c r="AA61" i="51"/>
  <c r="Z61" i="51"/>
  <c r="Y61" i="51"/>
  <c r="X61" i="51"/>
  <c r="W61" i="51"/>
  <c r="V61" i="51"/>
  <c r="U61" i="51"/>
  <c r="T61" i="51"/>
  <c r="S61" i="51"/>
  <c r="R61" i="51"/>
  <c r="Q61" i="51"/>
  <c r="P61" i="51"/>
  <c r="AE61" i="51" s="1"/>
  <c r="O61" i="51"/>
  <c r="AD61" i="51" s="1"/>
  <c r="N61" i="51"/>
  <c r="AC61" i="51" s="1"/>
  <c r="AA286" i="51"/>
  <c r="Z286" i="51"/>
  <c r="Y286" i="51"/>
  <c r="X286" i="51"/>
  <c r="W286" i="51"/>
  <c r="V286" i="51"/>
  <c r="U286" i="51"/>
  <c r="T286" i="51"/>
  <c r="S286" i="51"/>
  <c r="R286" i="51"/>
  <c r="Q286" i="51"/>
  <c r="P286" i="51"/>
  <c r="AE286" i="51" s="1"/>
  <c r="O286" i="51"/>
  <c r="AD286" i="51" s="1"/>
  <c r="N286" i="51"/>
  <c r="AC286" i="51" s="1"/>
  <c r="AA210" i="51"/>
  <c r="Z210" i="51"/>
  <c r="Y210" i="51"/>
  <c r="X210" i="51"/>
  <c r="W210" i="51"/>
  <c r="V210" i="51"/>
  <c r="U210" i="51"/>
  <c r="T210" i="51"/>
  <c r="S210" i="51"/>
  <c r="R210" i="51"/>
  <c r="Q210" i="51"/>
  <c r="P210" i="51"/>
  <c r="AE210" i="51" s="1"/>
  <c r="O210" i="51"/>
  <c r="AD210" i="51" s="1"/>
  <c r="N210" i="51"/>
  <c r="AC210" i="51" s="1"/>
  <c r="AA270" i="51"/>
  <c r="Z270" i="51"/>
  <c r="Y270" i="51"/>
  <c r="X270" i="51"/>
  <c r="W270" i="51"/>
  <c r="V270" i="51"/>
  <c r="U270" i="51"/>
  <c r="T270" i="51"/>
  <c r="S270" i="51"/>
  <c r="R270" i="51"/>
  <c r="Q270" i="51"/>
  <c r="P270" i="51"/>
  <c r="AE270" i="51" s="1"/>
  <c r="O270" i="51"/>
  <c r="AD270" i="51" s="1"/>
  <c r="N270" i="51"/>
  <c r="AC270" i="51" s="1"/>
  <c r="AA171" i="51"/>
  <c r="Z171" i="51"/>
  <c r="Y171" i="51"/>
  <c r="X171" i="51"/>
  <c r="W171" i="51"/>
  <c r="V171" i="51"/>
  <c r="U171" i="51"/>
  <c r="T171" i="51"/>
  <c r="S171" i="51"/>
  <c r="R171" i="51"/>
  <c r="Q171" i="51"/>
  <c r="P171" i="51"/>
  <c r="AE171" i="51" s="1"/>
  <c r="O171" i="51"/>
  <c r="AD171" i="51" s="1"/>
  <c r="N171" i="51"/>
  <c r="AC171" i="51" s="1"/>
  <c r="AA141" i="51"/>
  <c r="Z141" i="51"/>
  <c r="Y141" i="51"/>
  <c r="X141" i="51"/>
  <c r="W141" i="51"/>
  <c r="V141" i="51"/>
  <c r="U141" i="51"/>
  <c r="T141" i="51"/>
  <c r="S141" i="51"/>
  <c r="R141" i="51"/>
  <c r="Q141" i="51"/>
  <c r="P141" i="51"/>
  <c r="AE141" i="51" s="1"/>
  <c r="O141" i="51"/>
  <c r="AD141" i="51" s="1"/>
  <c r="N141" i="51"/>
  <c r="AC141" i="51" s="1"/>
  <c r="AA292" i="51"/>
  <c r="Z292" i="51"/>
  <c r="Y292" i="51"/>
  <c r="X292" i="51"/>
  <c r="W292" i="51"/>
  <c r="V292" i="51"/>
  <c r="U292" i="51"/>
  <c r="T292" i="51"/>
  <c r="S292" i="51"/>
  <c r="R292" i="51"/>
  <c r="Q292" i="51"/>
  <c r="P292" i="51"/>
  <c r="AE292" i="51" s="1"/>
  <c r="O292" i="51"/>
  <c r="AD292" i="51" s="1"/>
  <c r="N292" i="51"/>
  <c r="AC292" i="51" s="1"/>
  <c r="AA277" i="51"/>
  <c r="Z277" i="51"/>
  <c r="Y277" i="51"/>
  <c r="X277" i="51"/>
  <c r="W277" i="51"/>
  <c r="V277" i="51"/>
  <c r="U277" i="51"/>
  <c r="T277" i="51"/>
  <c r="S277" i="51"/>
  <c r="R277" i="51"/>
  <c r="Q277" i="51"/>
  <c r="P277" i="51"/>
  <c r="AE277" i="51" s="1"/>
  <c r="O277" i="51"/>
  <c r="AD277" i="51" s="1"/>
  <c r="N277" i="51"/>
  <c r="AC277" i="51" s="1"/>
  <c r="AA252" i="51"/>
  <c r="Z252" i="51"/>
  <c r="Y252" i="51"/>
  <c r="X252" i="51"/>
  <c r="W252" i="51"/>
  <c r="V252" i="51"/>
  <c r="U252" i="51"/>
  <c r="T252" i="51"/>
  <c r="S252" i="51"/>
  <c r="R252" i="51"/>
  <c r="Q252" i="51"/>
  <c r="P252" i="51"/>
  <c r="AE252" i="51" s="1"/>
  <c r="O252" i="51"/>
  <c r="AD252" i="51" s="1"/>
  <c r="N252" i="51"/>
  <c r="AC252" i="51" s="1"/>
  <c r="AA166" i="51"/>
  <c r="Z166" i="51"/>
  <c r="Y166" i="51"/>
  <c r="X166" i="51"/>
  <c r="W166" i="51"/>
  <c r="V166" i="51"/>
  <c r="U166" i="51"/>
  <c r="T166" i="51"/>
  <c r="S166" i="51"/>
  <c r="R166" i="51"/>
  <c r="Q166" i="51"/>
  <c r="P166" i="51"/>
  <c r="AE166" i="51" s="1"/>
  <c r="O166" i="51"/>
  <c r="AD166" i="51" s="1"/>
  <c r="N166" i="51"/>
  <c r="AC166" i="51" s="1"/>
  <c r="AA217" i="51"/>
  <c r="Z217" i="51"/>
  <c r="Y217" i="51"/>
  <c r="X217" i="51"/>
  <c r="W217" i="51"/>
  <c r="V217" i="51"/>
  <c r="U217" i="51"/>
  <c r="T217" i="51"/>
  <c r="S217" i="51"/>
  <c r="R217" i="51"/>
  <c r="Q217" i="51"/>
  <c r="P217" i="51"/>
  <c r="AE217" i="51" s="1"/>
  <c r="O217" i="51"/>
  <c r="AD217" i="51" s="1"/>
  <c r="N217" i="51"/>
  <c r="AC217" i="51" s="1"/>
  <c r="AA222" i="51"/>
  <c r="Z222" i="51"/>
  <c r="Y222" i="51"/>
  <c r="X222" i="51"/>
  <c r="W222" i="51"/>
  <c r="V222" i="51"/>
  <c r="U222" i="51"/>
  <c r="T222" i="51"/>
  <c r="S222" i="51"/>
  <c r="R222" i="51"/>
  <c r="Q222" i="51"/>
  <c r="P222" i="51"/>
  <c r="AE222" i="51" s="1"/>
  <c r="O222" i="51"/>
  <c r="AD222" i="51" s="1"/>
  <c r="N222" i="51"/>
  <c r="AC222" i="51" s="1"/>
  <c r="AA30" i="51"/>
  <c r="Z30" i="51"/>
  <c r="Y30" i="51"/>
  <c r="X30" i="51"/>
  <c r="W30" i="51"/>
  <c r="V30" i="51"/>
  <c r="U30" i="51"/>
  <c r="T30" i="51"/>
  <c r="S30" i="51"/>
  <c r="R30" i="51"/>
  <c r="Q30" i="51"/>
  <c r="P30" i="51"/>
  <c r="AE30" i="51" s="1"/>
  <c r="O30" i="51"/>
  <c r="AD30" i="51" s="1"/>
  <c r="N30" i="51"/>
  <c r="AC30" i="51" s="1"/>
  <c r="AA57" i="51"/>
  <c r="Z57" i="51"/>
  <c r="Y57" i="51"/>
  <c r="X57" i="51"/>
  <c r="W57" i="51"/>
  <c r="V57" i="51"/>
  <c r="U57" i="51"/>
  <c r="T57" i="51"/>
  <c r="S57" i="51"/>
  <c r="R57" i="51"/>
  <c r="Q57" i="51"/>
  <c r="P57" i="51"/>
  <c r="AE57" i="51" s="1"/>
  <c r="O57" i="51"/>
  <c r="AD57" i="51" s="1"/>
  <c r="N57" i="51"/>
  <c r="AC57" i="51" s="1"/>
  <c r="AA39" i="51"/>
  <c r="Z39" i="51"/>
  <c r="Y39" i="51"/>
  <c r="X39" i="51"/>
  <c r="W39" i="51"/>
  <c r="V39" i="51"/>
  <c r="U39" i="51"/>
  <c r="T39" i="51"/>
  <c r="S39" i="51"/>
  <c r="R39" i="51"/>
  <c r="Q39" i="51"/>
  <c r="P39" i="51"/>
  <c r="AE39" i="51" s="1"/>
  <c r="O39" i="51"/>
  <c r="AD39" i="51" s="1"/>
  <c r="N39" i="51"/>
  <c r="AC39" i="51" s="1"/>
  <c r="AA224" i="51"/>
  <c r="Z224" i="51"/>
  <c r="Y224" i="51"/>
  <c r="X224" i="51"/>
  <c r="W224" i="51"/>
  <c r="V224" i="51"/>
  <c r="U224" i="51"/>
  <c r="T224" i="51"/>
  <c r="S224" i="51"/>
  <c r="R224" i="51"/>
  <c r="Q224" i="51"/>
  <c r="P224" i="51"/>
  <c r="AE224" i="51" s="1"/>
  <c r="O224" i="51"/>
  <c r="AD224" i="51" s="1"/>
  <c r="N224" i="51"/>
  <c r="AC224" i="51" s="1"/>
  <c r="AA90" i="51"/>
  <c r="Z90" i="51"/>
  <c r="Y90" i="51"/>
  <c r="X90" i="51"/>
  <c r="W90" i="51"/>
  <c r="V90" i="51"/>
  <c r="U90" i="51"/>
  <c r="T90" i="51"/>
  <c r="S90" i="51"/>
  <c r="R90" i="51"/>
  <c r="Q90" i="51"/>
  <c r="P90" i="51"/>
  <c r="AE90" i="51" s="1"/>
  <c r="O90" i="51"/>
  <c r="AD90" i="51" s="1"/>
  <c r="N90" i="51"/>
  <c r="AC90" i="51" s="1"/>
  <c r="AA276" i="51"/>
  <c r="Z276" i="51"/>
  <c r="Y276" i="51"/>
  <c r="X276" i="51"/>
  <c r="W276" i="51"/>
  <c r="V276" i="51"/>
  <c r="U276" i="51"/>
  <c r="T276" i="51"/>
  <c r="S276" i="51"/>
  <c r="R276" i="51"/>
  <c r="Q276" i="51"/>
  <c r="P276" i="51"/>
  <c r="AE276" i="51" s="1"/>
  <c r="O276" i="51"/>
  <c r="AD276" i="51" s="1"/>
  <c r="N276" i="51"/>
  <c r="AC276" i="51" s="1"/>
  <c r="AA273" i="51"/>
  <c r="Z273" i="51"/>
  <c r="Y273" i="51"/>
  <c r="X273" i="51"/>
  <c r="W273" i="51"/>
  <c r="V273" i="51"/>
  <c r="U273" i="51"/>
  <c r="T273" i="51"/>
  <c r="S273" i="51"/>
  <c r="R273" i="51"/>
  <c r="Q273" i="51"/>
  <c r="P273" i="51"/>
  <c r="AE273" i="51" s="1"/>
  <c r="O273" i="51"/>
  <c r="AD273" i="51" s="1"/>
  <c r="N273" i="51"/>
  <c r="AC273" i="51" s="1"/>
  <c r="AA170" i="51"/>
  <c r="Z170" i="51"/>
  <c r="Y170" i="51"/>
  <c r="X170" i="51"/>
  <c r="W170" i="51"/>
  <c r="V170" i="51"/>
  <c r="U170" i="51"/>
  <c r="T170" i="51"/>
  <c r="S170" i="51"/>
  <c r="R170" i="51"/>
  <c r="Q170" i="51"/>
  <c r="P170" i="51"/>
  <c r="AE170" i="51" s="1"/>
  <c r="O170" i="51"/>
  <c r="AD170" i="51" s="1"/>
  <c r="N170" i="51"/>
  <c r="AC170" i="51" s="1"/>
  <c r="AA219" i="51"/>
  <c r="Z219" i="51"/>
  <c r="Y219" i="51"/>
  <c r="X219" i="51"/>
  <c r="W219" i="51"/>
  <c r="V219" i="51"/>
  <c r="U219" i="51"/>
  <c r="T219" i="51"/>
  <c r="S219" i="51"/>
  <c r="R219" i="51"/>
  <c r="Q219" i="51"/>
  <c r="P219" i="51"/>
  <c r="AE219" i="51" s="1"/>
  <c r="O219" i="51"/>
  <c r="AD219" i="51" s="1"/>
  <c r="N219" i="51"/>
  <c r="AC219" i="51" s="1"/>
  <c r="AA334" i="51"/>
  <c r="Z334" i="51"/>
  <c r="Y334" i="51"/>
  <c r="X334" i="51"/>
  <c r="W334" i="51"/>
  <c r="V334" i="51"/>
  <c r="U334" i="51"/>
  <c r="T334" i="51"/>
  <c r="S334" i="51"/>
  <c r="R334" i="51"/>
  <c r="Q334" i="51"/>
  <c r="P334" i="51"/>
  <c r="AE334" i="51" s="1"/>
  <c r="O334" i="51"/>
  <c r="AD334" i="51" s="1"/>
  <c r="N334" i="51"/>
  <c r="AC334" i="51" s="1"/>
  <c r="AA88" i="51"/>
  <c r="Z88" i="51"/>
  <c r="Y88" i="51"/>
  <c r="X88" i="51"/>
  <c r="W88" i="51"/>
  <c r="V88" i="51"/>
  <c r="U88" i="51"/>
  <c r="T88" i="51"/>
  <c r="S88" i="51"/>
  <c r="R88" i="51"/>
  <c r="Q88" i="51"/>
  <c r="P88" i="51"/>
  <c r="AE88" i="51" s="1"/>
  <c r="O88" i="51"/>
  <c r="AD88" i="51" s="1"/>
  <c r="N88" i="51"/>
  <c r="AC88" i="51" s="1"/>
  <c r="AA2" i="51"/>
  <c r="Z2" i="51"/>
  <c r="Y2" i="51"/>
  <c r="X2" i="51"/>
  <c r="W2" i="51"/>
  <c r="V2" i="51"/>
  <c r="U2" i="51"/>
  <c r="T2" i="51"/>
  <c r="S2" i="51"/>
  <c r="R2" i="51"/>
  <c r="Q2" i="51"/>
  <c r="P2" i="51"/>
  <c r="AE2" i="51" s="1"/>
  <c r="O2" i="51"/>
  <c r="AD2" i="51" s="1"/>
  <c r="N2" i="51"/>
  <c r="AC2" i="51" s="1"/>
  <c r="AA95" i="51"/>
  <c r="Z95" i="51"/>
  <c r="Y95" i="51"/>
  <c r="X95" i="51"/>
  <c r="W95" i="51"/>
  <c r="V95" i="51"/>
  <c r="U95" i="51"/>
  <c r="T95" i="51"/>
  <c r="S95" i="51"/>
  <c r="R95" i="51"/>
  <c r="Q95" i="51"/>
  <c r="P95" i="51"/>
  <c r="AE95" i="51" s="1"/>
  <c r="O95" i="51"/>
  <c r="AD95" i="51" s="1"/>
  <c r="N95" i="51"/>
  <c r="AC95" i="51" s="1"/>
  <c r="AA189" i="51"/>
  <c r="Z189" i="51"/>
  <c r="Y189" i="51"/>
  <c r="X189" i="51"/>
  <c r="W189" i="51"/>
  <c r="V189" i="51"/>
  <c r="U189" i="51"/>
  <c r="T189" i="51"/>
  <c r="S189" i="51"/>
  <c r="R189" i="51"/>
  <c r="Q189" i="51"/>
  <c r="P189" i="51"/>
  <c r="AE189" i="51" s="1"/>
  <c r="O189" i="51"/>
  <c r="AD189" i="51" s="1"/>
  <c r="N189" i="51"/>
  <c r="AC189" i="51" s="1"/>
  <c r="AA124" i="51"/>
  <c r="Z124" i="51"/>
  <c r="Y124" i="51"/>
  <c r="X124" i="51"/>
  <c r="W124" i="51"/>
  <c r="V124" i="51"/>
  <c r="U124" i="51"/>
  <c r="T124" i="51"/>
  <c r="S124" i="51"/>
  <c r="R124" i="51"/>
  <c r="Q124" i="51"/>
  <c r="P124" i="51"/>
  <c r="AE124" i="51" s="1"/>
  <c r="O124" i="51"/>
  <c r="AD124" i="51" s="1"/>
  <c r="N124" i="51"/>
  <c r="AC124" i="51" s="1"/>
  <c r="AA40" i="51"/>
  <c r="Z40" i="51"/>
  <c r="Y40" i="51"/>
  <c r="X40" i="51"/>
  <c r="W40" i="51"/>
  <c r="V40" i="51"/>
  <c r="U40" i="51"/>
  <c r="T40" i="51"/>
  <c r="S40" i="51"/>
  <c r="R40" i="51"/>
  <c r="Q40" i="51"/>
  <c r="P40" i="51"/>
  <c r="AE40" i="51" s="1"/>
  <c r="O40" i="51"/>
  <c r="AD40" i="51" s="1"/>
  <c r="N40" i="51"/>
  <c r="AC40" i="51" s="1"/>
  <c r="AA53" i="51"/>
  <c r="Z53" i="51"/>
  <c r="Y53" i="51"/>
  <c r="X53" i="51"/>
  <c r="W53" i="51"/>
  <c r="V53" i="51"/>
  <c r="U53" i="51"/>
  <c r="T53" i="51"/>
  <c r="S53" i="51"/>
  <c r="R53" i="51"/>
  <c r="Q53" i="51"/>
  <c r="P53" i="51"/>
  <c r="AE53" i="51" s="1"/>
  <c r="O53" i="51"/>
  <c r="AD53" i="51" s="1"/>
  <c r="N53" i="51"/>
  <c r="AC53" i="51" s="1"/>
  <c r="AA142" i="51"/>
  <c r="Z142" i="51"/>
  <c r="Y142" i="51"/>
  <c r="X142" i="51"/>
  <c r="W142" i="51"/>
  <c r="V142" i="51"/>
  <c r="U142" i="51"/>
  <c r="T142" i="51"/>
  <c r="S142" i="51"/>
  <c r="R142" i="51"/>
  <c r="Q142" i="51"/>
  <c r="P142" i="51"/>
  <c r="AE142" i="51" s="1"/>
  <c r="O142" i="51"/>
  <c r="AD142" i="51" s="1"/>
  <c r="N142" i="51"/>
  <c r="AC142" i="51" s="1"/>
  <c r="AA207" i="51"/>
  <c r="Z207" i="51"/>
  <c r="Y207" i="51"/>
  <c r="X207" i="51"/>
  <c r="W207" i="51"/>
  <c r="V207" i="51"/>
  <c r="U207" i="51"/>
  <c r="T207" i="51"/>
  <c r="S207" i="51"/>
  <c r="R207" i="51"/>
  <c r="Q207" i="51"/>
  <c r="P207" i="51"/>
  <c r="AE207" i="51" s="1"/>
  <c r="O207" i="51"/>
  <c r="AD207" i="51" s="1"/>
  <c r="N207" i="51"/>
  <c r="AC207" i="51" s="1"/>
  <c r="AA333" i="51"/>
  <c r="Z333" i="51"/>
  <c r="Y333" i="51"/>
  <c r="X333" i="51"/>
  <c r="W333" i="51"/>
  <c r="V333" i="51"/>
  <c r="U333" i="51"/>
  <c r="T333" i="51"/>
  <c r="S333" i="51"/>
  <c r="R333" i="51"/>
  <c r="Q333" i="51"/>
  <c r="P333" i="51"/>
  <c r="AE333" i="51" s="1"/>
  <c r="O333" i="51"/>
  <c r="AD333" i="51" s="1"/>
  <c r="N333" i="51"/>
  <c r="AC333" i="51" s="1"/>
  <c r="AA164" i="51"/>
  <c r="Z164" i="51"/>
  <c r="Y164" i="51"/>
  <c r="X164" i="51"/>
  <c r="W164" i="51"/>
  <c r="V164" i="51"/>
  <c r="U164" i="51"/>
  <c r="T164" i="51"/>
  <c r="S164" i="51"/>
  <c r="R164" i="51"/>
  <c r="Q164" i="51"/>
  <c r="P164" i="51"/>
  <c r="AE164" i="51" s="1"/>
  <c r="O164" i="51"/>
  <c r="AD164" i="51" s="1"/>
  <c r="N164" i="51"/>
  <c r="AC164" i="51" s="1"/>
  <c r="AA176" i="51"/>
  <c r="Z176" i="51"/>
  <c r="Y176" i="51"/>
  <c r="X176" i="51"/>
  <c r="W176" i="51"/>
  <c r="V176" i="51"/>
  <c r="U176" i="51"/>
  <c r="T176" i="51"/>
  <c r="S176" i="51"/>
  <c r="R176" i="51"/>
  <c r="Q176" i="51"/>
  <c r="P176" i="51"/>
  <c r="AE176" i="51" s="1"/>
  <c r="O176" i="51"/>
  <c r="AD176" i="51" s="1"/>
  <c r="N176" i="51"/>
  <c r="AC176" i="51" s="1"/>
  <c r="AA316" i="51"/>
  <c r="Z316" i="51"/>
  <c r="Y316" i="51"/>
  <c r="X316" i="51"/>
  <c r="W316" i="51"/>
  <c r="V316" i="51"/>
  <c r="U316" i="51"/>
  <c r="T316" i="51"/>
  <c r="S316" i="51"/>
  <c r="R316" i="51"/>
  <c r="Q316" i="51"/>
  <c r="P316" i="51"/>
  <c r="AE316" i="51" s="1"/>
  <c r="O316" i="51"/>
  <c r="AD316" i="51" s="1"/>
  <c r="N316" i="51"/>
  <c r="AC316" i="51" s="1"/>
  <c r="AA282" i="51"/>
  <c r="Z282" i="51"/>
  <c r="Y282" i="51"/>
  <c r="X282" i="51"/>
  <c r="W282" i="51"/>
  <c r="V282" i="51"/>
  <c r="U282" i="51"/>
  <c r="T282" i="51"/>
  <c r="S282" i="51"/>
  <c r="R282" i="51"/>
  <c r="Q282" i="51"/>
  <c r="P282" i="51"/>
  <c r="AE282" i="51" s="1"/>
  <c r="O282" i="51"/>
  <c r="AD282" i="51" s="1"/>
  <c r="N282" i="51"/>
  <c r="AC282" i="51" s="1"/>
  <c r="AA208" i="51"/>
  <c r="Z208" i="51"/>
  <c r="Y208" i="51"/>
  <c r="X208" i="51"/>
  <c r="W208" i="51"/>
  <c r="V208" i="51"/>
  <c r="U208" i="51"/>
  <c r="T208" i="51"/>
  <c r="S208" i="51"/>
  <c r="R208" i="51"/>
  <c r="Q208" i="51"/>
  <c r="P208" i="51"/>
  <c r="AE208" i="51" s="1"/>
  <c r="O208" i="51"/>
  <c r="AD208" i="51" s="1"/>
  <c r="N208" i="51"/>
  <c r="AC208" i="51" s="1"/>
  <c r="AA320" i="51"/>
  <c r="Z320" i="51"/>
  <c r="Y320" i="51"/>
  <c r="X320" i="51"/>
  <c r="W320" i="51"/>
  <c r="V320" i="51"/>
  <c r="U320" i="51"/>
  <c r="T320" i="51"/>
  <c r="S320" i="51"/>
  <c r="R320" i="51"/>
  <c r="Q320" i="51"/>
  <c r="P320" i="51"/>
  <c r="AE320" i="51" s="1"/>
  <c r="O320" i="51"/>
  <c r="AD320" i="51" s="1"/>
  <c r="N320" i="51"/>
  <c r="AC320" i="51" s="1"/>
  <c r="AA10" i="51"/>
  <c r="Z10" i="51"/>
  <c r="Y10" i="51"/>
  <c r="X10" i="51"/>
  <c r="W10" i="51"/>
  <c r="V10" i="51"/>
  <c r="U10" i="51"/>
  <c r="T10" i="51"/>
  <c r="S10" i="51"/>
  <c r="R10" i="51"/>
  <c r="Q10" i="51"/>
  <c r="P10" i="51"/>
  <c r="AE10" i="51" s="1"/>
  <c r="O10" i="51"/>
  <c r="AD10" i="51" s="1"/>
  <c r="N10" i="51"/>
  <c r="AC10" i="51" s="1"/>
  <c r="AA250" i="51"/>
  <c r="Z250" i="51"/>
  <c r="Y250" i="51"/>
  <c r="X250" i="51"/>
  <c r="W250" i="51"/>
  <c r="V250" i="51"/>
  <c r="U250" i="51"/>
  <c r="T250" i="51"/>
  <c r="S250" i="51"/>
  <c r="R250" i="51"/>
  <c r="Q250" i="51"/>
  <c r="P250" i="51"/>
  <c r="AE250" i="51" s="1"/>
  <c r="O250" i="51"/>
  <c r="AD250" i="51" s="1"/>
  <c r="N250" i="51"/>
  <c r="AC250" i="51" s="1"/>
  <c r="AA213" i="51"/>
  <c r="Z213" i="51"/>
  <c r="Y213" i="51"/>
  <c r="X213" i="51"/>
  <c r="W213" i="51"/>
  <c r="V213" i="51"/>
  <c r="U213" i="51"/>
  <c r="T213" i="51"/>
  <c r="S213" i="51"/>
  <c r="R213" i="51"/>
  <c r="Q213" i="51"/>
  <c r="P213" i="51"/>
  <c r="AE213" i="51" s="1"/>
  <c r="O213" i="51"/>
  <c r="AD213" i="51" s="1"/>
  <c r="N213" i="51"/>
  <c r="AC213" i="51" s="1"/>
  <c r="AA44" i="51"/>
  <c r="Z44" i="51"/>
  <c r="Y44" i="51"/>
  <c r="X44" i="51"/>
  <c r="W44" i="51"/>
  <c r="V44" i="51"/>
  <c r="U44" i="51"/>
  <c r="T44" i="51"/>
  <c r="S44" i="51"/>
  <c r="R44" i="51"/>
  <c r="Q44" i="51"/>
  <c r="P44" i="51"/>
  <c r="AE44" i="51" s="1"/>
  <c r="O44" i="51"/>
  <c r="AD44" i="51" s="1"/>
  <c r="N44" i="51"/>
  <c r="AC44" i="51" s="1"/>
  <c r="AA135" i="51"/>
  <c r="Z135" i="51"/>
  <c r="Y135" i="51"/>
  <c r="X135" i="51"/>
  <c r="W135" i="51"/>
  <c r="V135" i="51"/>
  <c r="U135" i="51"/>
  <c r="T135" i="51"/>
  <c r="S135" i="51"/>
  <c r="R135" i="51"/>
  <c r="Q135" i="51"/>
  <c r="P135" i="51"/>
  <c r="AE135" i="51" s="1"/>
  <c r="O135" i="51"/>
  <c r="AD135" i="51" s="1"/>
  <c r="N135" i="51"/>
  <c r="AC135" i="51" s="1"/>
  <c r="AA325" i="51"/>
  <c r="Z325" i="51"/>
  <c r="Y325" i="51"/>
  <c r="X325" i="51"/>
  <c r="W325" i="51"/>
  <c r="V325" i="51"/>
  <c r="U325" i="51"/>
  <c r="T325" i="51"/>
  <c r="S325" i="51"/>
  <c r="R325" i="51"/>
  <c r="Q325" i="51"/>
  <c r="P325" i="51"/>
  <c r="AE325" i="51" s="1"/>
  <c r="O325" i="51"/>
  <c r="AD325" i="51" s="1"/>
  <c r="N325" i="51"/>
  <c r="AC325" i="51" s="1"/>
  <c r="AA315" i="51"/>
  <c r="Z315" i="51"/>
  <c r="Y315" i="51"/>
  <c r="X315" i="51"/>
  <c r="W315" i="51"/>
  <c r="V315" i="51"/>
  <c r="U315" i="51"/>
  <c r="T315" i="51"/>
  <c r="S315" i="51"/>
  <c r="R315" i="51"/>
  <c r="Q315" i="51"/>
  <c r="P315" i="51"/>
  <c r="AE315" i="51" s="1"/>
  <c r="O315" i="51"/>
  <c r="AD315" i="51" s="1"/>
  <c r="N315" i="51"/>
  <c r="AC315" i="51" s="1"/>
  <c r="AA68" i="51"/>
  <c r="Z68" i="51"/>
  <c r="Y68" i="51"/>
  <c r="X68" i="51"/>
  <c r="W68" i="51"/>
  <c r="V68" i="51"/>
  <c r="U68" i="51"/>
  <c r="T68" i="51"/>
  <c r="S68" i="51"/>
  <c r="R68" i="51"/>
  <c r="Q68" i="51"/>
  <c r="P68" i="51"/>
  <c r="AE68" i="51" s="1"/>
  <c r="O68" i="51"/>
  <c r="AD68" i="51" s="1"/>
  <c r="N68" i="51"/>
  <c r="AC68" i="51" s="1"/>
  <c r="AA318" i="51"/>
  <c r="Z318" i="51"/>
  <c r="Y318" i="51"/>
  <c r="X318" i="51"/>
  <c r="W318" i="51"/>
  <c r="V318" i="51"/>
  <c r="U318" i="51"/>
  <c r="T318" i="51"/>
  <c r="S318" i="51"/>
  <c r="R318" i="51"/>
  <c r="Q318" i="51"/>
  <c r="P318" i="51"/>
  <c r="AE318" i="51" s="1"/>
  <c r="O318" i="51"/>
  <c r="AD318" i="51" s="1"/>
  <c r="N318" i="51"/>
  <c r="AC318" i="51" s="1"/>
  <c r="AA317" i="51"/>
  <c r="Z317" i="51"/>
  <c r="Y317" i="51"/>
  <c r="X317" i="51"/>
  <c r="W317" i="51"/>
  <c r="V317" i="51"/>
  <c r="U317" i="51"/>
  <c r="T317" i="51"/>
  <c r="S317" i="51"/>
  <c r="R317" i="51"/>
  <c r="Q317" i="51"/>
  <c r="P317" i="51"/>
  <c r="AE317" i="51" s="1"/>
  <c r="O317" i="51"/>
  <c r="AD317" i="51" s="1"/>
  <c r="N317" i="51"/>
  <c r="AC317" i="51" s="1"/>
  <c r="AA155" i="51"/>
  <c r="Z155" i="51"/>
  <c r="Y155" i="51"/>
  <c r="X155" i="51"/>
  <c r="W155" i="51"/>
  <c r="V155" i="51"/>
  <c r="U155" i="51"/>
  <c r="T155" i="51"/>
  <c r="S155" i="51"/>
  <c r="R155" i="51"/>
  <c r="Q155" i="51"/>
  <c r="P155" i="51"/>
  <c r="AE155" i="51" s="1"/>
  <c r="O155" i="51"/>
  <c r="AD155" i="51" s="1"/>
  <c r="N155" i="51"/>
  <c r="AC155" i="51" s="1"/>
  <c r="AA184" i="51"/>
  <c r="Z184" i="51"/>
  <c r="Y184" i="51"/>
  <c r="X184" i="51"/>
  <c r="W184" i="51"/>
  <c r="V184" i="51"/>
  <c r="U184" i="51"/>
  <c r="T184" i="51"/>
  <c r="S184" i="51"/>
  <c r="R184" i="51"/>
  <c r="Q184" i="51"/>
  <c r="P184" i="51"/>
  <c r="AE184" i="51" s="1"/>
  <c r="O184" i="51"/>
  <c r="AD184" i="51" s="1"/>
  <c r="N184" i="51"/>
  <c r="AC184" i="51" s="1"/>
  <c r="AA69" i="51"/>
  <c r="Z69" i="51"/>
  <c r="Y69" i="51"/>
  <c r="X69" i="51"/>
  <c r="W69" i="51"/>
  <c r="V69" i="51"/>
  <c r="U69" i="51"/>
  <c r="T69" i="51"/>
  <c r="S69" i="51"/>
  <c r="R69" i="51"/>
  <c r="Q69" i="51"/>
  <c r="P69" i="51"/>
  <c r="AE69" i="51" s="1"/>
  <c r="O69" i="51"/>
  <c r="AD69" i="51" s="1"/>
  <c r="N69" i="51"/>
  <c r="AC69" i="51" s="1"/>
  <c r="AA253" i="51"/>
  <c r="Z253" i="51"/>
  <c r="Y253" i="51"/>
  <c r="X253" i="51"/>
  <c r="W253" i="51"/>
  <c r="V253" i="51"/>
  <c r="U253" i="51"/>
  <c r="T253" i="51"/>
  <c r="S253" i="51"/>
  <c r="R253" i="51"/>
  <c r="Q253" i="51"/>
  <c r="P253" i="51"/>
  <c r="AE253" i="51" s="1"/>
  <c r="O253" i="51"/>
  <c r="AD253" i="51" s="1"/>
  <c r="N253" i="51"/>
  <c r="AC253" i="51" s="1"/>
  <c r="AA84" i="51"/>
  <c r="Z84" i="51"/>
  <c r="Y84" i="51"/>
  <c r="X84" i="51"/>
  <c r="W84" i="51"/>
  <c r="V84" i="51"/>
  <c r="U84" i="51"/>
  <c r="T84" i="51"/>
  <c r="S84" i="51"/>
  <c r="R84" i="51"/>
  <c r="Q84" i="51"/>
  <c r="P84" i="51"/>
  <c r="AE84" i="51" s="1"/>
  <c r="O84" i="51"/>
  <c r="AD84" i="51" s="1"/>
  <c r="N84" i="51"/>
  <c r="AC84" i="51" s="1"/>
  <c r="AA12" i="51"/>
  <c r="Z12" i="51"/>
  <c r="Y12" i="51"/>
  <c r="X12" i="51"/>
  <c r="W12" i="51"/>
  <c r="V12" i="51"/>
  <c r="U12" i="51"/>
  <c r="T12" i="51"/>
  <c r="S12" i="51"/>
  <c r="R12" i="51"/>
  <c r="Q12" i="51"/>
  <c r="P12" i="51"/>
  <c r="AE12" i="51" s="1"/>
  <c r="O12" i="51"/>
  <c r="AD12" i="51" s="1"/>
  <c r="N12" i="51"/>
  <c r="AC12" i="51" s="1"/>
  <c r="AA107" i="51"/>
  <c r="Z107" i="51"/>
  <c r="Y107" i="51"/>
  <c r="X107" i="51"/>
  <c r="W107" i="51"/>
  <c r="V107" i="51"/>
  <c r="U107" i="51"/>
  <c r="T107" i="51"/>
  <c r="S107" i="51"/>
  <c r="R107" i="51"/>
  <c r="Q107" i="51"/>
  <c r="P107" i="51"/>
  <c r="AE107" i="51" s="1"/>
  <c r="O107" i="51"/>
  <c r="AD107" i="51" s="1"/>
  <c r="N107" i="51"/>
  <c r="AC107" i="51" s="1"/>
  <c r="AA163" i="51"/>
  <c r="Z163" i="51"/>
  <c r="Y163" i="51"/>
  <c r="X163" i="51"/>
  <c r="W163" i="51"/>
  <c r="V163" i="51"/>
  <c r="U163" i="51"/>
  <c r="T163" i="51"/>
  <c r="S163" i="51"/>
  <c r="R163" i="51"/>
  <c r="Q163" i="51"/>
  <c r="P163" i="51"/>
  <c r="AE163" i="51" s="1"/>
  <c r="O163" i="51"/>
  <c r="AD163" i="51" s="1"/>
  <c r="N163" i="51"/>
  <c r="AC163" i="51" s="1"/>
  <c r="AA280" i="51"/>
  <c r="Z280" i="51"/>
  <c r="Y280" i="51"/>
  <c r="X280" i="51"/>
  <c r="W280" i="51"/>
  <c r="V280" i="51"/>
  <c r="U280" i="51"/>
  <c r="T280" i="51"/>
  <c r="S280" i="51"/>
  <c r="R280" i="51"/>
  <c r="Q280" i="51"/>
  <c r="P280" i="51"/>
  <c r="AE280" i="51" s="1"/>
  <c r="O280" i="51"/>
  <c r="AD280" i="51" s="1"/>
  <c r="N280" i="51"/>
  <c r="AC280" i="51" s="1"/>
  <c r="AA71" i="51"/>
  <c r="Z71" i="51"/>
  <c r="Y71" i="51"/>
  <c r="X71" i="51"/>
  <c r="W71" i="51"/>
  <c r="V71" i="51"/>
  <c r="U71" i="51"/>
  <c r="T71" i="51"/>
  <c r="S71" i="51"/>
  <c r="R71" i="51"/>
  <c r="Q71" i="51"/>
  <c r="P71" i="51"/>
  <c r="AE71" i="51" s="1"/>
  <c r="O71" i="51"/>
  <c r="AD71" i="51" s="1"/>
  <c r="N71" i="51"/>
  <c r="AC71" i="51" s="1"/>
  <c r="AA19" i="51"/>
  <c r="Z19" i="51"/>
  <c r="Y19" i="51"/>
  <c r="X19" i="51"/>
  <c r="W19" i="51"/>
  <c r="V19" i="51"/>
  <c r="U19" i="51"/>
  <c r="T19" i="51"/>
  <c r="S19" i="51"/>
  <c r="R19" i="51"/>
  <c r="Q19" i="51"/>
  <c r="P19" i="51"/>
  <c r="AE19" i="51" s="1"/>
  <c r="O19" i="51"/>
  <c r="AD19" i="51" s="1"/>
  <c r="N19" i="51"/>
  <c r="AC19" i="51" s="1"/>
  <c r="AA228" i="51"/>
  <c r="Z228" i="51"/>
  <c r="Y228" i="51"/>
  <c r="X228" i="51"/>
  <c r="W228" i="51"/>
  <c r="V228" i="51"/>
  <c r="U228" i="51"/>
  <c r="T228" i="51"/>
  <c r="S228" i="51"/>
  <c r="R228" i="51"/>
  <c r="Q228" i="51"/>
  <c r="P228" i="51"/>
  <c r="AE228" i="51" s="1"/>
  <c r="O228" i="51"/>
  <c r="AD228" i="51" s="1"/>
  <c r="N228" i="51"/>
  <c r="AC228" i="51" s="1"/>
  <c r="AA6" i="51"/>
  <c r="Z6" i="51"/>
  <c r="Y6" i="51"/>
  <c r="X6" i="51"/>
  <c r="W6" i="51"/>
  <c r="V6" i="51"/>
  <c r="U6" i="51"/>
  <c r="T6" i="51"/>
  <c r="S6" i="51"/>
  <c r="R6" i="51"/>
  <c r="Q6" i="51"/>
  <c r="P6" i="51"/>
  <c r="AE6" i="51" s="1"/>
  <c r="O6" i="51"/>
  <c r="AD6" i="51" s="1"/>
  <c r="N6" i="51"/>
  <c r="AC6" i="51" s="1"/>
  <c r="AA147" i="51"/>
  <c r="Z147" i="51"/>
  <c r="Y147" i="51"/>
  <c r="X147" i="51"/>
  <c r="W147" i="51"/>
  <c r="V147" i="51"/>
  <c r="U147" i="51"/>
  <c r="T147" i="51"/>
  <c r="S147" i="51"/>
  <c r="R147" i="51"/>
  <c r="Q147" i="51"/>
  <c r="P147" i="51"/>
  <c r="AE147" i="51" s="1"/>
  <c r="O147" i="51"/>
  <c r="AD147" i="51" s="1"/>
  <c r="N147" i="51"/>
  <c r="AC147" i="51" s="1"/>
  <c r="AA226" i="51"/>
  <c r="Z226" i="51"/>
  <c r="Y226" i="51"/>
  <c r="X226" i="51"/>
  <c r="W226" i="51"/>
  <c r="V226" i="51"/>
  <c r="U226" i="51"/>
  <c r="T226" i="51"/>
  <c r="S226" i="51"/>
  <c r="R226" i="51"/>
  <c r="Q226" i="51"/>
  <c r="P226" i="51"/>
  <c r="AE226" i="51" s="1"/>
  <c r="O226" i="51"/>
  <c r="AD226" i="51" s="1"/>
  <c r="N226" i="51"/>
  <c r="AC226" i="51" s="1"/>
  <c r="AA202" i="51"/>
  <c r="Z202" i="51"/>
  <c r="Y202" i="51"/>
  <c r="X202" i="51"/>
  <c r="W202" i="51"/>
  <c r="V202" i="51"/>
  <c r="U202" i="51"/>
  <c r="T202" i="51"/>
  <c r="S202" i="51"/>
  <c r="R202" i="51"/>
  <c r="Q202" i="51"/>
  <c r="P202" i="51"/>
  <c r="AE202" i="51" s="1"/>
  <c r="O202" i="51"/>
  <c r="AD202" i="51" s="1"/>
  <c r="N202" i="51"/>
  <c r="AC202" i="51" s="1"/>
  <c r="AA319" i="51"/>
  <c r="Z319" i="51"/>
  <c r="Y319" i="51"/>
  <c r="X319" i="51"/>
  <c r="W319" i="51"/>
  <c r="V319" i="51"/>
  <c r="U319" i="51"/>
  <c r="T319" i="51"/>
  <c r="S319" i="51"/>
  <c r="R319" i="51"/>
  <c r="Q319" i="51"/>
  <c r="P319" i="51"/>
  <c r="AE319" i="51" s="1"/>
  <c r="O319" i="51"/>
  <c r="AD319" i="51" s="1"/>
  <c r="N319" i="51"/>
  <c r="AC319" i="51" s="1"/>
  <c r="AA260" i="51"/>
  <c r="Z260" i="51"/>
  <c r="Y260" i="51"/>
  <c r="X260" i="51"/>
  <c r="W260" i="51"/>
  <c r="V260" i="51"/>
  <c r="U260" i="51"/>
  <c r="T260" i="51"/>
  <c r="S260" i="51"/>
  <c r="R260" i="51"/>
  <c r="Q260" i="51"/>
  <c r="P260" i="51"/>
  <c r="AE260" i="51" s="1"/>
  <c r="O260" i="51"/>
  <c r="AD260" i="51" s="1"/>
  <c r="N260" i="51"/>
  <c r="AC260" i="51" s="1"/>
  <c r="AA120" i="51"/>
  <c r="Z120" i="51"/>
  <c r="Y120" i="51"/>
  <c r="X120" i="51"/>
  <c r="W120" i="51"/>
  <c r="V120" i="51"/>
  <c r="U120" i="51"/>
  <c r="T120" i="51"/>
  <c r="S120" i="51"/>
  <c r="R120" i="51"/>
  <c r="Q120" i="51"/>
  <c r="P120" i="51"/>
  <c r="AE120" i="51" s="1"/>
  <c r="O120" i="51"/>
  <c r="AD120" i="51" s="1"/>
  <c r="N120" i="51"/>
  <c r="AC120" i="51" s="1"/>
  <c r="AA172" i="51"/>
  <c r="Z172" i="51"/>
  <c r="Y172" i="51"/>
  <c r="X172" i="51"/>
  <c r="W172" i="51"/>
  <c r="V172" i="51"/>
  <c r="U172" i="51"/>
  <c r="T172" i="51"/>
  <c r="S172" i="51"/>
  <c r="R172" i="51"/>
  <c r="Q172" i="51"/>
  <c r="P172" i="51"/>
  <c r="AE172" i="51" s="1"/>
  <c r="O172" i="51"/>
  <c r="AD172" i="51" s="1"/>
  <c r="N172" i="51"/>
  <c r="AC172" i="51" s="1"/>
  <c r="AA16" i="51"/>
  <c r="Z16" i="51"/>
  <c r="Y16" i="51"/>
  <c r="X16" i="51"/>
  <c r="W16" i="51"/>
  <c r="V16" i="51"/>
  <c r="U16" i="51"/>
  <c r="T16" i="51"/>
  <c r="S16" i="51"/>
  <c r="R16" i="51"/>
  <c r="Q16" i="51"/>
  <c r="P16" i="51"/>
  <c r="AE16" i="51" s="1"/>
  <c r="O16" i="51"/>
  <c r="AD16" i="51" s="1"/>
  <c r="N16" i="51"/>
  <c r="AC16" i="51" s="1"/>
  <c r="AA197" i="51"/>
  <c r="Z197" i="51"/>
  <c r="Y197" i="51"/>
  <c r="X197" i="51"/>
  <c r="W197" i="51"/>
  <c r="V197" i="51"/>
  <c r="U197" i="51"/>
  <c r="T197" i="51"/>
  <c r="S197" i="51"/>
  <c r="R197" i="51"/>
  <c r="Q197" i="51"/>
  <c r="P197" i="51"/>
  <c r="AE197" i="51" s="1"/>
  <c r="O197" i="51"/>
  <c r="AD197" i="51" s="1"/>
  <c r="N197" i="51"/>
  <c r="AC197" i="51" s="1"/>
  <c r="AA231" i="51"/>
  <c r="Z231" i="51"/>
  <c r="Y231" i="51"/>
  <c r="X231" i="51"/>
  <c r="W231" i="51"/>
  <c r="V231" i="51"/>
  <c r="U231" i="51"/>
  <c r="T231" i="51"/>
  <c r="S231" i="51"/>
  <c r="R231" i="51"/>
  <c r="Q231" i="51"/>
  <c r="P231" i="51"/>
  <c r="AE231" i="51" s="1"/>
  <c r="O231" i="51"/>
  <c r="AD231" i="51" s="1"/>
  <c r="N231" i="51"/>
  <c r="AC231" i="51" s="1"/>
  <c r="AA307" i="51"/>
  <c r="Z307" i="51"/>
  <c r="Y307" i="51"/>
  <c r="X307" i="51"/>
  <c r="W307" i="51"/>
  <c r="V307" i="51"/>
  <c r="U307" i="51"/>
  <c r="T307" i="51"/>
  <c r="S307" i="51"/>
  <c r="R307" i="51"/>
  <c r="Q307" i="51"/>
  <c r="P307" i="51"/>
  <c r="AE307" i="51" s="1"/>
  <c r="O307" i="51"/>
  <c r="AD307" i="51" s="1"/>
  <c r="N307" i="51"/>
  <c r="AC307" i="51" s="1"/>
  <c r="AA247" i="51"/>
  <c r="Z247" i="51"/>
  <c r="Y247" i="51"/>
  <c r="X247" i="51"/>
  <c r="W247" i="51"/>
  <c r="V247" i="51"/>
  <c r="U247" i="51"/>
  <c r="T247" i="51"/>
  <c r="S247" i="51"/>
  <c r="R247" i="51"/>
  <c r="Q247" i="51"/>
  <c r="P247" i="51"/>
  <c r="AE247" i="51" s="1"/>
  <c r="O247" i="51"/>
  <c r="AD247" i="51" s="1"/>
  <c r="N247" i="51"/>
  <c r="AC247" i="51" s="1"/>
  <c r="AA218" i="51"/>
  <c r="Z218" i="51"/>
  <c r="Y218" i="51"/>
  <c r="X218" i="51"/>
  <c r="W218" i="51"/>
  <c r="V218" i="51"/>
  <c r="U218" i="51"/>
  <c r="T218" i="51"/>
  <c r="S218" i="51"/>
  <c r="R218" i="51"/>
  <c r="Q218" i="51"/>
  <c r="P218" i="51"/>
  <c r="AE218" i="51" s="1"/>
  <c r="O218" i="51"/>
  <c r="AD218" i="51" s="1"/>
  <c r="N218" i="51"/>
  <c r="AC218" i="51" s="1"/>
  <c r="AA21" i="51"/>
  <c r="Z21" i="51"/>
  <c r="Y21" i="51"/>
  <c r="X21" i="51"/>
  <c r="W21" i="51"/>
  <c r="V21" i="51"/>
  <c r="U21" i="51"/>
  <c r="T21" i="51"/>
  <c r="S21" i="51"/>
  <c r="R21" i="51"/>
  <c r="Q21" i="51"/>
  <c r="P21" i="51"/>
  <c r="AE21" i="51" s="1"/>
  <c r="O21" i="51"/>
  <c r="AD21" i="51" s="1"/>
  <c r="N21" i="51"/>
  <c r="AC21" i="51" s="1"/>
  <c r="AA182" i="51"/>
  <c r="Z182" i="51"/>
  <c r="Y182" i="51"/>
  <c r="X182" i="51"/>
  <c r="W182" i="51"/>
  <c r="V182" i="51"/>
  <c r="U182" i="51"/>
  <c r="T182" i="51"/>
  <c r="S182" i="51"/>
  <c r="R182" i="51"/>
  <c r="Q182" i="51"/>
  <c r="P182" i="51"/>
  <c r="AE182" i="51" s="1"/>
  <c r="O182" i="51"/>
  <c r="AD182" i="51" s="1"/>
  <c r="N182" i="51"/>
  <c r="AC182" i="51" s="1"/>
  <c r="AA255" i="51"/>
  <c r="Z255" i="51"/>
  <c r="Y255" i="51"/>
  <c r="X255" i="51"/>
  <c r="W255" i="51"/>
  <c r="V255" i="51"/>
  <c r="U255" i="51"/>
  <c r="T255" i="51"/>
  <c r="S255" i="51"/>
  <c r="R255" i="51"/>
  <c r="Q255" i="51"/>
  <c r="P255" i="51"/>
  <c r="AE255" i="51" s="1"/>
  <c r="O255" i="51"/>
  <c r="AD255" i="51" s="1"/>
  <c r="N255" i="51"/>
  <c r="AC255" i="51" s="1"/>
  <c r="AA11" i="51"/>
  <c r="Z11" i="51"/>
  <c r="Y11" i="51"/>
  <c r="X11" i="51"/>
  <c r="W11" i="51"/>
  <c r="V11" i="51"/>
  <c r="U11" i="51"/>
  <c r="T11" i="51"/>
  <c r="S11" i="51"/>
  <c r="R11" i="51"/>
  <c r="Q11" i="51"/>
  <c r="P11" i="51"/>
  <c r="AE11" i="51" s="1"/>
  <c r="O11" i="51"/>
  <c r="AD11" i="51" s="1"/>
  <c r="N11" i="51"/>
  <c r="AC11" i="51" s="1"/>
  <c r="AA290" i="51"/>
  <c r="Z290" i="51"/>
  <c r="Y290" i="51"/>
  <c r="X290" i="51"/>
  <c r="W290" i="51"/>
  <c r="V290" i="51"/>
  <c r="U290" i="51"/>
  <c r="T290" i="51"/>
  <c r="S290" i="51"/>
  <c r="R290" i="51"/>
  <c r="Q290" i="51"/>
  <c r="P290" i="51"/>
  <c r="AE290" i="51" s="1"/>
  <c r="O290" i="51"/>
  <c r="AD290" i="51" s="1"/>
  <c r="N290" i="51"/>
  <c r="AC290" i="51" s="1"/>
  <c r="AA200" i="51"/>
  <c r="Z200" i="51"/>
  <c r="Y200" i="51"/>
  <c r="X200" i="51"/>
  <c r="W200" i="51"/>
  <c r="V200" i="51"/>
  <c r="U200" i="51"/>
  <c r="T200" i="51"/>
  <c r="S200" i="51"/>
  <c r="R200" i="51"/>
  <c r="Q200" i="51"/>
  <c r="P200" i="51"/>
  <c r="AE200" i="51" s="1"/>
  <c r="O200" i="51"/>
  <c r="AD200" i="51" s="1"/>
  <c r="N200" i="51"/>
  <c r="AC200" i="51" s="1"/>
  <c r="AA76" i="51"/>
  <c r="Z76" i="51"/>
  <c r="Y76" i="51"/>
  <c r="X76" i="51"/>
  <c r="W76" i="51"/>
  <c r="V76" i="51"/>
  <c r="U76" i="51"/>
  <c r="T76" i="51"/>
  <c r="S76" i="51"/>
  <c r="R76" i="51"/>
  <c r="Q76" i="51"/>
  <c r="P76" i="51"/>
  <c r="AE76" i="51" s="1"/>
  <c r="O76" i="51"/>
  <c r="AD76" i="51" s="1"/>
  <c r="N76" i="51"/>
  <c r="AC76" i="51" s="1"/>
  <c r="AA86" i="51"/>
  <c r="Z86" i="51"/>
  <c r="Y86" i="51"/>
  <c r="X86" i="51"/>
  <c r="W86" i="51"/>
  <c r="V86" i="51"/>
  <c r="U86" i="51"/>
  <c r="T86" i="51"/>
  <c r="S86" i="51"/>
  <c r="R86" i="51"/>
  <c r="Q86" i="51"/>
  <c r="P86" i="51"/>
  <c r="AE86" i="51" s="1"/>
  <c r="O86" i="51"/>
  <c r="AD86" i="51" s="1"/>
  <c r="N86" i="51"/>
  <c r="AC86" i="51" s="1"/>
  <c r="AA220" i="51"/>
  <c r="Z220" i="51"/>
  <c r="Y220" i="51"/>
  <c r="X220" i="51"/>
  <c r="W220" i="51"/>
  <c r="V220" i="51"/>
  <c r="U220" i="51"/>
  <c r="T220" i="51"/>
  <c r="S220" i="51"/>
  <c r="R220" i="51"/>
  <c r="Q220" i="51"/>
  <c r="P220" i="51"/>
  <c r="AE220" i="51" s="1"/>
  <c r="O220" i="51"/>
  <c r="AD220" i="51" s="1"/>
  <c r="N220" i="51"/>
  <c r="AC220" i="51" s="1"/>
  <c r="AA7" i="51"/>
  <c r="Z7" i="51"/>
  <c r="Y7" i="51"/>
  <c r="X7" i="51"/>
  <c r="W7" i="51"/>
  <c r="V7" i="51"/>
  <c r="U7" i="51"/>
  <c r="T7" i="51"/>
  <c r="S7" i="51"/>
  <c r="R7" i="51"/>
  <c r="Q7" i="51"/>
  <c r="P7" i="51"/>
  <c r="AE7" i="51" s="1"/>
  <c r="O7" i="51"/>
  <c r="AD7" i="51" s="1"/>
  <c r="N7" i="51"/>
  <c r="AC7" i="51" s="1"/>
  <c r="AA119" i="51"/>
  <c r="Z119" i="51"/>
  <c r="Y119" i="51"/>
  <c r="X119" i="51"/>
  <c r="W119" i="51"/>
  <c r="V119" i="51"/>
  <c r="U119" i="51"/>
  <c r="T119" i="51"/>
  <c r="S119" i="51"/>
  <c r="R119" i="51"/>
  <c r="Q119" i="51"/>
  <c r="P119" i="51"/>
  <c r="AE119" i="51" s="1"/>
  <c r="O119" i="51"/>
  <c r="AD119" i="51" s="1"/>
  <c r="N119" i="51"/>
  <c r="AC119" i="51" s="1"/>
  <c r="AA287" i="51"/>
  <c r="Z287" i="51"/>
  <c r="Y287" i="51"/>
  <c r="X287" i="51"/>
  <c r="W287" i="51"/>
  <c r="V287" i="51"/>
  <c r="U287" i="51"/>
  <c r="T287" i="51"/>
  <c r="S287" i="51"/>
  <c r="R287" i="51"/>
  <c r="Q287" i="51"/>
  <c r="P287" i="51"/>
  <c r="AE287" i="51" s="1"/>
  <c r="O287" i="51"/>
  <c r="AD287" i="51" s="1"/>
  <c r="N287" i="51"/>
  <c r="AC287" i="51" s="1"/>
  <c r="AA337" i="51"/>
  <c r="Z337" i="51"/>
  <c r="Y337" i="51"/>
  <c r="X337" i="51"/>
  <c r="W337" i="51"/>
  <c r="V337" i="51"/>
  <c r="U337" i="51"/>
  <c r="T337" i="51"/>
  <c r="S337" i="51"/>
  <c r="R337" i="51"/>
  <c r="Q337" i="51"/>
  <c r="P337" i="51"/>
  <c r="AE337" i="51" s="1"/>
  <c r="O337" i="51"/>
  <c r="AD337" i="51" s="1"/>
  <c r="N337" i="51"/>
  <c r="AC337" i="51" s="1"/>
  <c r="AA338" i="51"/>
  <c r="Z338" i="51"/>
  <c r="Y338" i="51"/>
  <c r="X338" i="51"/>
  <c r="W338" i="51"/>
  <c r="V338" i="51"/>
  <c r="U338" i="51"/>
  <c r="T338" i="51"/>
  <c r="S338" i="51"/>
  <c r="R338" i="51"/>
  <c r="Q338" i="51"/>
  <c r="P338" i="51"/>
  <c r="AE338" i="51" s="1"/>
  <c r="O338" i="51"/>
  <c r="AD338" i="51" s="1"/>
  <c r="N338" i="51"/>
  <c r="AC338" i="51" s="1"/>
  <c r="AA235" i="51"/>
  <c r="Z235" i="51"/>
  <c r="Y235" i="51"/>
  <c r="X235" i="51"/>
  <c r="W235" i="51"/>
  <c r="V235" i="51"/>
  <c r="U235" i="51"/>
  <c r="T235" i="51"/>
  <c r="S235" i="51"/>
  <c r="R235" i="51"/>
  <c r="Q235" i="51"/>
  <c r="P235" i="51"/>
  <c r="AE235" i="51" s="1"/>
  <c r="O235" i="51"/>
  <c r="AD235" i="51" s="1"/>
  <c r="N235" i="51"/>
  <c r="AC235" i="51" s="1"/>
  <c r="AA227" i="51"/>
  <c r="Z227" i="51"/>
  <c r="Y227" i="51"/>
  <c r="X227" i="51"/>
  <c r="W227" i="51"/>
  <c r="V227" i="51"/>
  <c r="U227" i="51"/>
  <c r="T227" i="51"/>
  <c r="S227" i="51"/>
  <c r="R227" i="51"/>
  <c r="Q227" i="51"/>
  <c r="P227" i="51"/>
  <c r="AE227" i="51" s="1"/>
  <c r="O227" i="51"/>
  <c r="AD227" i="51" s="1"/>
  <c r="N227" i="51"/>
  <c r="AC227" i="51" s="1"/>
  <c r="AA80" i="51"/>
  <c r="Z80" i="51"/>
  <c r="Y80" i="51"/>
  <c r="X80" i="51"/>
  <c r="W80" i="51"/>
  <c r="V80" i="51"/>
  <c r="U80" i="51"/>
  <c r="T80" i="51"/>
  <c r="S80" i="51"/>
  <c r="R80" i="51"/>
  <c r="Q80" i="51"/>
  <c r="P80" i="51"/>
  <c r="AE80" i="51" s="1"/>
  <c r="O80" i="51"/>
  <c r="AD80" i="51" s="1"/>
  <c r="N80" i="51"/>
  <c r="AC80" i="51" s="1"/>
  <c r="AA323" i="51"/>
  <c r="Z323" i="51"/>
  <c r="Y323" i="51"/>
  <c r="X323" i="51"/>
  <c r="W323" i="51"/>
  <c r="V323" i="51"/>
  <c r="U323" i="51"/>
  <c r="T323" i="51"/>
  <c r="S323" i="51"/>
  <c r="R323" i="51"/>
  <c r="Q323" i="51"/>
  <c r="P323" i="51"/>
  <c r="AE323" i="51" s="1"/>
  <c r="O323" i="51"/>
  <c r="AD323" i="51" s="1"/>
  <c r="N323" i="51"/>
  <c r="AC323" i="51" s="1"/>
  <c r="AA60" i="51"/>
  <c r="Z60" i="51"/>
  <c r="Y60" i="51"/>
  <c r="X60" i="51"/>
  <c r="W60" i="51"/>
  <c r="V60" i="51"/>
  <c r="U60" i="51"/>
  <c r="T60" i="51"/>
  <c r="S60" i="51"/>
  <c r="R60" i="51"/>
  <c r="Q60" i="51"/>
  <c r="P60" i="51"/>
  <c r="AE60" i="51" s="1"/>
  <c r="O60" i="51"/>
  <c r="AD60" i="51" s="1"/>
  <c r="N60" i="51"/>
  <c r="AC60" i="51" s="1"/>
  <c r="AA214" i="51"/>
  <c r="Z214" i="51"/>
  <c r="Y214" i="51"/>
  <c r="X214" i="51"/>
  <c r="W214" i="51"/>
  <c r="V214" i="51"/>
  <c r="U214" i="51"/>
  <c r="T214" i="51"/>
  <c r="S214" i="51"/>
  <c r="R214" i="51"/>
  <c r="Q214" i="51"/>
  <c r="P214" i="51"/>
  <c r="AE214" i="51" s="1"/>
  <c r="O214" i="51"/>
  <c r="AD214" i="51" s="1"/>
  <c r="N214" i="51"/>
  <c r="AC214" i="51" s="1"/>
  <c r="AA3" i="51"/>
  <c r="Z3" i="51"/>
  <c r="Y3" i="51"/>
  <c r="X3" i="51"/>
  <c r="W3" i="51"/>
  <c r="V3" i="51"/>
  <c r="U3" i="51"/>
  <c r="T3" i="51"/>
  <c r="S3" i="51"/>
  <c r="R3" i="51"/>
  <c r="Q3" i="51"/>
  <c r="P3" i="51"/>
  <c r="AE3" i="51" s="1"/>
  <c r="O3" i="51"/>
  <c r="AD3" i="51" s="1"/>
  <c r="N3" i="51"/>
  <c r="AC3" i="51" s="1"/>
  <c r="AA114" i="51"/>
  <c r="Z114" i="51"/>
  <c r="Y114" i="51"/>
  <c r="X114" i="51"/>
  <c r="W114" i="51"/>
  <c r="V114" i="51"/>
  <c r="U114" i="51"/>
  <c r="T114" i="51"/>
  <c r="S114" i="51"/>
  <c r="R114" i="51"/>
  <c r="Q114" i="51"/>
  <c r="P114" i="51"/>
  <c r="AE114" i="51" s="1"/>
  <c r="O114" i="51"/>
  <c r="AD114" i="51" s="1"/>
  <c r="N114" i="51"/>
  <c r="AC114" i="51" s="1"/>
  <c r="AA304" i="51"/>
  <c r="Z304" i="51"/>
  <c r="Y304" i="51"/>
  <c r="X304" i="51"/>
  <c r="W304" i="51"/>
  <c r="V304" i="51"/>
  <c r="U304" i="51"/>
  <c r="T304" i="51"/>
  <c r="S304" i="51"/>
  <c r="R304" i="51"/>
  <c r="Q304" i="51"/>
  <c r="P304" i="51"/>
  <c r="AE304" i="51" s="1"/>
  <c r="O304" i="51"/>
  <c r="AD304" i="51" s="1"/>
  <c r="N304" i="51"/>
  <c r="AC304" i="51" s="1"/>
  <c r="AA240" i="51"/>
  <c r="Z240" i="51"/>
  <c r="Y240" i="51"/>
  <c r="X240" i="51"/>
  <c r="W240" i="51"/>
  <c r="V240" i="51"/>
  <c r="U240" i="51"/>
  <c r="T240" i="51"/>
  <c r="S240" i="51"/>
  <c r="R240" i="51"/>
  <c r="Q240" i="51"/>
  <c r="P240" i="51"/>
  <c r="AE240" i="51" s="1"/>
  <c r="O240" i="51"/>
  <c r="AD240" i="51" s="1"/>
  <c r="N240" i="51"/>
  <c r="AC240" i="51" s="1"/>
  <c r="AA233" i="51"/>
  <c r="Z233" i="51"/>
  <c r="Y233" i="51"/>
  <c r="X233" i="51"/>
  <c r="W233" i="51"/>
  <c r="V233" i="51"/>
  <c r="U233" i="51"/>
  <c r="T233" i="51"/>
  <c r="S233" i="51"/>
  <c r="R233" i="51"/>
  <c r="Q233" i="51"/>
  <c r="P233" i="51"/>
  <c r="AE233" i="51" s="1"/>
  <c r="O233" i="51"/>
  <c r="AD233" i="51" s="1"/>
  <c r="N233" i="51"/>
  <c r="AC233" i="51" s="1"/>
  <c r="AA74" i="51"/>
  <c r="Z74" i="51"/>
  <c r="Y74" i="51"/>
  <c r="X74" i="51"/>
  <c r="W74" i="51"/>
  <c r="V74" i="51"/>
  <c r="U74" i="51"/>
  <c r="T74" i="51"/>
  <c r="S74" i="51"/>
  <c r="R74" i="51"/>
  <c r="Q74" i="51"/>
  <c r="P74" i="51"/>
  <c r="AE74" i="51" s="1"/>
  <c r="O74" i="51"/>
  <c r="AD74" i="51" s="1"/>
  <c r="N74" i="51"/>
  <c r="AC74" i="51" s="1"/>
  <c r="AA27" i="51"/>
  <c r="Z27" i="51"/>
  <c r="Y27" i="51"/>
  <c r="X27" i="51"/>
  <c r="W27" i="51"/>
  <c r="V27" i="51"/>
  <c r="U27" i="51"/>
  <c r="T27" i="51"/>
  <c r="S27" i="51"/>
  <c r="R27" i="51"/>
  <c r="Q27" i="51"/>
  <c r="P27" i="51"/>
  <c r="AE27" i="51" s="1"/>
  <c r="O27" i="51"/>
  <c r="AD27" i="51" s="1"/>
  <c r="N27" i="51"/>
  <c r="AC27" i="51" s="1"/>
  <c r="AA274" i="51"/>
  <c r="Z274" i="51"/>
  <c r="Y274" i="51"/>
  <c r="X274" i="51"/>
  <c r="W274" i="51"/>
  <c r="V274" i="51"/>
  <c r="U274" i="51"/>
  <c r="T274" i="51"/>
  <c r="S274" i="51"/>
  <c r="R274" i="51"/>
  <c r="Q274" i="51"/>
  <c r="P274" i="51"/>
  <c r="AE274" i="51" s="1"/>
  <c r="O274" i="51"/>
  <c r="AD274" i="51" s="1"/>
  <c r="N274" i="51"/>
  <c r="AC274" i="51" s="1"/>
  <c r="AA138" i="51"/>
  <c r="Z138" i="51"/>
  <c r="Y138" i="51"/>
  <c r="X138" i="51"/>
  <c r="W138" i="51"/>
  <c r="V138" i="51"/>
  <c r="U138" i="51"/>
  <c r="T138" i="51"/>
  <c r="S138" i="51"/>
  <c r="R138" i="51"/>
  <c r="Q138" i="51"/>
  <c r="P138" i="51"/>
  <c r="AE138" i="51" s="1"/>
  <c r="O138" i="51"/>
  <c r="AD138" i="51" s="1"/>
  <c r="N138" i="51"/>
  <c r="AC138" i="51" s="1"/>
  <c r="AA98" i="51"/>
  <c r="Z98" i="51"/>
  <c r="Y98" i="51"/>
  <c r="X98" i="51"/>
  <c r="W98" i="51"/>
  <c r="V98" i="51"/>
  <c r="U98" i="51"/>
  <c r="T98" i="51"/>
  <c r="S98" i="51"/>
  <c r="R98" i="51"/>
  <c r="Q98" i="51"/>
  <c r="P98" i="51"/>
  <c r="AE98" i="51" s="1"/>
  <c r="O98" i="51"/>
  <c r="AD98" i="51" s="1"/>
  <c r="N98" i="51"/>
  <c r="AC98" i="51" s="1"/>
  <c r="AA230" i="51"/>
  <c r="Z230" i="51"/>
  <c r="Y230" i="51"/>
  <c r="X230" i="51"/>
  <c r="W230" i="51"/>
  <c r="V230" i="51"/>
  <c r="U230" i="51"/>
  <c r="T230" i="51"/>
  <c r="S230" i="51"/>
  <c r="R230" i="51"/>
  <c r="Q230" i="51"/>
  <c r="P230" i="51"/>
  <c r="AE230" i="51" s="1"/>
  <c r="O230" i="51"/>
  <c r="AD230" i="51" s="1"/>
  <c r="N230" i="51"/>
  <c r="AC230" i="51" s="1"/>
  <c r="AA271" i="51"/>
  <c r="Z271" i="51"/>
  <c r="Y271" i="51"/>
  <c r="X271" i="51"/>
  <c r="W271" i="51"/>
  <c r="V271" i="51"/>
  <c r="U271" i="51"/>
  <c r="T271" i="51"/>
  <c r="S271" i="51"/>
  <c r="R271" i="51"/>
  <c r="Q271" i="51"/>
  <c r="P271" i="51"/>
  <c r="AE271" i="51" s="1"/>
  <c r="O271" i="51"/>
  <c r="AD271" i="51" s="1"/>
  <c r="N271" i="51"/>
  <c r="AC271" i="51" s="1"/>
  <c r="AA112" i="51"/>
  <c r="Z112" i="51"/>
  <c r="Y112" i="51"/>
  <c r="X112" i="51"/>
  <c r="W112" i="51"/>
  <c r="V112" i="51"/>
  <c r="U112" i="51"/>
  <c r="T112" i="51"/>
  <c r="S112" i="51"/>
  <c r="R112" i="51"/>
  <c r="Q112" i="51"/>
  <c r="P112" i="51"/>
  <c r="AE112" i="51" s="1"/>
  <c r="O112" i="51"/>
  <c r="AD112" i="51" s="1"/>
  <c r="N112" i="51"/>
  <c r="AC112" i="51" s="1"/>
  <c r="AA291" i="51"/>
  <c r="Z291" i="51"/>
  <c r="Y291" i="51"/>
  <c r="X291" i="51"/>
  <c r="W291" i="51"/>
  <c r="V291" i="51"/>
  <c r="U291" i="51"/>
  <c r="T291" i="51"/>
  <c r="S291" i="51"/>
  <c r="R291" i="51"/>
  <c r="Q291" i="51"/>
  <c r="P291" i="51"/>
  <c r="AE291" i="51" s="1"/>
  <c r="O291" i="51"/>
  <c r="AD291" i="51" s="1"/>
  <c r="N291" i="51"/>
  <c r="AC291" i="51" s="1"/>
  <c r="AA306" i="51"/>
  <c r="Z306" i="51"/>
  <c r="Y306" i="51"/>
  <c r="X306" i="51"/>
  <c r="W306" i="51"/>
  <c r="V306" i="51"/>
  <c r="U306" i="51"/>
  <c r="T306" i="51"/>
  <c r="S306" i="51"/>
  <c r="R306" i="51"/>
  <c r="Q306" i="51"/>
  <c r="P306" i="51"/>
  <c r="AE306" i="51" s="1"/>
  <c r="O306" i="51"/>
  <c r="AD306" i="51" s="1"/>
  <c r="N306" i="51"/>
  <c r="AC306" i="51" s="1"/>
  <c r="AA153" i="51"/>
  <c r="Z153" i="51"/>
  <c r="Y153" i="51"/>
  <c r="X153" i="51"/>
  <c r="W153" i="51"/>
  <c r="V153" i="51"/>
  <c r="U153" i="51"/>
  <c r="T153" i="51"/>
  <c r="S153" i="51"/>
  <c r="R153" i="51"/>
  <c r="Q153" i="51"/>
  <c r="P153" i="51"/>
  <c r="AE153" i="51" s="1"/>
  <c r="O153" i="51"/>
  <c r="AD153" i="51" s="1"/>
  <c r="N153" i="51"/>
  <c r="AC153" i="51" s="1"/>
  <c r="AA123" i="51"/>
  <c r="Z123" i="51"/>
  <c r="Y123" i="51"/>
  <c r="X123" i="51"/>
  <c r="W123" i="51"/>
  <c r="V123" i="51"/>
  <c r="U123" i="51"/>
  <c r="T123" i="51"/>
  <c r="S123" i="51"/>
  <c r="R123" i="51"/>
  <c r="Q123" i="51"/>
  <c r="P123" i="51"/>
  <c r="AE123" i="51" s="1"/>
  <c r="O123" i="51"/>
  <c r="AD123" i="51" s="1"/>
  <c r="N123" i="51"/>
  <c r="AC123" i="51" s="1"/>
  <c r="AA212" i="51"/>
  <c r="Z212" i="51"/>
  <c r="Y212" i="51"/>
  <c r="X212" i="51"/>
  <c r="W212" i="51"/>
  <c r="V212" i="51"/>
  <c r="U212" i="51"/>
  <c r="T212" i="51"/>
  <c r="S212" i="51"/>
  <c r="R212" i="51"/>
  <c r="Q212" i="51"/>
  <c r="P212" i="51"/>
  <c r="AE212" i="51" s="1"/>
  <c r="O212" i="51"/>
  <c r="AD212" i="51" s="1"/>
  <c r="N212" i="51"/>
  <c r="AC212" i="51" s="1"/>
  <c r="AA100" i="51"/>
  <c r="Z100" i="51"/>
  <c r="Y100" i="51"/>
  <c r="X100" i="51"/>
  <c r="W100" i="51"/>
  <c r="V100" i="51"/>
  <c r="U100" i="51"/>
  <c r="T100" i="51"/>
  <c r="S100" i="51"/>
  <c r="R100" i="51"/>
  <c r="Q100" i="51"/>
  <c r="P100" i="51"/>
  <c r="AE100" i="51" s="1"/>
  <c r="O100" i="51"/>
  <c r="AD100" i="51" s="1"/>
  <c r="N100" i="51"/>
  <c r="AC100" i="51" s="1"/>
  <c r="AA303" i="51"/>
  <c r="Z303" i="51"/>
  <c r="Y303" i="51"/>
  <c r="X303" i="51"/>
  <c r="W303" i="51"/>
  <c r="V303" i="51"/>
  <c r="U303" i="51"/>
  <c r="T303" i="51"/>
  <c r="S303" i="51"/>
  <c r="R303" i="51"/>
  <c r="Q303" i="51"/>
  <c r="P303" i="51"/>
  <c r="AE303" i="51" s="1"/>
  <c r="O303" i="51"/>
  <c r="AD303" i="51" s="1"/>
  <c r="N303" i="51"/>
  <c r="AC303" i="51" s="1"/>
  <c r="AA37" i="51"/>
  <c r="Z37" i="51"/>
  <c r="Y37" i="51"/>
  <c r="X37" i="51"/>
  <c r="W37" i="51"/>
  <c r="V37" i="51"/>
  <c r="U37" i="51"/>
  <c r="T37" i="51"/>
  <c r="S37" i="51"/>
  <c r="R37" i="51"/>
  <c r="Q37" i="51"/>
  <c r="P37" i="51"/>
  <c r="AE37" i="51" s="1"/>
  <c r="O37" i="51"/>
  <c r="AD37" i="51" s="1"/>
  <c r="N37" i="51"/>
  <c r="AC37" i="51" s="1"/>
  <c r="AA58" i="51"/>
  <c r="Z58" i="51"/>
  <c r="Y58" i="51"/>
  <c r="X58" i="51"/>
  <c r="W58" i="51"/>
  <c r="V58" i="51"/>
  <c r="U58" i="51"/>
  <c r="T58" i="51"/>
  <c r="S58" i="51"/>
  <c r="R58" i="51"/>
  <c r="Q58" i="51"/>
  <c r="P58" i="51"/>
  <c r="AE58" i="51" s="1"/>
  <c r="O58" i="51"/>
  <c r="AD58" i="51" s="1"/>
  <c r="N58" i="51"/>
  <c r="AC58" i="51" s="1"/>
  <c r="AA191" i="51"/>
  <c r="Z191" i="51"/>
  <c r="Y191" i="51"/>
  <c r="X191" i="51"/>
  <c r="W191" i="51"/>
  <c r="V191" i="51"/>
  <c r="U191" i="51"/>
  <c r="T191" i="51"/>
  <c r="S191" i="51"/>
  <c r="R191" i="51"/>
  <c r="Q191" i="51"/>
  <c r="P191" i="51"/>
  <c r="AE191" i="51" s="1"/>
  <c r="O191" i="51"/>
  <c r="AD191" i="51" s="1"/>
  <c r="N191" i="51"/>
  <c r="AC191" i="51" s="1"/>
  <c r="AA146" i="51"/>
  <c r="Z146" i="51"/>
  <c r="Y146" i="51"/>
  <c r="X146" i="51"/>
  <c r="W146" i="51"/>
  <c r="V146" i="51"/>
  <c r="U146" i="51"/>
  <c r="T146" i="51"/>
  <c r="S146" i="51"/>
  <c r="R146" i="51"/>
  <c r="Q146" i="51"/>
  <c r="P146" i="51"/>
  <c r="AE146" i="51" s="1"/>
  <c r="O146" i="51"/>
  <c r="AD146" i="51" s="1"/>
  <c r="N146" i="51"/>
  <c r="AC146" i="51" s="1"/>
  <c r="AA302" i="51"/>
  <c r="Z302" i="51"/>
  <c r="Y302" i="51"/>
  <c r="X302" i="51"/>
  <c r="W302" i="51"/>
  <c r="V302" i="51"/>
  <c r="U302" i="51"/>
  <c r="T302" i="51"/>
  <c r="S302" i="51"/>
  <c r="R302" i="51"/>
  <c r="Q302" i="51"/>
  <c r="P302" i="51"/>
  <c r="AE302" i="51" s="1"/>
  <c r="O302" i="51"/>
  <c r="AD302" i="51" s="1"/>
  <c r="N302" i="51"/>
  <c r="AC302" i="51" s="1"/>
  <c r="AA278" i="51"/>
  <c r="Z278" i="51"/>
  <c r="Y278" i="51"/>
  <c r="X278" i="51"/>
  <c r="W278" i="51"/>
  <c r="V278" i="51"/>
  <c r="U278" i="51"/>
  <c r="T278" i="51"/>
  <c r="S278" i="51"/>
  <c r="R278" i="51"/>
  <c r="Q278" i="51"/>
  <c r="P278" i="51"/>
  <c r="AE278" i="51" s="1"/>
  <c r="O278" i="51"/>
  <c r="AD278" i="51" s="1"/>
  <c r="N278" i="51"/>
  <c r="AC278" i="51" s="1"/>
  <c r="AA297" i="51"/>
  <c r="Z297" i="51"/>
  <c r="Y297" i="51"/>
  <c r="X297" i="51"/>
  <c r="W297" i="51"/>
  <c r="V297" i="51"/>
  <c r="U297" i="51"/>
  <c r="T297" i="51"/>
  <c r="S297" i="51"/>
  <c r="R297" i="51"/>
  <c r="Q297" i="51"/>
  <c r="P297" i="51"/>
  <c r="AE297" i="51" s="1"/>
  <c r="O297" i="51"/>
  <c r="AD297" i="51" s="1"/>
  <c r="N297" i="51"/>
  <c r="AC297" i="51" s="1"/>
  <c r="AA121" i="51"/>
  <c r="Z121" i="51"/>
  <c r="Y121" i="51"/>
  <c r="X121" i="51"/>
  <c r="W121" i="51"/>
  <c r="V121" i="51"/>
  <c r="U121" i="51"/>
  <c r="T121" i="51"/>
  <c r="S121" i="51"/>
  <c r="R121" i="51"/>
  <c r="Q121" i="51"/>
  <c r="P121" i="51"/>
  <c r="AE121" i="51" s="1"/>
  <c r="O121" i="51"/>
  <c r="AD121" i="51" s="1"/>
  <c r="N121" i="51"/>
  <c r="AC121" i="51" s="1"/>
  <c r="AA335" i="51"/>
  <c r="Z335" i="51"/>
  <c r="Y335" i="51"/>
  <c r="X335" i="51"/>
  <c r="W335" i="51"/>
  <c r="V335" i="51"/>
  <c r="U335" i="51"/>
  <c r="T335" i="51"/>
  <c r="S335" i="51"/>
  <c r="R335" i="51"/>
  <c r="Q335" i="51"/>
  <c r="P335" i="51"/>
  <c r="AE335" i="51" s="1"/>
  <c r="O335" i="51"/>
  <c r="AD335" i="51" s="1"/>
  <c r="N335" i="51"/>
  <c r="AC335" i="51" s="1"/>
  <c r="AA132" i="51"/>
  <c r="Z132" i="51"/>
  <c r="Y132" i="51"/>
  <c r="X132" i="51"/>
  <c r="W132" i="51"/>
  <c r="V132" i="51"/>
  <c r="U132" i="51"/>
  <c r="T132" i="51"/>
  <c r="S132" i="51"/>
  <c r="R132" i="51"/>
  <c r="Q132" i="51"/>
  <c r="P132" i="51"/>
  <c r="AE132" i="51" s="1"/>
  <c r="O132" i="51"/>
  <c r="AD132" i="51" s="1"/>
  <c r="N132" i="51"/>
  <c r="AC132" i="51" s="1"/>
  <c r="AA294" i="51"/>
  <c r="Z294" i="51"/>
  <c r="Y294" i="51"/>
  <c r="X294" i="51"/>
  <c r="W294" i="51"/>
  <c r="V294" i="51"/>
  <c r="U294" i="51"/>
  <c r="T294" i="51"/>
  <c r="S294" i="51"/>
  <c r="R294" i="51"/>
  <c r="Q294" i="51"/>
  <c r="P294" i="51"/>
  <c r="AE294" i="51" s="1"/>
  <c r="O294" i="51"/>
  <c r="AD294" i="51" s="1"/>
  <c r="N294" i="51"/>
  <c r="AC294" i="51" s="1"/>
  <c r="AA111" i="51"/>
  <c r="Z111" i="51"/>
  <c r="Y111" i="51"/>
  <c r="X111" i="51"/>
  <c r="W111" i="51"/>
  <c r="V111" i="51"/>
  <c r="U111" i="51"/>
  <c r="T111" i="51"/>
  <c r="S111" i="51"/>
  <c r="R111" i="51"/>
  <c r="Q111" i="51"/>
  <c r="P111" i="51"/>
  <c r="AE111" i="51" s="1"/>
  <c r="O111" i="51"/>
  <c r="AD111" i="51" s="1"/>
  <c r="N111" i="51"/>
  <c r="AC111" i="51" s="1"/>
  <c r="AA103" i="51"/>
  <c r="Z103" i="51"/>
  <c r="Y103" i="51"/>
  <c r="X103" i="51"/>
  <c r="W103" i="51"/>
  <c r="V103" i="51"/>
  <c r="U103" i="51"/>
  <c r="T103" i="51"/>
  <c r="S103" i="51"/>
  <c r="R103" i="51"/>
  <c r="Q103" i="51"/>
  <c r="P103" i="51"/>
  <c r="AE103" i="51" s="1"/>
  <c r="O103" i="51"/>
  <c r="AD103" i="51" s="1"/>
  <c r="N103" i="51"/>
  <c r="AC103" i="51" s="1"/>
  <c r="AA161" i="51"/>
  <c r="Z161" i="51"/>
  <c r="Y161" i="51"/>
  <c r="X161" i="51"/>
  <c r="W161" i="51"/>
  <c r="V161" i="51"/>
  <c r="U161" i="51"/>
  <c r="T161" i="51"/>
  <c r="S161" i="51"/>
  <c r="R161" i="51"/>
  <c r="Q161" i="51"/>
  <c r="P161" i="51"/>
  <c r="AE161" i="51" s="1"/>
  <c r="O161" i="51"/>
  <c r="AD161" i="51" s="1"/>
  <c r="N161" i="51"/>
  <c r="AC161" i="51" s="1"/>
  <c r="AA284" i="51"/>
  <c r="Z284" i="51"/>
  <c r="Y284" i="51"/>
  <c r="X284" i="51"/>
  <c r="W284" i="51"/>
  <c r="V284" i="51"/>
  <c r="U284" i="51"/>
  <c r="T284" i="51"/>
  <c r="S284" i="51"/>
  <c r="R284" i="51"/>
  <c r="Q284" i="51"/>
  <c r="P284" i="51"/>
  <c r="AE284" i="51" s="1"/>
  <c r="O284" i="51"/>
  <c r="AD284" i="51" s="1"/>
  <c r="N284" i="51"/>
  <c r="AC284" i="51" s="1"/>
  <c r="AA336" i="51"/>
  <c r="Z336" i="51"/>
  <c r="Y336" i="51"/>
  <c r="X336" i="51"/>
  <c r="W336" i="51"/>
  <c r="V336" i="51"/>
  <c r="U336" i="51"/>
  <c r="T336" i="51"/>
  <c r="S336" i="51"/>
  <c r="R336" i="51"/>
  <c r="Q336" i="51"/>
  <c r="P336" i="51"/>
  <c r="AE336" i="51" s="1"/>
  <c r="O336" i="51"/>
  <c r="AD336" i="51" s="1"/>
  <c r="N336" i="51"/>
  <c r="AC336" i="51" s="1"/>
  <c r="AA312" i="51"/>
  <c r="Z312" i="51"/>
  <c r="Y312" i="51"/>
  <c r="X312" i="51"/>
  <c r="W312" i="51"/>
  <c r="V312" i="51"/>
  <c r="U312" i="51"/>
  <c r="T312" i="51"/>
  <c r="S312" i="51"/>
  <c r="R312" i="51"/>
  <c r="Q312" i="51"/>
  <c r="P312" i="51"/>
  <c r="AE312" i="51" s="1"/>
  <c r="O312" i="51"/>
  <c r="AD312" i="51" s="1"/>
  <c r="N312" i="51"/>
  <c r="AC312" i="51" s="1"/>
  <c r="AA92" i="51"/>
  <c r="Z92" i="51"/>
  <c r="Y92" i="51"/>
  <c r="X92" i="51"/>
  <c r="W92" i="51"/>
  <c r="V92" i="51"/>
  <c r="U92" i="51"/>
  <c r="T92" i="51"/>
  <c r="S92" i="51"/>
  <c r="R92" i="51"/>
  <c r="Q92" i="51"/>
  <c r="P92" i="51"/>
  <c r="AE92" i="51" s="1"/>
  <c r="O92" i="51"/>
  <c r="AD92" i="51" s="1"/>
  <c r="N92" i="51"/>
  <c r="AC92" i="51" s="1"/>
  <c r="AA199" i="51"/>
  <c r="Z199" i="51"/>
  <c r="Y199" i="51"/>
  <c r="X199" i="51"/>
  <c r="W199" i="51"/>
  <c r="V199" i="51"/>
  <c r="U199" i="51"/>
  <c r="T199" i="51"/>
  <c r="S199" i="51"/>
  <c r="R199" i="51"/>
  <c r="Q199" i="51"/>
  <c r="P199" i="51"/>
  <c r="AE199" i="51" s="1"/>
  <c r="O199" i="51"/>
  <c r="AD199" i="51" s="1"/>
  <c r="N199" i="51"/>
  <c r="AC199" i="51" s="1"/>
  <c r="AA20" i="51"/>
  <c r="Z20" i="51"/>
  <c r="Y20" i="51"/>
  <c r="X20" i="51"/>
  <c r="W20" i="51"/>
  <c r="V20" i="51"/>
  <c r="U20" i="51"/>
  <c r="T20" i="51"/>
  <c r="S20" i="51"/>
  <c r="R20" i="51"/>
  <c r="Q20" i="51"/>
  <c r="P20" i="51"/>
  <c r="AE20" i="51" s="1"/>
  <c r="O20" i="51"/>
  <c r="AD20" i="51" s="1"/>
  <c r="N20" i="51"/>
  <c r="AC20" i="51" s="1"/>
  <c r="AA150" i="51"/>
  <c r="Z150" i="51"/>
  <c r="Y150" i="51"/>
  <c r="X150" i="51"/>
  <c r="W150" i="51"/>
  <c r="V150" i="51"/>
  <c r="U150" i="51"/>
  <c r="T150" i="51"/>
  <c r="S150" i="51"/>
  <c r="R150" i="51"/>
  <c r="Q150" i="51"/>
  <c r="P150" i="51"/>
  <c r="AE150" i="51" s="1"/>
  <c r="O150" i="51"/>
  <c r="AD150" i="51" s="1"/>
  <c r="N150" i="51"/>
  <c r="AC150" i="51" s="1"/>
  <c r="AA54" i="51"/>
  <c r="Z54" i="51"/>
  <c r="Y54" i="51"/>
  <c r="X54" i="51"/>
  <c r="W54" i="51"/>
  <c r="V54" i="51"/>
  <c r="U54" i="51"/>
  <c r="T54" i="51"/>
  <c r="S54" i="51"/>
  <c r="R54" i="51"/>
  <c r="Q54" i="51"/>
  <c r="P54" i="51"/>
  <c r="AE54" i="51" s="1"/>
  <c r="O54" i="51"/>
  <c r="AD54" i="51" s="1"/>
  <c r="N54" i="51"/>
  <c r="AC54" i="51" s="1"/>
  <c r="AA22" i="51"/>
  <c r="Z22" i="51"/>
  <c r="Y22" i="51"/>
  <c r="X22" i="51"/>
  <c r="W22" i="51"/>
  <c r="V22" i="51"/>
  <c r="U22" i="51"/>
  <c r="T22" i="51"/>
  <c r="S22" i="51"/>
  <c r="R22" i="51"/>
  <c r="Q22" i="51"/>
  <c r="P22" i="51"/>
  <c r="AE22" i="51" s="1"/>
  <c r="O22" i="51"/>
  <c r="AD22" i="51" s="1"/>
  <c r="N22" i="51"/>
  <c r="AC22" i="51" s="1"/>
  <c r="AA167" i="51"/>
  <c r="Z167" i="51"/>
  <c r="Y167" i="51"/>
  <c r="X167" i="51"/>
  <c r="W167" i="51"/>
  <c r="V167" i="51"/>
  <c r="U167" i="51"/>
  <c r="T167" i="51"/>
  <c r="S167" i="51"/>
  <c r="R167" i="51"/>
  <c r="Q167" i="51"/>
  <c r="P167" i="51"/>
  <c r="AE167" i="51" s="1"/>
  <c r="O167" i="51"/>
  <c r="AD167" i="51" s="1"/>
  <c r="N167" i="51"/>
  <c r="AC167" i="51" s="1"/>
  <c r="AA63" i="51"/>
  <c r="Z63" i="51"/>
  <c r="Y63" i="51"/>
  <c r="X63" i="51"/>
  <c r="W63" i="51"/>
  <c r="V63" i="51"/>
  <c r="U63" i="51"/>
  <c r="T63" i="51"/>
  <c r="S63" i="51"/>
  <c r="R63" i="51"/>
  <c r="Q63" i="51"/>
  <c r="P63" i="51"/>
  <c r="AE63" i="51" s="1"/>
  <c r="O63" i="51"/>
  <c r="AD63" i="51" s="1"/>
  <c r="N63" i="51"/>
  <c r="AC63" i="51" s="1"/>
  <c r="AA118" i="51"/>
  <c r="Z118" i="51"/>
  <c r="Y118" i="51"/>
  <c r="X118" i="51"/>
  <c r="W118" i="51"/>
  <c r="V118" i="51"/>
  <c r="U118" i="51"/>
  <c r="T118" i="51"/>
  <c r="S118" i="51"/>
  <c r="R118" i="51"/>
  <c r="Q118" i="51"/>
  <c r="P118" i="51"/>
  <c r="AE118" i="51" s="1"/>
  <c r="O118" i="51"/>
  <c r="AD118" i="51" s="1"/>
  <c r="N118" i="51"/>
  <c r="AC118" i="51" s="1"/>
  <c r="AA156" i="51"/>
  <c r="Z156" i="51"/>
  <c r="Y156" i="51"/>
  <c r="X156" i="51"/>
  <c r="W156" i="51"/>
  <c r="V156" i="51"/>
  <c r="U156" i="51"/>
  <c r="T156" i="51"/>
  <c r="S156" i="51"/>
  <c r="R156" i="51"/>
  <c r="Q156" i="51"/>
  <c r="P156" i="51"/>
  <c r="AE156" i="51" s="1"/>
  <c r="O156" i="51"/>
  <c r="AD156" i="51" s="1"/>
  <c r="N156" i="51"/>
  <c r="AC156" i="51" s="1"/>
  <c r="AA309" i="51"/>
  <c r="Z309" i="51"/>
  <c r="Y309" i="51"/>
  <c r="X309" i="51"/>
  <c r="W309" i="51"/>
  <c r="V309" i="51"/>
  <c r="U309" i="51"/>
  <c r="T309" i="51"/>
  <c r="S309" i="51"/>
  <c r="R309" i="51"/>
  <c r="Q309" i="51"/>
  <c r="P309" i="51"/>
  <c r="AE309" i="51" s="1"/>
  <c r="O309" i="51"/>
  <c r="AD309" i="51" s="1"/>
  <c r="N309" i="51"/>
  <c r="AC309" i="51" s="1"/>
  <c r="AA185" i="51"/>
  <c r="Z185" i="51"/>
  <c r="Y185" i="51"/>
  <c r="X185" i="51"/>
  <c r="W185" i="51"/>
  <c r="V185" i="51"/>
  <c r="U185" i="51"/>
  <c r="T185" i="51"/>
  <c r="S185" i="51"/>
  <c r="R185" i="51"/>
  <c r="Q185" i="51"/>
  <c r="P185" i="51"/>
  <c r="AE185" i="51" s="1"/>
  <c r="O185" i="51"/>
  <c r="AD185" i="51" s="1"/>
  <c r="N185" i="51"/>
  <c r="AC185" i="51" s="1"/>
  <c r="AA272" i="51"/>
  <c r="Z272" i="51"/>
  <c r="Y272" i="51"/>
  <c r="X272" i="51"/>
  <c r="W272" i="51"/>
  <c r="V272" i="51"/>
  <c r="U272" i="51"/>
  <c r="T272" i="51"/>
  <c r="S272" i="51"/>
  <c r="R272" i="51"/>
  <c r="Q272" i="51"/>
  <c r="P272" i="51"/>
  <c r="AE272" i="51" s="1"/>
  <c r="O272" i="51"/>
  <c r="AD272" i="51" s="1"/>
  <c r="N272" i="51"/>
  <c r="AC272" i="51" s="1"/>
  <c r="AA130" i="51"/>
  <c r="Z130" i="51"/>
  <c r="Y130" i="51"/>
  <c r="X130" i="51"/>
  <c r="W130" i="51"/>
  <c r="V130" i="51"/>
  <c r="U130" i="51"/>
  <c r="T130" i="51"/>
  <c r="S130" i="51"/>
  <c r="R130" i="51"/>
  <c r="Q130" i="51"/>
  <c r="P130" i="51"/>
  <c r="AE130" i="51" s="1"/>
  <c r="O130" i="51"/>
  <c r="AD130" i="51" s="1"/>
  <c r="N130" i="51"/>
  <c r="AC130" i="51" s="1"/>
  <c r="AA206" i="51"/>
  <c r="Z206" i="51"/>
  <c r="Y206" i="51"/>
  <c r="X206" i="51"/>
  <c r="W206" i="51"/>
  <c r="V206" i="51"/>
  <c r="U206" i="51"/>
  <c r="T206" i="51"/>
  <c r="S206" i="51"/>
  <c r="R206" i="51"/>
  <c r="Q206" i="51"/>
  <c r="P206" i="51"/>
  <c r="AE206" i="51" s="1"/>
  <c r="O206" i="51"/>
  <c r="AD206" i="51" s="1"/>
  <c r="N206" i="51"/>
  <c r="AC206" i="51" s="1"/>
  <c r="AA157" i="51"/>
  <c r="Z157" i="51"/>
  <c r="Y157" i="51"/>
  <c r="X157" i="51"/>
  <c r="W157" i="51"/>
  <c r="V157" i="51"/>
  <c r="U157" i="51"/>
  <c r="T157" i="51"/>
  <c r="S157" i="51"/>
  <c r="R157" i="51"/>
  <c r="Q157" i="51"/>
  <c r="P157" i="51"/>
  <c r="AE157" i="51" s="1"/>
  <c r="O157" i="51"/>
  <c r="AD157" i="51" s="1"/>
  <c r="N157" i="51"/>
  <c r="AC157" i="51" s="1"/>
  <c r="AA188" i="51"/>
  <c r="Z188" i="51"/>
  <c r="Y188" i="51"/>
  <c r="X188" i="51"/>
  <c r="W188" i="51"/>
  <c r="V188" i="51"/>
  <c r="U188" i="51"/>
  <c r="T188" i="51"/>
  <c r="S188" i="51"/>
  <c r="R188" i="51"/>
  <c r="Q188" i="51"/>
  <c r="P188" i="51"/>
  <c r="AE188" i="51" s="1"/>
  <c r="O188" i="51"/>
  <c r="AD188" i="51" s="1"/>
  <c r="N188" i="51"/>
  <c r="AC188" i="51" s="1"/>
  <c r="AA221" i="51"/>
  <c r="Z221" i="51"/>
  <c r="Y221" i="51"/>
  <c r="X221" i="51"/>
  <c r="W221" i="51"/>
  <c r="V221" i="51"/>
  <c r="U221" i="51"/>
  <c r="T221" i="51"/>
  <c r="S221" i="51"/>
  <c r="R221" i="51"/>
  <c r="Q221" i="51"/>
  <c r="P221" i="51"/>
  <c r="AE221" i="51" s="1"/>
  <c r="O221" i="51"/>
  <c r="AD221" i="51" s="1"/>
  <c r="N221" i="51"/>
  <c r="AC221" i="51" s="1"/>
  <c r="AA158" i="51"/>
  <c r="Z158" i="51"/>
  <c r="Y158" i="51"/>
  <c r="X158" i="51"/>
  <c r="W158" i="51"/>
  <c r="V158" i="51"/>
  <c r="U158" i="51"/>
  <c r="T158" i="51"/>
  <c r="S158" i="51"/>
  <c r="R158" i="51"/>
  <c r="Q158" i="51"/>
  <c r="P158" i="51"/>
  <c r="AE158" i="51" s="1"/>
  <c r="O158" i="51"/>
  <c r="AD158" i="51" s="1"/>
  <c r="N158" i="51"/>
  <c r="AC158" i="51" s="1"/>
  <c r="AA262" i="51"/>
  <c r="Z262" i="51"/>
  <c r="Y262" i="51"/>
  <c r="X262" i="51"/>
  <c r="W262" i="51"/>
  <c r="V262" i="51"/>
  <c r="U262" i="51"/>
  <c r="T262" i="51"/>
  <c r="S262" i="51"/>
  <c r="R262" i="51"/>
  <c r="Q262" i="51"/>
  <c r="P262" i="51"/>
  <c r="AE262" i="51" s="1"/>
  <c r="O262" i="51"/>
  <c r="AD262" i="51" s="1"/>
  <c r="N262" i="51"/>
  <c r="AC262" i="51" s="1"/>
  <c r="AA232" i="51"/>
  <c r="Z232" i="51"/>
  <c r="Y232" i="51"/>
  <c r="X232" i="51"/>
  <c r="W232" i="51"/>
  <c r="V232" i="51"/>
  <c r="U232" i="51"/>
  <c r="T232" i="51"/>
  <c r="S232" i="51"/>
  <c r="R232" i="51"/>
  <c r="Q232" i="51"/>
  <c r="P232" i="51"/>
  <c r="AE232" i="51" s="1"/>
  <c r="O232" i="51"/>
  <c r="AD232" i="51" s="1"/>
  <c r="N232" i="51"/>
  <c r="AC232" i="51" s="1"/>
  <c r="AA143" i="51"/>
  <c r="Z143" i="51"/>
  <c r="Y143" i="51"/>
  <c r="X143" i="51"/>
  <c r="W143" i="51"/>
  <c r="V143" i="51"/>
  <c r="U143" i="51"/>
  <c r="T143" i="51"/>
  <c r="S143" i="51"/>
  <c r="R143" i="51"/>
  <c r="Q143" i="51"/>
  <c r="P143" i="51"/>
  <c r="AE143" i="51" s="1"/>
  <c r="O143" i="51"/>
  <c r="AD143" i="51" s="1"/>
  <c r="N143" i="51"/>
  <c r="AC143" i="51" s="1"/>
  <c r="AA116" i="51"/>
  <c r="Z116" i="51"/>
  <c r="Y116" i="51"/>
  <c r="X116" i="51"/>
  <c r="W116" i="51"/>
  <c r="V116" i="51"/>
  <c r="U116" i="51"/>
  <c r="T116" i="51"/>
  <c r="S116" i="51"/>
  <c r="R116" i="51"/>
  <c r="Q116" i="51"/>
  <c r="P116" i="51"/>
  <c r="AE116" i="51" s="1"/>
  <c r="O116" i="51"/>
  <c r="AD116" i="51" s="1"/>
  <c r="N116" i="51"/>
  <c r="AC116" i="51" s="1"/>
  <c r="AA169" i="51"/>
  <c r="Z169" i="51"/>
  <c r="Y169" i="51"/>
  <c r="X169" i="51"/>
  <c r="W169" i="51"/>
  <c r="V169" i="51"/>
  <c r="U169" i="51"/>
  <c r="T169" i="51"/>
  <c r="S169" i="51"/>
  <c r="R169" i="51"/>
  <c r="Q169" i="51"/>
  <c r="P169" i="51"/>
  <c r="AE169" i="51" s="1"/>
  <c r="O169" i="51"/>
  <c r="AD169" i="51" s="1"/>
  <c r="N169" i="51"/>
  <c r="AC169" i="51" s="1"/>
  <c r="AA9" i="51"/>
  <c r="Z9" i="51"/>
  <c r="Y9" i="51"/>
  <c r="X9" i="51"/>
  <c r="W9" i="51"/>
  <c r="V9" i="51"/>
  <c r="U9" i="51"/>
  <c r="T9" i="51"/>
  <c r="S9" i="51"/>
  <c r="R9" i="51"/>
  <c r="Q9" i="51"/>
  <c r="P9" i="51"/>
  <c r="AE9" i="51" s="1"/>
  <c r="O9" i="51"/>
  <c r="AD9" i="51" s="1"/>
  <c r="N9" i="51"/>
  <c r="AC9" i="51" s="1"/>
  <c r="AA4" i="51"/>
  <c r="Z4" i="51"/>
  <c r="Y4" i="51"/>
  <c r="X4" i="51"/>
  <c r="W4" i="51"/>
  <c r="V4" i="51"/>
  <c r="U4" i="51"/>
  <c r="T4" i="51"/>
  <c r="S4" i="51"/>
  <c r="R4" i="51"/>
  <c r="Q4" i="51"/>
  <c r="P4" i="51"/>
  <c r="AE4" i="51" s="1"/>
  <c r="O4" i="51"/>
  <c r="AD4" i="51" s="1"/>
  <c r="N4" i="51"/>
  <c r="AC4" i="51" s="1"/>
  <c r="AA269" i="51"/>
  <c r="Z269" i="51"/>
  <c r="Y269" i="51"/>
  <c r="X269" i="51"/>
  <c r="W269" i="51"/>
  <c r="V269" i="51"/>
  <c r="U269" i="51"/>
  <c r="T269" i="51"/>
  <c r="S269" i="51"/>
  <c r="R269" i="51"/>
  <c r="Q269" i="51"/>
  <c r="P269" i="51"/>
  <c r="AE269" i="51" s="1"/>
  <c r="O269" i="51"/>
  <c r="AD269" i="51" s="1"/>
  <c r="N269" i="51"/>
  <c r="AC269" i="51" s="1"/>
  <c r="AA133" i="51"/>
  <c r="Z133" i="51"/>
  <c r="Y133" i="51"/>
  <c r="X133" i="51"/>
  <c r="W133" i="51"/>
  <c r="V133" i="51"/>
  <c r="U133" i="51"/>
  <c r="T133" i="51"/>
  <c r="S133" i="51"/>
  <c r="R133" i="51"/>
  <c r="Q133" i="51"/>
  <c r="P133" i="51"/>
  <c r="AE133" i="51" s="1"/>
  <c r="O133" i="51"/>
  <c r="AD133" i="51" s="1"/>
  <c r="N133" i="51"/>
  <c r="AC133" i="51" s="1"/>
  <c r="AA331" i="51"/>
  <c r="Z331" i="51"/>
  <c r="Y331" i="51"/>
  <c r="X331" i="51"/>
  <c r="W331" i="51"/>
  <c r="V331" i="51"/>
  <c r="U331" i="51"/>
  <c r="T331" i="51"/>
  <c r="S331" i="51"/>
  <c r="R331" i="51"/>
  <c r="Q331" i="51"/>
  <c r="P331" i="51"/>
  <c r="AE331" i="51" s="1"/>
  <c r="O331" i="51"/>
  <c r="AD331" i="51" s="1"/>
  <c r="N331" i="51"/>
  <c r="AC331" i="51" s="1"/>
  <c r="AA243" i="51"/>
  <c r="Z243" i="51"/>
  <c r="Y243" i="51"/>
  <c r="X243" i="51"/>
  <c r="W243" i="51"/>
  <c r="V243" i="51"/>
  <c r="U243" i="51"/>
  <c r="T243" i="51"/>
  <c r="S243" i="51"/>
  <c r="R243" i="51"/>
  <c r="Q243" i="51"/>
  <c r="P243" i="51"/>
  <c r="AE243" i="51" s="1"/>
  <c r="O243" i="51"/>
  <c r="AD243" i="51" s="1"/>
  <c r="N243" i="51"/>
  <c r="AC243" i="51" s="1"/>
  <c r="AA311" i="51"/>
  <c r="Z311" i="51"/>
  <c r="Y311" i="51"/>
  <c r="X311" i="51"/>
  <c r="W311" i="51"/>
  <c r="V311" i="51"/>
  <c r="U311" i="51"/>
  <c r="T311" i="51"/>
  <c r="S311" i="51"/>
  <c r="R311" i="51"/>
  <c r="Q311" i="51"/>
  <c r="P311" i="51"/>
  <c r="AE311" i="51" s="1"/>
  <c r="O311" i="51"/>
  <c r="AD311" i="51" s="1"/>
  <c r="N311" i="51"/>
  <c r="AC311" i="51" s="1"/>
  <c r="AA314" i="51"/>
  <c r="Z314" i="51"/>
  <c r="Y314" i="51"/>
  <c r="X314" i="51"/>
  <c r="W314" i="51"/>
  <c r="V314" i="51"/>
  <c r="U314" i="51"/>
  <c r="T314" i="51"/>
  <c r="S314" i="51"/>
  <c r="R314" i="51"/>
  <c r="Q314" i="51"/>
  <c r="P314" i="51"/>
  <c r="AE314" i="51" s="1"/>
  <c r="O314" i="51"/>
  <c r="AD314" i="51" s="1"/>
  <c r="N314" i="51"/>
  <c r="AC314" i="51" s="1"/>
  <c r="AA117" i="51"/>
  <c r="Z117" i="51"/>
  <c r="Y117" i="51"/>
  <c r="X117" i="51"/>
  <c r="W117" i="51"/>
  <c r="V117" i="51"/>
  <c r="U117" i="51"/>
  <c r="T117" i="51"/>
  <c r="S117" i="51"/>
  <c r="R117" i="51"/>
  <c r="Q117" i="51"/>
  <c r="P117" i="51"/>
  <c r="AE117" i="51" s="1"/>
  <c r="O117" i="51"/>
  <c r="AD117" i="51" s="1"/>
  <c r="N117" i="51"/>
  <c r="AC117" i="51" s="1"/>
  <c r="AA165" i="51"/>
  <c r="Z165" i="51"/>
  <c r="Y165" i="51"/>
  <c r="X165" i="51"/>
  <c r="W165" i="51"/>
  <c r="V165" i="51"/>
  <c r="U165" i="51"/>
  <c r="T165" i="51"/>
  <c r="S165" i="51"/>
  <c r="R165" i="51"/>
  <c r="Q165" i="51"/>
  <c r="P165" i="51"/>
  <c r="AE165" i="51" s="1"/>
  <c r="O165" i="51"/>
  <c r="AD165" i="51" s="1"/>
  <c r="N165" i="51"/>
  <c r="AC165" i="51" s="1"/>
  <c r="AA195" i="51"/>
  <c r="Z195" i="51"/>
  <c r="Y195" i="51"/>
  <c r="X195" i="51"/>
  <c r="W195" i="51"/>
  <c r="V195" i="51"/>
  <c r="U195" i="51"/>
  <c r="T195" i="51"/>
  <c r="S195" i="51"/>
  <c r="R195" i="51"/>
  <c r="Q195" i="51"/>
  <c r="P195" i="51"/>
  <c r="AE195" i="51" s="1"/>
  <c r="O195" i="51"/>
  <c r="AD195" i="51" s="1"/>
  <c r="N195" i="51"/>
  <c r="AC195" i="51" s="1"/>
  <c r="AA328" i="51"/>
  <c r="Z328" i="51"/>
  <c r="Y328" i="51"/>
  <c r="X328" i="51"/>
  <c r="W328" i="51"/>
  <c r="V328" i="51"/>
  <c r="U328" i="51"/>
  <c r="T328" i="51"/>
  <c r="S328" i="51"/>
  <c r="R328" i="51"/>
  <c r="Q328" i="51"/>
  <c r="P328" i="51"/>
  <c r="AE328" i="51" s="1"/>
  <c r="O328" i="51"/>
  <c r="AD328" i="51" s="1"/>
  <c r="N328" i="51"/>
  <c r="AC328" i="51" s="1"/>
  <c r="AA180" i="51"/>
  <c r="Z180" i="51"/>
  <c r="Y180" i="51"/>
  <c r="X180" i="51"/>
  <c r="W180" i="51"/>
  <c r="V180" i="51"/>
  <c r="U180" i="51"/>
  <c r="T180" i="51"/>
  <c r="S180" i="51"/>
  <c r="R180" i="51"/>
  <c r="Q180" i="51"/>
  <c r="P180" i="51"/>
  <c r="AE180" i="51" s="1"/>
  <c r="O180" i="51"/>
  <c r="AD180" i="51" s="1"/>
  <c r="N180" i="51"/>
  <c r="AC180" i="51" s="1"/>
  <c r="AA330" i="51"/>
  <c r="Z330" i="51"/>
  <c r="Y330" i="51"/>
  <c r="X330" i="51"/>
  <c r="W330" i="51"/>
  <c r="V330" i="51"/>
  <c r="U330" i="51"/>
  <c r="T330" i="51"/>
  <c r="S330" i="51"/>
  <c r="R330" i="51"/>
  <c r="Q330" i="51"/>
  <c r="P330" i="51"/>
  <c r="AE330" i="51" s="1"/>
  <c r="O330" i="51"/>
  <c r="AD330" i="51" s="1"/>
  <c r="N330" i="51"/>
  <c r="AC330" i="51" s="1"/>
  <c r="AA211" i="51"/>
  <c r="Z211" i="51"/>
  <c r="Y211" i="51"/>
  <c r="X211" i="51"/>
  <c r="W211" i="51"/>
  <c r="V211" i="51"/>
  <c r="U211" i="51"/>
  <c r="T211" i="51"/>
  <c r="S211" i="51"/>
  <c r="R211" i="51"/>
  <c r="Q211" i="51"/>
  <c r="P211" i="51"/>
  <c r="AE211" i="51" s="1"/>
  <c r="O211" i="51"/>
  <c r="AD211" i="51" s="1"/>
  <c r="N211" i="51"/>
  <c r="AC211" i="51" s="1"/>
  <c r="AA137" i="51"/>
  <c r="Z137" i="51"/>
  <c r="Y137" i="51"/>
  <c r="X137" i="51"/>
  <c r="W137" i="51"/>
  <c r="V137" i="51"/>
  <c r="U137" i="51"/>
  <c r="T137" i="51"/>
  <c r="S137" i="51"/>
  <c r="R137" i="51"/>
  <c r="Q137" i="51"/>
  <c r="P137" i="51"/>
  <c r="AE137" i="51" s="1"/>
  <c r="O137" i="51"/>
  <c r="AD137" i="51" s="1"/>
  <c r="N137" i="51"/>
  <c r="AC137" i="51" s="1"/>
  <c r="AA322" i="51"/>
  <c r="Z322" i="51"/>
  <c r="Y322" i="51"/>
  <c r="X322" i="51"/>
  <c r="W322" i="51"/>
  <c r="V322" i="51"/>
  <c r="U322" i="51"/>
  <c r="T322" i="51"/>
  <c r="S322" i="51"/>
  <c r="R322" i="51"/>
  <c r="Q322" i="51"/>
  <c r="P322" i="51"/>
  <c r="AE322" i="51" s="1"/>
  <c r="O322" i="51"/>
  <c r="AD322" i="51" s="1"/>
  <c r="N322" i="51"/>
  <c r="AC322" i="51" s="1"/>
  <c r="AA267" i="51"/>
  <c r="Z267" i="51"/>
  <c r="Y267" i="51"/>
  <c r="X267" i="51"/>
  <c r="W267" i="51"/>
  <c r="V267" i="51"/>
  <c r="U267" i="51"/>
  <c r="T267" i="51"/>
  <c r="S267" i="51"/>
  <c r="R267" i="51"/>
  <c r="Q267" i="51"/>
  <c r="P267" i="51"/>
  <c r="AE267" i="51" s="1"/>
  <c r="O267" i="51"/>
  <c r="AD267" i="51" s="1"/>
  <c r="N267" i="51"/>
  <c r="AC267" i="51" s="1"/>
  <c r="AA215" i="51"/>
  <c r="Z215" i="51"/>
  <c r="Y215" i="51"/>
  <c r="X215" i="51"/>
  <c r="W215" i="51"/>
  <c r="V215" i="51"/>
  <c r="U215" i="51"/>
  <c r="T215" i="51"/>
  <c r="S215" i="51"/>
  <c r="R215" i="51"/>
  <c r="Q215" i="51"/>
  <c r="P215" i="51"/>
  <c r="AE215" i="51" s="1"/>
  <c r="O215" i="51"/>
  <c r="AD215" i="51" s="1"/>
  <c r="N215" i="51"/>
  <c r="AC215" i="51" s="1"/>
  <c r="AA81" i="51"/>
  <c r="Z81" i="51"/>
  <c r="Y81" i="51"/>
  <c r="X81" i="51"/>
  <c r="W81" i="51"/>
  <c r="V81" i="51"/>
  <c r="U81" i="51"/>
  <c r="T81" i="51"/>
  <c r="S81" i="51"/>
  <c r="R81" i="51"/>
  <c r="Q81" i="51"/>
  <c r="P81" i="51"/>
  <c r="AE81" i="51" s="1"/>
  <c r="O81" i="51"/>
  <c r="AD81" i="51" s="1"/>
  <c r="N81" i="51"/>
  <c r="AC81" i="51" s="1"/>
  <c r="AA186" i="51"/>
  <c r="Z186" i="51"/>
  <c r="Y186" i="51"/>
  <c r="X186" i="51"/>
  <c r="W186" i="51"/>
  <c r="V186" i="51"/>
  <c r="U186" i="51"/>
  <c r="T186" i="51"/>
  <c r="S186" i="51"/>
  <c r="R186" i="51"/>
  <c r="Q186" i="51"/>
  <c r="P186" i="51"/>
  <c r="AE186" i="51" s="1"/>
  <c r="O186" i="51"/>
  <c r="AD186" i="51" s="1"/>
  <c r="N186" i="51"/>
  <c r="AC186" i="51" s="1"/>
  <c r="AA26" i="51"/>
  <c r="Z26" i="51"/>
  <c r="Y26" i="51"/>
  <c r="X26" i="51"/>
  <c r="W26" i="51"/>
  <c r="V26" i="51"/>
  <c r="U26" i="51"/>
  <c r="T26" i="51"/>
  <c r="S26" i="51"/>
  <c r="R26" i="51"/>
  <c r="Q26" i="51"/>
  <c r="P26" i="51"/>
  <c r="AE26" i="51" s="1"/>
  <c r="O26" i="51"/>
  <c r="AD26" i="51" s="1"/>
  <c r="N26" i="51"/>
  <c r="AC26" i="51" s="1"/>
  <c r="AA59" i="51"/>
  <c r="Z59" i="51"/>
  <c r="Y59" i="51"/>
  <c r="X59" i="51"/>
  <c r="W59" i="51"/>
  <c r="V59" i="51"/>
  <c r="U59" i="51"/>
  <c r="T59" i="51"/>
  <c r="S59" i="51"/>
  <c r="R59" i="51"/>
  <c r="Q59" i="51"/>
  <c r="P59" i="51"/>
  <c r="AE59" i="51" s="1"/>
  <c r="O59" i="51"/>
  <c r="AD59" i="51" s="1"/>
  <c r="N59" i="51"/>
  <c r="AC59" i="51" s="1"/>
  <c r="AA204" i="51"/>
  <c r="Z204" i="51"/>
  <c r="Y204" i="51"/>
  <c r="X204" i="51"/>
  <c r="W204" i="51"/>
  <c r="V204" i="51"/>
  <c r="U204" i="51"/>
  <c r="T204" i="51"/>
  <c r="S204" i="51"/>
  <c r="R204" i="51"/>
  <c r="Q204" i="51"/>
  <c r="P204" i="51"/>
  <c r="AE204" i="51" s="1"/>
  <c r="O204" i="51"/>
  <c r="AD204" i="51" s="1"/>
  <c r="N204" i="51"/>
  <c r="AC204" i="51" s="1"/>
  <c r="AA326" i="51"/>
  <c r="Z326" i="51"/>
  <c r="Y326" i="51"/>
  <c r="X326" i="51"/>
  <c r="W326" i="51"/>
  <c r="V326" i="51"/>
  <c r="U326" i="51"/>
  <c r="T326" i="51"/>
  <c r="S326" i="51"/>
  <c r="R326" i="51"/>
  <c r="Q326" i="51"/>
  <c r="P326" i="51"/>
  <c r="AE326" i="51" s="1"/>
  <c r="O326" i="51"/>
  <c r="AD326" i="51" s="1"/>
  <c r="N326" i="51"/>
  <c r="AC326" i="51" s="1"/>
  <c r="AA31" i="51"/>
  <c r="Z31" i="51"/>
  <c r="Y31" i="51"/>
  <c r="X31" i="51"/>
  <c r="W31" i="51"/>
  <c r="V31" i="51"/>
  <c r="U31" i="51"/>
  <c r="T31" i="51"/>
  <c r="S31" i="51"/>
  <c r="R31" i="51"/>
  <c r="Q31" i="51"/>
  <c r="P31" i="51"/>
  <c r="AE31" i="51" s="1"/>
  <c r="O31" i="51"/>
  <c r="AD31" i="51" s="1"/>
  <c r="N31" i="51"/>
  <c r="AC31" i="51" s="1"/>
  <c r="AA73" i="51"/>
  <c r="Z73" i="51"/>
  <c r="Y73" i="51"/>
  <c r="X73" i="51"/>
  <c r="W73" i="51"/>
  <c r="V73" i="51"/>
  <c r="U73" i="51"/>
  <c r="T73" i="51"/>
  <c r="S73" i="51"/>
  <c r="R73" i="51"/>
  <c r="Q73" i="51"/>
  <c r="P73" i="51"/>
  <c r="AE73" i="51" s="1"/>
  <c r="O73" i="51"/>
  <c r="AD73" i="51" s="1"/>
  <c r="N73" i="51"/>
  <c r="AC73" i="51" s="1"/>
  <c r="AA234" i="51"/>
  <c r="Z234" i="51"/>
  <c r="Y234" i="51"/>
  <c r="X234" i="51"/>
  <c r="W234" i="51"/>
  <c r="V234" i="51"/>
  <c r="U234" i="51"/>
  <c r="T234" i="51"/>
  <c r="S234" i="51"/>
  <c r="R234" i="51"/>
  <c r="Q234" i="51"/>
  <c r="P234" i="51"/>
  <c r="AE234" i="51" s="1"/>
  <c r="O234" i="51"/>
  <c r="AD234" i="51" s="1"/>
  <c r="N234" i="51"/>
  <c r="AC234" i="51" s="1"/>
  <c r="AA174" i="51"/>
  <c r="Z174" i="51"/>
  <c r="Y174" i="51"/>
  <c r="X174" i="51"/>
  <c r="W174" i="51"/>
  <c r="V174" i="51"/>
  <c r="U174" i="51"/>
  <c r="T174" i="51"/>
  <c r="S174" i="51"/>
  <c r="R174" i="51"/>
  <c r="Q174" i="51"/>
  <c r="P174" i="51"/>
  <c r="AE174" i="51" s="1"/>
  <c r="O174" i="51"/>
  <c r="AD174" i="51" s="1"/>
  <c r="N174" i="51"/>
  <c r="AC174" i="51" s="1"/>
  <c r="AA193" i="51"/>
  <c r="Z193" i="51"/>
  <c r="Y193" i="51"/>
  <c r="X193" i="51"/>
  <c r="W193" i="51"/>
  <c r="V193" i="51"/>
  <c r="U193" i="51"/>
  <c r="T193" i="51"/>
  <c r="S193" i="51"/>
  <c r="R193" i="51"/>
  <c r="Q193" i="51"/>
  <c r="P193" i="51"/>
  <c r="AE193" i="51" s="1"/>
  <c r="O193" i="51"/>
  <c r="AD193" i="51" s="1"/>
  <c r="N193" i="51"/>
  <c r="AC193" i="51" s="1"/>
  <c r="AA151" i="51"/>
  <c r="Z151" i="51"/>
  <c r="Y151" i="51"/>
  <c r="X151" i="51"/>
  <c r="W151" i="51"/>
  <c r="V151" i="51"/>
  <c r="U151" i="51"/>
  <c r="T151" i="51"/>
  <c r="S151" i="51"/>
  <c r="R151" i="51"/>
  <c r="Q151" i="51"/>
  <c r="P151" i="51"/>
  <c r="AE151" i="51" s="1"/>
  <c r="O151" i="51"/>
  <c r="AD151" i="51" s="1"/>
  <c r="N151" i="51"/>
  <c r="AC151" i="51" s="1"/>
  <c r="AA47" i="51"/>
  <c r="Z47" i="51"/>
  <c r="Y47" i="51"/>
  <c r="X47" i="51"/>
  <c r="W47" i="51"/>
  <c r="V47" i="51"/>
  <c r="U47" i="51"/>
  <c r="T47" i="51"/>
  <c r="S47" i="51"/>
  <c r="R47" i="51"/>
  <c r="Q47" i="51"/>
  <c r="P47" i="51"/>
  <c r="AE47" i="51" s="1"/>
  <c r="O47" i="51"/>
  <c r="AD47" i="51" s="1"/>
  <c r="N47" i="51"/>
  <c r="AC47" i="51" s="1"/>
  <c r="AA127" i="51"/>
  <c r="Z127" i="51"/>
  <c r="Y127" i="51"/>
  <c r="X127" i="51"/>
  <c r="W127" i="51"/>
  <c r="V127" i="51"/>
  <c r="U127" i="51"/>
  <c r="T127" i="51"/>
  <c r="S127" i="51"/>
  <c r="R127" i="51"/>
  <c r="Q127" i="51"/>
  <c r="P127" i="51"/>
  <c r="AE127" i="51" s="1"/>
  <c r="O127" i="51"/>
  <c r="AD127" i="51" s="1"/>
  <c r="N127" i="51"/>
  <c r="AC127" i="51" s="1"/>
  <c r="AA145" i="51"/>
  <c r="Z145" i="51"/>
  <c r="Y145" i="51"/>
  <c r="X145" i="51"/>
  <c r="W145" i="51"/>
  <c r="V145" i="51"/>
  <c r="U145" i="51"/>
  <c r="T145" i="51"/>
  <c r="S145" i="51"/>
  <c r="R145" i="51"/>
  <c r="Q145" i="51"/>
  <c r="P145" i="51"/>
  <c r="AE145" i="51" s="1"/>
  <c r="O145" i="51"/>
  <c r="AD145" i="51" s="1"/>
  <c r="N145" i="51"/>
  <c r="AC145" i="51" s="1"/>
  <c r="AA113" i="51"/>
  <c r="Z113" i="51"/>
  <c r="Y113" i="51"/>
  <c r="X113" i="51"/>
  <c r="W113" i="51"/>
  <c r="V113" i="51"/>
  <c r="U113" i="51"/>
  <c r="T113" i="51"/>
  <c r="S113" i="51"/>
  <c r="R113" i="51"/>
  <c r="Q113" i="51"/>
  <c r="P113" i="51"/>
  <c r="AE113" i="51" s="1"/>
  <c r="O113" i="51"/>
  <c r="AD113" i="51" s="1"/>
  <c r="N113" i="51"/>
  <c r="AC113" i="51" s="1"/>
  <c r="AA5" i="51"/>
  <c r="Z5" i="51"/>
  <c r="Y5" i="51"/>
  <c r="X5" i="51"/>
  <c r="W5" i="51"/>
  <c r="V5" i="51"/>
  <c r="U5" i="51"/>
  <c r="T5" i="51"/>
  <c r="S5" i="51"/>
  <c r="R5" i="51"/>
  <c r="Q5" i="51"/>
  <c r="P5" i="51"/>
  <c r="AE5" i="51" s="1"/>
  <c r="O5" i="51"/>
  <c r="AD5" i="51" s="1"/>
  <c r="N5" i="51"/>
  <c r="AC5" i="51" s="1"/>
  <c r="AA49" i="51"/>
  <c r="Z49" i="51"/>
  <c r="Y49" i="51"/>
  <c r="X49" i="51"/>
  <c r="W49" i="51"/>
  <c r="V49" i="51"/>
  <c r="U49" i="51"/>
  <c r="T49" i="51"/>
  <c r="S49" i="51"/>
  <c r="R49" i="51"/>
  <c r="Q49" i="51"/>
  <c r="P49" i="51"/>
  <c r="AE49" i="51" s="1"/>
  <c r="O49" i="51"/>
  <c r="AD49" i="51" s="1"/>
  <c r="N49" i="51"/>
  <c r="AC49" i="51" s="1"/>
  <c r="AA102" i="51"/>
  <c r="Z102" i="51"/>
  <c r="Y102" i="51"/>
  <c r="X102" i="51"/>
  <c r="W102" i="51"/>
  <c r="V102" i="51"/>
  <c r="U102" i="51"/>
  <c r="T102" i="51"/>
  <c r="S102" i="51"/>
  <c r="R102" i="51"/>
  <c r="Q102" i="51"/>
  <c r="P102" i="51"/>
  <c r="AE102" i="51" s="1"/>
  <c r="O102" i="51"/>
  <c r="AD102" i="51" s="1"/>
  <c r="N102" i="51"/>
  <c r="AC102" i="51" s="1"/>
  <c r="AA313" i="51"/>
  <c r="Z313" i="51"/>
  <c r="Y313" i="51"/>
  <c r="X313" i="51"/>
  <c r="W313" i="51"/>
  <c r="V313" i="51"/>
  <c r="U313" i="51"/>
  <c r="T313" i="51"/>
  <c r="S313" i="51"/>
  <c r="R313" i="51"/>
  <c r="Q313" i="51"/>
  <c r="P313" i="51"/>
  <c r="AE313" i="51" s="1"/>
  <c r="O313" i="51"/>
  <c r="AD313" i="51" s="1"/>
  <c r="N313" i="51"/>
  <c r="AC313" i="51" s="1"/>
  <c r="AA24" i="51"/>
  <c r="Z24" i="51"/>
  <c r="Y24" i="51"/>
  <c r="X24" i="51"/>
  <c r="W24" i="51"/>
  <c r="V24" i="51"/>
  <c r="U24" i="51"/>
  <c r="T24" i="51"/>
  <c r="S24" i="51"/>
  <c r="R24" i="51"/>
  <c r="Q24" i="51"/>
  <c r="P24" i="51"/>
  <c r="AE24" i="51" s="1"/>
  <c r="O24" i="51"/>
  <c r="AD24" i="51" s="1"/>
  <c r="N24" i="51"/>
  <c r="AC24" i="51" s="1"/>
  <c r="AA198" i="51"/>
  <c r="Z198" i="51"/>
  <c r="Y198" i="51"/>
  <c r="X198" i="51"/>
  <c r="W198" i="51"/>
  <c r="V198" i="51"/>
  <c r="U198" i="51"/>
  <c r="T198" i="51"/>
  <c r="S198" i="51"/>
  <c r="R198" i="51"/>
  <c r="Q198" i="51"/>
  <c r="P198" i="51"/>
  <c r="AE198" i="51" s="1"/>
  <c r="O198" i="51"/>
  <c r="AD198" i="51" s="1"/>
  <c r="N198" i="51"/>
  <c r="AC198" i="51" s="1"/>
  <c r="AA264" i="51"/>
  <c r="Z264" i="51"/>
  <c r="Y264" i="51"/>
  <c r="X264" i="51"/>
  <c r="W264" i="51"/>
  <c r="V264" i="51"/>
  <c r="U264" i="51"/>
  <c r="T264" i="51"/>
  <c r="S264" i="51"/>
  <c r="R264" i="51"/>
  <c r="Q264" i="51"/>
  <c r="P264" i="51"/>
  <c r="AE264" i="51" s="1"/>
  <c r="O264" i="51"/>
  <c r="AD264" i="51" s="1"/>
  <c r="N264" i="51"/>
  <c r="AC264" i="51" s="1"/>
  <c r="AA149" i="51"/>
  <c r="Z149" i="51"/>
  <c r="Y149" i="51"/>
  <c r="X149" i="51"/>
  <c r="W149" i="51"/>
  <c r="V149" i="51"/>
  <c r="U149" i="51"/>
  <c r="T149" i="51"/>
  <c r="S149" i="51"/>
  <c r="R149" i="51"/>
  <c r="Q149" i="51"/>
  <c r="P149" i="51"/>
  <c r="AE149" i="51" s="1"/>
  <c r="O149" i="51"/>
  <c r="AD149" i="51" s="1"/>
  <c r="N149" i="51"/>
  <c r="AC149" i="51" s="1"/>
  <c r="AA36" i="51"/>
  <c r="Z36" i="51"/>
  <c r="Y36" i="51"/>
  <c r="X36" i="51"/>
  <c r="W36" i="51"/>
  <c r="V36" i="51"/>
  <c r="U36" i="51"/>
  <c r="T36" i="51"/>
  <c r="S36" i="51"/>
  <c r="R36" i="51"/>
  <c r="Q36" i="51"/>
  <c r="P36" i="51"/>
  <c r="AE36" i="51" s="1"/>
  <c r="O36" i="51"/>
  <c r="AD36" i="51" s="1"/>
  <c r="N36" i="51"/>
  <c r="AC36" i="51" s="1"/>
  <c r="AA33" i="51"/>
  <c r="Z33" i="51"/>
  <c r="Y33" i="51"/>
  <c r="X33" i="51"/>
  <c r="W33" i="51"/>
  <c r="V33" i="51"/>
  <c r="U33" i="51"/>
  <c r="T33" i="51"/>
  <c r="S33" i="51"/>
  <c r="R33" i="51"/>
  <c r="Q33" i="51"/>
  <c r="P33" i="51"/>
  <c r="AE33" i="51" s="1"/>
  <c r="O33" i="51"/>
  <c r="AD33" i="51" s="1"/>
  <c r="N33" i="51"/>
  <c r="AC33" i="51" s="1"/>
  <c r="AA45" i="51"/>
  <c r="Z45" i="51"/>
  <c r="Y45" i="51"/>
  <c r="X45" i="51"/>
  <c r="W45" i="51"/>
  <c r="V45" i="51"/>
  <c r="U45" i="51"/>
  <c r="T45" i="51"/>
  <c r="S45" i="51"/>
  <c r="R45" i="51"/>
  <c r="Q45" i="51"/>
  <c r="P45" i="51"/>
  <c r="AE45" i="51" s="1"/>
  <c r="O45" i="51"/>
  <c r="AD45" i="51" s="1"/>
  <c r="N45" i="51"/>
  <c r="AC45" i="51" s="1"/>
  <c r="AA28" i="51"/>
  <c r="Z28" i="51"/>
  <c r="Y28" i="51"/>
  <c r="X28" i="51"/>
  <c r="W28" i="51"/>
  <c r="V28" i="51"/>
  <c r="U28" i="51"/>
  <c r="T28" i="51"/>
  <c r="S28" i="51"/>
  <c r="R28" i="51"/>
  <c r="Q28" i="51"/>
  <c r="P28" i="51"/>
  <c r="AE28" i="51" s="1"/>
  <c r="O28" i="51"/>
  <c r="AD28" i="51" s="1"/>
  <c r="N28" i="51"/>
  <c r="AC28" i="51" s="1"/>
  <c r="AA38" i="51"/>
  <c r="Z38" i="51"/>
  <c r="Y38" i="51"/>
  <c r="X38" i="51"/>
  <c r="W38" i="51"/>
  <c r="V38" i="51"/>
  <c r="U38" i="51"/>
  <c r="T38" i="51"/>
  <c r="S38" i="51"/>
  <c r="R38" i="51"/>
  <c r="Q38" i="51"/>
  <c r="P38" i="51"/>
  <c r="AE38" i="51" s="1"/>
  <c r="O38" i="51"/>
  <c r="AD38" i="51" s="1"/>
  <c r="N38" i="51"/>
  <c r="AC38" i="51" s="1"/>
  <c r="AA85" i="51"/>
  <c r="Z85" i="51"/>
  <c r="Y85" i="51"/>
  <c r="X85" i="51"/>
  <c r="W85" i="51"/>
  <c r="V85" i="51"/>
  <c r="U85" i="51"/>
  <c r="T85" i="51"/>
  <c r="S85" i="51"/>
  <c r="R85" i="51"/>
  <c r="Q85" i="51"/>
  <c r="P85" i="51"/>
  <c r="AE85" i="51" s="1"/>
  <c r="O85" i="51"/>
  <c r="AD85" i="51" s="1"/>
  <c r="N85" i="51"/>
  <c r="AC85" i="51" s="1"/>
  <c r="AA17" i="51"/>
  <c r="Z17" i="51"/>
  <c r="Y17" i="51"/>
  <c r="X17" i="51"/>
  <c r="W17" i="51"/>
  <c r="V17" i="51"/>
  <c r="U17" i="51"/>
  <c r="T17" i="51"/>
  <c r="S17" i="51"/>
  <c r="R17" i="51"/>
  <c r="Q17" i="51"/>
  <c r="P17" i="51"/>
  <c r="AE17" i="51" s="1"/>
  <c r="O17" i="51"/>
  <c r="AD17" i="51" s="1"/>
  <c r="N17" i="51"/>
  <c r="AC17" i="51" s="1"/>
  <c r="AA82" i="51"/>
  <c r="Z82" i="51"/>
  <c r="Y82" i="51"/>
  <c r="X82" i="51"/>
  <c r="W82" i="51"/>
  <c r="V82" i="51"/>
  <c r="U82" i="51"/>
  <c r="T82" i="51"/>
  <c r="S82" i="51"/>
  <c r="R82" i="51"/>
  <c r="Q82" i="51"/>
  <c r="P82" i="51"/>
  <c r="AE82" i="51" s="1"/>
  <c r="O82" i="51"/>
  <c r="AD82" i="51" s="1"/>
  <c r="N82" i="51"/>
  <c r="AC82" i="51" s="1"/>
  <c r="AA248" i="51"/>
  <c r="Z248" i="51"/>
  <c r="Y248" i="51"/>
  <c r="X248" i="51"/>
  <c r="W248" i="51"/>
  <c r="V248" i="51"/>
  <c r="U248" i="51"/>
  <c r="T248" i="51"/>
  <c r="S248" i="51"/>
  <c r="R248" i="51"/>
  <c r="Q248" i="51"/>
  <c r="P248" i="51"/>
  <c r="AE248" i="51" s="1"/>
  <c r="O248" i="51"/>
  <c r="AD248" i="51" s="1"/>
  <c r="N248" i="51"/>
  <c r="AC248" i="51" s="1"/>
  <c r="AA18" i="51"/>
  <c r="Z18" i="51"/>
  <c r="Y18" i="51"/>
  <c r="X18" i="51"/>
  <c r="W18" i="51"/>
  <c r="V18" i="51"/>
  <c r="U18" i="51"/>
  <c r="T18" i="51"/>
  <c r="S18" i="51"/>
  <c r="R18" i="51"/>
  <c r="Q18" i="51"/>
  <c r="P18" i="51"/>
  <c r="AE18" i="51" s="1"/>
  <c r="O18" i="51"/>
  <c r="AD18" i="51" s="1"/>
  <c r="N18" i="51"/>
  <c r="AC18" i="51" s="1"/>
  <c r="AA295" i="51"/>
  <c r="Z295" i="51"/>
  <c r="Y295" i="51"/>
  <c r="X295" i="51"/>
  <c r="W295" i="51"/>
  <c r="V295" i="51"/>
  <c r="U295" i="51"/>
  <c r="T295" i="51"/>
  <c r="S295" i="51"/>
  <c r="R295" i="51"/>
  <c r="Q295" i="51"/>
  <c r="P295" i="51"/>
  <c r="AE295" i="51" s="1"/>
  <c r="O295" i="51"/>
  <c r="AD295" i="51" s="1"/>
  <c r="N295" i="51"/>
  <c r="AC295" i="51" s="1"/>
  <c r="AA144" i="51"/>
  <c r="Z144" i="51"/>
  <c r="Y144" i="51"/>
  <c r="X144" i="51"/>
  <c r="W144" i="51"/>
  <c r="V144" i="51"/>
  <c r="U144" i="51"/>
  <c r="T144" i="51"/>
  <c r="S144" i="51"/>
  <c r="R144" i="51"/>
  <c r="Q144" i="51"/>
  <c r="P144" i="51"/>
  <c r="AE144" i="51" s="1"/>
  <c r="O144" i="51"/>
  <c r="AD144" i="51" s="1"/>
  <c r="N144" i="51"/>
  <c r="AC144" i="51" s="1"/>
  <c r="AA46" i="51"/>
  <c r="Z46" i="51"/>
  <c r="Y46" i="51"/>
  <c r="X46" i="51"/>
  <c r="W46" i="51"/>
  <c r="V46" i="51"/>
  <c r="U46" i="51"/>
  <c r="T46" i="51"/>
  <c r="S46" i="51"/>
  <c r="R46" i="51"/>
  <c r="Q46" i="51"/>
  <c r="P46" i="51"/>
  <c r="AE46" i="51" s="1"/>
  <c r="O46" i="51"/>
  <c r="AD46" i="51" s="1"/>
  <c r="N46" i="51"/>
  <c r="AC46" i="51" s="1"/>
  <c r="AA299" i="51"/>
  <c r="Z299" i="51"/>
  <c r="Y299" i="51"/>
  <c r="X299" i="51"/>
  <c r="W299" i="51"/>
  <c r="V299" i="51"/>
  <c r="U299" i="51"/>
  <c r="T299" i="51"/>
  <c r="S299" i="51"/>
  <c r="R299" i="51"/>
  <c r="Q299" i="51"/>
  <c r="P299" i="51"/>
  <c r="AE299" i="51" s="1"/>
  <c r="O299" i="51"/>
  <c r="AD299" i="51" s="1"/>
  <c r="N299" i="51"/>
  <c r="AC299" i="51" s="1"/>
  <c r="AA93" i="51"/>
  <c r="Z93" i="51"/>
  <c r="Y93" i="51"/>
  <c r="X93" i="51"/>
  <c r="W93" i="51"/>
  <c r="V93" i="51"/>
  <c r="U93" i="51"/>
  <c r="T93" i="51"/>
  <c r="S93" i="51"/>
  <c r="R93" i="51"/>
  <c r="Q93" i="51"/>
  <c r="P93" i="51"/>
  <c r="AE93" i="51" s="1"/>
  <c r="O93" i="51"/>
  <c r="AD93" i="51" s="1"/>
  <c r="N93" i="51"/>
  <c r="AC93" i="51" s="1"/>
  <c r="AA109" i="51"/>
  <c r="Z109" i="51"/>
  <c r="Y109" i="51"/>
  <c r="X109" i="51"/>
  <c r="W109" i="51"/>
  <c r="V109" i="51"/>
  <c r="U109" i="51"/>
  <c r="T109" i="51"/>
  <c r="S109" i="51"/>
  <c r="R109" i="51"/>
  <c r="Q109" i="51"/>
  <c r="P109" i="51"/>
  <c r="AE109" i="51" s="1"/>
  <c r="O109" i="51"/>
  <c r="AD109" i="51" s="1"/>
  <c r="N109" i="51"/>
  <c r="AC109" i="51" s="1"/>
  <c r="AA62" i="51"/>
  <c r="Z62" i="51"/>
  <c r="Y62" i="51"/>
  <c r="X62" i="51"/>
  <c r="W62" i="51"/>
  <c r="V62" i="51"/>
  <c r="U62" i="51"/>
  <c r="T62" i="51"/>
  <c r="S62" i="51"/>
  <c r="R62" i="51"/>
  <c r="Q62" i="51"/>
  <c r="P62" i="51"/>
  <c r="AE62" i="51" s="1"/>
  <c r="O62" i="51"/>
  <c r="AD62" i="51" s="1"/>
  <c r="N62" i="51"/>
  <c r="AC62" i="51" s="1"/>
  <c r="AA23" i="51"/>
  <c r="Z23" i="51"/>
  <c r="Y23" i="51"/>
  <c r="X23" i="51"/>
  <c r="W23" i="51"/>
  <c r="V23" i="51"/>
  <c r="U23" i="51"/>
  <c r="T23" i="51"/>
  <c r="S23" i="51"/>
  <c r="R23" i="51"/>
  <c r="Q23" i="51"/>
  <c r="P23" i="51"/>
  <c r="AE23" i="51" s="1"/>
  <c r="O23" i="51"/>
  <c r="AD23" i="51" s="1"/>
  <c r="N23" i="51"/>
  <c r="AC23" i="51" s="1"/>
  <c r="AA115" i="51"/>
  <c r="Z115" i="51"/>
  <c r="Y115" i="51"/>
  <c r="X115" i="51"/>
  <c r="W115" i="51"/>
  <c r="V115" i="51"/>
  <c r="U115" i="51"/>
  <c r="T115" i="51"/>
  <c r="S115" i="51"/>
  <c r="R115" i="51"/>
  <c r="Q115" i="51"/>
  <c r="P115" i="51"/>
  <c r="AE115" i="51" s="1"/>
  <c r="O115" i="51"/>
  <c r="AD115" i="51" s="1"/>
  <c r="N115" i="51"/>
  <c r="AC115" i="51" s="1"/>
  <c r="AA237" i="51"/>
  <c r="Z237" i="51"/>
  <c r="Y237" i="51"/>
  <c r="X237" i="51"/>
  <c r="W237" i="51"/>
  <c r="V237" i="51"/>
  <c r="U237" i="51"/>
  <c r="T237" i="51"/>
  <c r="S237" i="51"/>
  <c r="R237" i="51"/>
  <c r="Q237" i="51"/>
  <c r="P237" i="51"/>
  <c r="AE237" i="51" s="1"/>
  <c r="O237" i="51"/>
  <c r="AD237" i="51" s="1"/>
  <c r="N237" i="51"/>
  <c r="AC237" i="51" s="1"/>
  <c r="AA152" i="51"/>
  <c r="Z152" i="51"/>
  <c r="Y152" i="51"/>
  <c r="X152" i="51"/>
  <c r="W152" i="51"/>
  <c r="V152" i="51"/>
  <c r="U152" i="51"/>
  <c r="T152" i="51"/>
  <c r="S152" i="51"/>
  <c r="R152" i="51"/>
  <c r="Q152" i="51"/>
  <c r="P152" i="51"/>
  <c r="AE152" i="51" s="1"/>
  <c r="O152" i="51"/>
  <c r="AD152" i="51" s="1"/>
  <c r="N152" i="51"/>
  <c r="AC152" i="51" s="1"/>
  <c r="AA238" i="51"/>
  <c r="Z238" i="51"/>
  <c r="Y238" i="51"/>
  <c r="X238" i="51"/>
  <c r="W238" i="51"/>
  <c r="V238" i="51"/>
  <c r="U238" i="51"/>
  <c r="T238" i="51"/>
  <c r="S238" i="51"/>
  <c r="R238" i="51"/>
  <c r="Q238" i="51"/>
  <c r="P238" i="51"/>
  <c r="AE238" i="51" s="1"/>
  <c r="O238" i="51"/>
  <c r="AD238" i="51" s="1"/>
  <c r="N238" i="51"/>
  <c r="AC238" i="51" s="1"/>
  <c r="AA187" i="51"/>
  <c r="Z187" i="51"/>
  <c r="Y187" i="51"/>
  <c r="X187" i="51"/>
  <c r="W187" i="51"/>
  <c r="V187" i="51"/>
  <c r="U187" i="51"/>
  <c r="T187" i="51"/>
  <c r="S187" i="51"/>
  <c r="R187" i="51"/>
  <c r="Q187" i="51"/>
  <c r="P187" i="51"/>
  <c r="AE187" i="51" s="1"/>
  <c r="O187" i="51"/>
  <c r="AD187" i="51" s="1"/>
  <c r="N187" i="51"/>
  <c r="AC187" i="51" s="1"/>
  <c r="AA245" i="51"/>
  <c r="Z245" i="51"/>
  <c r="Y245" i="51"/>
  <c r="X245" i="51"/>
  <c r="W245" i="51"/>
  <c r="V245" i="51"/>
  <c r="U245" i="51"/>
  <c r="T245" i="51"/>
  <c r="S245" i="51"/>
  <c r="R245" i="51"/>
  <c r="Q245" i="51"/>
  <c r="P245" i="51"/>
  <c r="AE245" i="51" s="1"/>
  <c r="O245" i="51"/>
  <c r="AD245" i="51" s="1"/>
  <c r="N245" i="51"/>
  <c r="AC245" i="51" s="1"/>
  <c r="AA279" i="51"/>
  <c r="Z279" i="51"/>
  <c r="Y279" i="51"/>
  <c r="X279" i="51"/>
  <c r="W279" i="51"/>
  <c r="V279" i="51"/>
  <c r="U279" i="51"/>
  <c r="T279" i="51"/>
  <c r="S279" i="51"/>
  <c r="R279" i="51"/>
  <c r="Q279" i="51"/>
  <c r="P279" i="51"/>
  <c r="AE279" i="51" s="1"/>
  <c r="O279" i="51"/>
  <c r="AD279" i="51" s="1"/>
  <c r="N279" i="51"/>
  <c r="AC279" i="51" s="1"/>
  <c r="AA216" i="51"/>
  <c r="Z216" i="51"/>
  <c r="Y216" i="51"/>
  <c r="X216" i="51"/>
  <c r="W216" i="51"/>
  <c r="V216" i="51"/>
  <c r="U216" i="51"/>
  <c r="T216" i="51"/>
  <c r="S216" i="51"/>
  <c r="R216" i="51"/>
  <c r="Q216" i="51"/>
  <c r="P216" i="51"/>
  <c r="AE216" i="51" s="1"/>
  <c r="O216" i="51"/>
  <c r="AD216" i="51" s="1"/>
  <c r="N216" i="51"/>
  <c r="AC216" i="51" s="1"/>
  <c r="AA87" i="51"/>
  <c r="Z87" i="51"/>
  <c r="Y87" i="51"/>
  <c r="X87" i="51"/>
  <c r="W87" i="51"/>
  <c r="V87" i="51"/>
  <c r="U87" i="51"/>
  <c r="T87" i="51"/>
  <c r="S87" i="51"/>
  <c r="R87" i="51"/>
  <c r="Q87" i="51"/>
  <c r="P87" i="51"/>
  <c r="AE87" i="51" s="1"/>
  <c r="O87" i="51"/>
  <c r="AD87" i="51" s="1"/>
  <c r="N87" i="51"/>
  <c r="AC87" i="51" s="1"/>
  <c r="AA66" i="51"/>
  <c r="Z66" i="51"/>
  <c r="Y66" i="51"/>
  <c r="X66" i="51"/>
  <c r="W66" i="51"/>
  <c r="V66" i="51"/>
  <c r="U66" i="51"/>
  <c r="T66" i="51"/>
  <c r="S66" i="51"/>
  <c r="R66" i="51"/>
  <c r="Q66" i="51"/>
  <c r="P66" i="51"/>
  <c r="AE66" i="51" s="1"/>
  <c r="O66" i="51"/>
  <c r="AD66" i="51" s="1"/>
  <c r="N66" i="51"/>
  <c r="AC66" i="51" s="1"/>
  <c r="AA83" i="51"/>
  <c r="Z83" i="51"/>
  <c r="Y83" i="51"/>
  <c r="X83" i="51"/>
  <c r="W83" i="51"/>
  <c r="V83" i="51"/>
  <c r="U83" i="51"/>
  <c r="T83" i="51"/>
  <c r="S83" i="51"/>
  <c r="R83" i="51"/>
  <c r="Q83" i="51"/>
  <c r="P83" i="51"/>
  <c r="AE83" i="51" s="1"/>
  <c r="O83" i="51"/>
  <c r="AD83" i="51" s="1"/>
  <c r="N83" i="51"/>
  <c r="AC83" i="51" s="1"/>
  <c r="AA177" i="51"/>
  <c r="Z177" i="51"/>
  <c r="Y177" i="51"/>
  <c r="X177" i="51"/>
  <c r="W177" i="51"/>
  <c r="V177" i="51"/>
  <c r="U177" i="51"/>
  <c r="T177" i="51"/>
  <c r="S177" i="51"/>
  <c r="R177" i="51"/>
  <c r="Q177" i="51"/>
  <c r="P177" i="51"/>
  <c r="AE177" i="51" s="1"/>
  <c r="O177" i="51"/>
  <c r="AD177" i="51" s="1"/>
  <c r="N177" i="51"/>
  <c r="AC177" i="51" s="1"/>
  <c r="AA56" i="51"/>
  <c r="Z56" i="51"/>
  <c r="Y56" i="51"/>
  <c r="X56" i="51"/>
  <c r="W56" i="51"/>
  <c r="V56" i="51"/>
  <c r="U56" i="51"/>
  <c r="T56" i="51"/>
  <c r="S56" i="51"/>
  <c r="R56" i="51"/>
  <c r="Q56" i="51"/>
  <c r="P56" i="51"/>
  <c r="AE56" i="51" s="1"/>
  <c r="O56" i="51"/>
  <c r="AD56" i="51" s="1"/>
  <c r="N56" i="51"/>
  <c r="AC56" i="51" s="1"/>
  <c r="AA106" i="51"/>
  <c r="Z106" i="51"/>
  <c r="Y106" i="51"/>
  <c r="X106" i="51"/>
  <c r="W106" i="51"/>
  <c r="V106" i="51"/>
  <c r="U106" i="51"/>
  <c r="T106" i="51"/>
  <c r="S106" i="51"/>
  <c r="R106" i="51"/>
  <c r="Q106" i="51"/>
  <c r="P106" i="51"/>
  <c r="AE106" i="51" s="1"/>
  <c r="O106" i="51"/>
  <c r="AD106" i="51" s="1"/>
  <c r="N106" i="51"/>
  <c r="AC106" i="51" s="1"/>
  <c r="AA50" i="51"/>
  <c r="Z50" i="51"/>
  <c r="Y50" i="51"/>
  <c r="X50" i="51"/>
  <c r="W50" i="51"/>
  <c r="V50" i="51"/>
  <c r="U50" i="51"/>
  <c r="T50" i="51"/>
  <c r="S50" i="51"/>
  <c r="R50" i="51"/>
  <c r="Q50" i="51"/>
  <c r="P50" i="51"/>
  <c r="AE50" i="51" s="1"/>
  <c r="O50" i="51"/>
  <c r="AD50" i="51" s="1"/>
  <c r="N50" i="51"/>
  <c r="AC50" i="51" s="1"/>
  <c r="AA225" i="51"/>
  <c r="Z225" i="51"/>
  <c r="Y225" i="51"/>
  <c r="X225" i="51"/>
  <c r="W225" i="51"/>
  <c r="V225" i="51"/>
  <c r="U225" i="51"/>
  <c r="T225" i="51"/>
  <c r="S225" i="51"/>
  <c r="R225" i="51"/>
  <c r="Q225" i="51"/>
  <c r="P225" i="51"/>
  <c r="AE225" i="51" s="1"/>
  <c r="O225" i="51"/>
  <c r="AD225" i="51" s="1"/>
  <c r="N225" i="51"/>
  <c r="AC225" i="51" s="1"/>
  <c r="AA75" i="51"/>
  <c r="Z75" i="51"/>
  <c r="Y75" i="51"/>
  <c r="X75" i="51"/>
  <c r="W75" i="51"/>
  <c r="V75" i="51"/>
  <c r="U75" i="51"/>
  <c r="T75" i="51"/>
  <c r="S75" i="51"/>
  <c r="R75" i="51"/>
  <c r="Q75" i="51"/>
  <c r="P75" i="51"/>
  <c r="AE75" i="51" s="1"/>
  <c r="O75" i="51"/>
  <c r="AD75" i="51" s="1"/>
  <c r="N75" i="51"/>
  <c r="AC75" i="51" s="1"/>
  <c r="AA65" i="51"/>
  <c r="Z65" i="51"/>
  <c r="Y65" i="51"/>
  <c r="X65" i="51"/>
  <c r="W65" i="51"/>
  <c r="V65" i="51"/>
  <c r="U65" i="51"/>
  <c r="T65" i="51"/>
  <c r="S65" i="51"/>
  <c r="R65" i="51"/>
  <c r="Q65" i="51"/>
  <c r="P65" i="51"/>
  <c r="AE65" i="51" s="1"/>
  <c r="O65" i="51"/>
  <c r="AD65" i="51" s="1"/>
  <c r="N65" i="51"/>
  <c r="AC65" i="51" s="1"/>
  <c r="AA203" i="51"/>
  <c r="Z203" i="51"/>
  <c r="Y203" i="51"/>
  <c r="X203" i="51"/>
  <c r="W203" i="51"/>
  <c r="V203" i="51"/>
  <c r="U203" i="51"/>
  <c r="T203" i="51"/>
  <c r="S203" i="51"/>
  <c r="R203" i="51"/>
  <c r="Q203" i="51"/>
  <c r="P203" i="51"/>
  <c r="AE203" i="51" s="1"/>
  <c r="O203" i="51"/>
  <c r="AD203" i="51" s="1"/>
  <c r="N203" i="51"/>
  <c r="AC203" i="51" s="1"/>
  <c r="AA261" i="51"/>
  <c r="Z261" i="51"/>
  <c r="Y261" i="51"/>
  <c r="X261" i="51"/>
  <c r="W261" i="51"/>
  <c r="V261" i="51"/>
  <c r="U261" i="51"/>
  <c r="T261" i="51"/>
  <c r="S261" i="51"/>
  <c r="R261" i="51"/>
  <c r="Q261" i="51"/>
  <c r="P261" i="51"/>
  <c r="AE261" i="51" s="1"/>
  <c r="O261" i="51"/>
  <c r="AD261" i="51" s="1"/>
  <c r="N261" i="51"/>
  <c r="AC261" i="51" s="1"/>
  <c r="AA223" i="51"/>
  <c r="Z223" i="51"/>
  <c r="Y223" i="51"/>
  <c r="X223" i="51"/>
  <c r="W223" i="51"/>
  <c r="V223" i="51"/>
  <c r="U223" i="51"/>
  <c r="T223" i="51"/>
  <c r="S223" i="51"/>
  <c r="R223" i="51"/>
  <c r="Q223" i="51"/>
  <c r="P223" i="51"/>
  <c r="AE223" i="51" s="1"/>
  <c r="O223" i="51"/>
  <c r="AD223" i="51" s="1"/>
  <c r="N223" i="51"/>
  <c r="AC223" i="51" s="1"/>
  <c r="AA246" i="51"/>
  <c r="Z246" i="51"/>
  <c r="Y246" i="51"/>
  <c r="X246" i="51"/>
  <c r="W246" i="51"/>
  <c r="V246" i="51"/>
  <c r="U246" i="51"/>
  <c r="T246" i="51"/>
  <c r="S246" i="51"/>
  <c r="R246" i="51"/>
  <c r="Q246" i="51"/>
  <c r="P246" i="51"/>
  <c r="AE246" i="51" s="1"/>
  <c r="O246" i="51"/>
  <c r="AD246" i="51" s="1"/>
  <c r="N246" i="51"/>
  <c r="AC246" i="51" s="1"/>
  <c r="AA51" i="51"/>
  <c r="Z51" i="51"/>
  <c r="Y51" i="51"/>
  <c r="X51" i="51"/>
  <c r="W51" i="51"/>
  <c r="V51" i="51"/>
  <c r="U51" i="51"/>
  <c r="T51" i="51"/>
  <c r="S51" i="51"/>
  <c r="R51" i="51"/>
  <c r="Q51" i="51"/>
  <c r="P51" i="51"/>
  <c r="AE51" i="51" s="1"/>
  <c r="O51" i="51"/>
  <c r="AD51" i="51" s="1"/>
  <c r="N51" i="51"/>
  <c r="AC51" i="51" s="1"/>
  <c r="AA305" i="51"/>
  <c r="Z305" i="51"/>
  <c r="Y305" i="51"/>
  <c r="X305" i="51"/>
  <c r="W305" i="51"/>
  <c r="V305" i="51"/>
  <c r="U305" i="51"/>
  <c r="T305" i="51"/>
  <c r="S305" i="51"/>
  <c r="R305" i="51"/>
  <c r="Q305" i="51"/>
  <c r="P305" i="51"/>
  <c r="AE305" i="51" s="1"/>
  <c r="O305" i="51"/>
  <c r="AD305" i="51" s="1"/>
  <c r="N305" i="51"/>
  <c r="AC305" i="51" s="1"/>
  <c r="AA168" i="51"/>
  <c r="Z168" i="51"/>
  <c r="Y168" i="51"/>
  <c r="X168" i="51"/>
  <c r="W168" i="51"/>
  <c r="V168" i="51"/>
  <c r="U168" i="51"/>
  <c r="T168" i="51"/>
  <c r="S168" i="51"/>
  <c r="R168" i="51"/>
  <c r="Q168" i="51"/>
  <c r="P168" i="51"/>
  <c r="AE168" i="51" s="1"/>
  <c r="O168" i="51"/>
  <c r="AD168" i="51" s="1"/>
  <c r="N168" i="51"/>
  <c r="AC168" i="51" s="1"/>
  <c r="AA249" i="51"/>
  <c r="Z249" i="51"/>
  <c r="Y249" i="51"/>
  <c r="X249" i="51"/>
  <c r="W249" i="51"/>
  <c r="V249" i="51"/>
  <c r="U249" i="51"/>
  <c r="T249" i="51"/>
  <c r="S249" i="51"/>
  <c r="R249" i="51"/>
  <c r="Q249" i="51"/>
  <c r="P249" i="51"/>
  <c r="AE249" i="51" s="1"/>
  <c r="O249" i="51"/>
  <c r="AD249" i="51" s="1"/>
  <c r="N249" i="51"/>
  <c r="AC249" i="51" s="1"/>
  <c r="AA196" i="51"/>
  <c r="Z196" i="51"/>
  <c r="Y196" i="51"/>
  <c r="X196" i="51"/>
  <c r="W196" i="51"/>
  <c r="V196" i="51"/>
  <c r="U196" i="51"/>
  <c r="T196" i="51"/>
  <c r="S196" i="51"/>
  <c r="R196" i="51"/>
  <c r="Q196" i="51"/>
  <c r="P196" i="51"/>
  <c r="AE196" i="51" s="1"/>
  <c r="O196" i="51"/>
  <c r="AD196" i="51" s="1"/>
  <c r="N196" i="51"/>
  <c r="AC196" i="51" s="1"/>
  <c r="AA209" i="51"/>
  <c r="Z209" i="51"/>
  <c r="Y209" i="51"/>
  <c r="X209" i="51"/>
  <c r="W209" i="51"/>
  <c r="V209" i="51"/>
  <c r="U209" i="51"/>
  <c r="T209" i="51"/>
  <c r="S209" i="51"/>
  <c r="R209" i="51"/>
  <c r="Q209" i="51"/>
  <c r="P209" i="51"/>
  <c r="AE209" i="51" s="1"/>
  <c r="O209" i="51"/>
  <c r="AD209" i="51" s="1"/>
  <c r="N209" i="51"/>
  <c r="AC209" i="51" s="1"/>
  <c r="AA32" i="51"/>
  <c r="Z32" i="51"/>
  <c r="Y32" i="51"/>
  <c r="X32" i="51"/>
  <c r="W32" i="51"/>
  <c r="V32" i="51"/>
  <c r="U32" i="51"/>
  <c r="T32" i="51"/>
  <c r="S32" i="51"/>
  <c r="R32" i="51"/>
  <c r="Q32" i="51"/>
  <c r="P32" i="51"/>
  <c r="AE32" i="51" s="1"/>
  <c r="O32" i="51"/>
  <c r="AD32" i="51" s="1"/>
  <c r="N32" i="51"/>
  <c r="AC32" i="51" s="1"/>
  <c r="AA41" i="51"/>
  <c r="Z41" i="51"/>
  <c r="Y41" i="51"/>
  <c r="X41" i="51"/>
  <c r="W41" i="51"/>
  <c r="V41" i="51"/>
  <c r="U41" i="51"/>
  <c r="T41" i="51"/>
  <c r="S41" i="51"/>
  <c r="R41" i="51"/>
  <c r="Q41" i="51"/>
  <c r="P41" i="51"/>
  <c r="AE41" i="51" s="1"/>
  <c r="O41" i="51"/>
  <c r="AD41" i="51" s="1"/>
  <c r="N41" i="51"/>
  <c r="AC41" i="51" s="1"/>
  <c r="AA298" i="51"/>
  <c r="Z298" i="51"/>
  <c r="Y298" i="51"/>
  <c r="X298" i="51"/>
  <c r="W298" i="51"/>
  <c r="V298" i="51"/>
  <c r="U298" i="51"/>
  <c r="T298" i="51"/>
  <c r="S298" i="51"/>
  <c r="R298" i="51"/>
  <c r="Q298" i="51"/>
  <c r="P298" i="51"/>
  <c r="AE298" i="51" s="1"/>
  <c r="O298" i="51"/>
  <c r="AD298" i="51" s="1"/>
  <c r="N298" i="51"/>
  <c r="AC298" i="51" s="1"/>
  <c r="AA244" i="51"/>
  <c r="Z244" i="51"/>
  <c r="Y244" i="51"/>
  <c r="X244" i="51"/>
  <c r="W244" i="51"/>
  <c r="V244" i="51"/>
  <c r="U244" i="51"/>
  <c r="T244" i="51"/>
  <c r="S244" i="51"/>
  <c r="R244" i="51"/>
  <c r="Q244" i="51"/>
  <c r="P244" i="51"/>
  <c r="AE244" i="51" s="1"/>
  <c r="O244" i="51"/>
  <c r="AD244" i="51" s="1"/>
  <c r="N244" i="51"/>
  <c r="AC244" i="51" s="1"/>
  <c r="AA126" i="51"/>
  <c r="Z126" i="51"/>
  <c r="Y126" i="51"/>
  <c r="X126" i="51"/>
  <c r="W126" i="51"/>
  <c r="V126" i="51"/>
  <c r="U126" i="51"/>
  <c r="T126" i="51"/>
  <c r="S126" i="51"/>
  <c r="R126" i="51"/>
  <c r="Q126" i="51"/>
  <c r="P126" i="51"/>
  <c r="AE126" i="51" s="1"/>
  <c r="O126" i="51"/>
  <c r="AD126" i="51" s="1"/>
  <c r="N126" i="51"/>
  <c r="AC126" i="51" s="1"/>
  <c r="AA329" i="51"/>
  <c r="Z329" i="51"/>
  <c r="Y329" i="51"/>
  <c r="X329" i="51"/>
  <c r="W329" i="51"/>
  <c r="V329" i="51"/>
  <c r="U329" i="51"/>
  <c r="T329" i="51"/>
  <c r="S329" i="51"/>
  <c r="R329" i="51"/>
  <c r="Q329" i="51"/>
  <c r="P329" i="51"/>
  <c r="AE329" i="51" s="1"/>
  <c r="O329" i="51"/>
  <c r="AD329" i="51" s="1"/>
  <c r="N329" i="51"/>
  <c r="AC329" i="51" s="1"/>
  <c r="AA125" i="51"/>
  <c r="Z125" i="51"/>
  <c r="Y125" i="51"/>
  <c r="X125" i="51"/>
  <c r="W125" i="51"/>
  <c r="V125" i="51"/>
  <c r="U125" i="51"/>
  <c r="T125" i="51"/>
  <c r="S125" i="51"/>
  <c r="R125" i="51"/>
  <c r="Q125" i="51"/>
  <c r="P125" i="51"/>
  <c r="AE125" i="51" s="1"/>
  <c r="O125" i="51"/>
  <c r="AD125" i="51" s="1"/>
  <c r="N125" i="51"/>
  <c r="AC125" i="51" s="1"/>
  <c r="AA194" i="51"/>
  <c r="Z194" i="51"/>
  <c r="Y194" i="51"/>
  <c r="X194" i="51"/>
  <c r="W194" i="51"/>
  <c r="V194" i="51"/>
  <c r="U194" i="51"/>
  <c r="T194" i="51"/>
  <c r="S194" i="51"/>
  <c r="R194" i="51"/>
  <c r="Q194" i="51"/>
  <c r="P194" i="51"/>
  <c r="AE194" i="51" s="1"/>
  <c r="O194" i="51"/>
  <c r="AD194" i="51" s="1"/>
  <c r="N194" i="51"/>
  <c r="AC194" i="51" s="1"/>
  <c r="AA34" i="51"/>
  <c r="Z34" i="51"/>
  <c r="Y34" i="51"/>
  <c r="X34" i="51"/>
  <c r="W34" i="51"/>
  <c r="V34" i="51"/>
  <c r="U34" i="51"/>
  <c r="T34" i="51"/>
  <c r="S34" i="51"/>
  <c r="R34" i="51"/>
  <c r="Q34" i="51"/>
  <c r="P34" i="51"/>
  <c r="AE34" i="51" s="1"/>
  <c r="O34" i="51"/>
  <c r="AD34" i="51" s="1"/>
  <c r="N34" i="51"/>
  <c r="AC34" i="51" s="1"/>
  <c r="AA229" i="51"/>
  <c r="Z229" i="51"/>
  <c r="Y229" i="51"/>
  <c r="X229" i="51"/>
  <c r="W229" i="51"/>
  <c r="V229" i="51"/>
  <c r="U229" i="51"/>
  <c r="T229" i="51"/>
  <c r="S229" i="51"/>
  <c r="R229" i="51"/>
  <c r="Q229" i="51"/>
  <c r="P229" i="51"/>
  <c r="AE229" i="51" s="1"/>
  <c r="O229" i="51"/>
  <c r="AD229" i="51" s="1"/>
  <c r="N229" i="51"/>
  <c r="AC229" i="51" s="1"/>
  <c r="AA327" i="51"/>
  <c r="Z327" i="51"/>
  <c r="Y327" i="51"/>
  <c r="X327" i="51"/>
  <c r="W327" i="51"/>
  <c r="V327" i="51"/>
  <c r="U327" i="51"/>
  <c r="T327" i="51"/>
  <c r="S327" i="51"/>
  <c r="R327" i="51"/>
  <c r="Q327" i="51"/>
  <c r="P327" i="51"/>
  <c r="AE327" i="51" s="1"/>
  <c r="O327" i="51"/>
  <c r="AD327" i="51" s="1"/>
  <c r="N327" i="51"/>
  <c r="AC327" i="51" s="1"/>
  <c r="AA285" i="51"/>
  <c r="Z285" i="51"/>
  <c r="Y285" i="51"/>
  <c r="X285" i="51"/>
  <c r="W285" i="51"/>
  <c r="V285" i="51"/>
  <c r="U285" i="51"/>
  <c r="T285" i="51"/>
  <c r="S285" i="51"/>
  <c r="R285" i="51"/>
  <c r="Q285" i="51"/>
  <c r="P285" i="51"/>
  <c r="AE285" i="51" s="1"/>
  <c r="O285" i="51"/>
  <c r="AD285" i="51" s="1"/>
  <c r="N285" i="51"/>
  <c r="AC285" i="51" s="1"/>
  <c r="AA99" i="51"/>
  <c r="Z99" i="51"/>
  <c r="Y99" i="51"/>
  <c r="X99" i="51"/>
  <c r="W99" i="51"/>
  <c r="V99" i="51"/>
  <c r="U99" i="51"/>
  <c r="T99" i="51"/>
  <c r="S99" i="51"/>
  <c r="R99" i="51"/>
  <c r="Q99" i="51"/>
  <c r="P99" i="51"/>
  <c r="AE99" i="51" s="1"/>
  <c r="O99" i="51"/>
  <c r="AD99" i="51" s="1"/>
  <c r="N99" i="51"/>
  <c r="AC99" i="51" s="1"/>
  <c r="AA324" i="51"/>
  <c r="Z324" i="51"/>
  <c r="Y324" i="51"/>
  <c r="X324" i="51"/>
  <c r="W324" i="51"/>
  <c r="V324" i="51"/>
  <c r="U324" i="51"/>
  <c r="T324" i="51"/>
  <c r="S324" i="51"/>
  <c r="R324" i="51"/>
  <c r="Q324" i="51"/>
  <c r="P324" i="51"/>
  <c r="AE324" i="51" s="1"/>
  <c r="O324" i="51"/>
  <c r="AD324" i="51" s="1"/>
  <c r="N324" i="51"/>
  <c r="AC324" i="51" s="1"/>
  <c r="AA136" i="51"/>
  <c r="Z136" i="51"/>
  <c r="Y136" i="51"/>
  <c r="X136" i="51"/>
  <c r="W136" i="51"/>
  <c r="V136" i="51"/>
  <c r="U136" i="51"/>
  <c r="T136" i="51"/>
  <c r="S136" i="51"/>
  <c r="R136" i="51"/>
  <c r="Q136" i="51"/>
  <c r="P136" i="51"/>
  <c r="AE136" i="51" s="1"/>
  <c r="O136" i="51"/>
  <c r="AD136" i="51" s="1"/>
  <c r="N136" i="51"/>
  <c r="AC136" i="51" s="1"/>
  <c r="AA256" i="51"/>
  <c r="Z256" i="51"/>
  <c r="Y256" i="51"/>
  <c r="X256" i="51"/>
  <c r="W256" i="51"/>
  <c r="V256" i="51"/>
  <c r="U256" i="51"/>
  <c r="T256" i="51"/>
  <c r="S256" i="51"/>
  <c r="R256" i="51"/>
  <c r="Q256" i="51"/>
  <c r="P256" i="51"/>
  <c r="AE256" i="51" s="1"/>
  <c r="O256" i="51"/>
  <c r="AD256" i="51" s="1"/>
  <c r="N256" i="51"/>
  <c r="AC256" i="51" s="1"/>
  <c r="AA14" i="51"/>
  <c r="Z14" i="51"/>
  <c r="Y14" i="51"/>
  <c r="X14" i="51"/>
  <c r="W14" i="51"/>
  <c r="V14" i="51"/>
  <c r="U14" i="51"/>
  <c r="T14" i="51"/>
  <c r="S14" i="51"/>
  <c r="R14" i="51"/>
  <c r="Q14" i="51"/>
  <c r="P14" i="51"/>
  <c r="AE14" i="51" s="1"/>
  <c r="O14" i="51"/>
  <c r="AD14" i="51" s="1"/>
  <c r="N14" i="51"/>
  <c r="AC14" i="51" s="1"/>
  <c r="AA173" i="51"/>
  <c r="Z173" i="51"/>
  <c r="Y173" i="51"/>
  <c r="X173" i="51"/>
  <c r="W173" i="51"/>
  <c r="V173" i="51"/>
  <c r="U173" i="51"/>
  <c r="T173" i="51"/>
  <c r="S173" i="51"/>
  <c r="R173" i="51"/>
  <c r="Q173" i="51"/>
  <c r="P173" i="51"/>
  <c r="AE173" i="51" s="1"/>
  <c r="O173" i="51"/>
  <c r="AD173" i="51" s="1"/>
  <c r="N173" i="51"/>
  <c r="AC173" i="51" s="1"/>
  <c r="AA332" i="51"/>
  <c r="Z332" i="51"/>
  <c r="Y332" i="51"/>
  <c r="X332" i="51"/>
  <c r="W332" i="51"/>
  <c r="V332" i="51"/>
  <c r="U332" i="51"/>
  <c r="T332" i="51"/>
  <c r="S332" i="51"/>
  <c r="R332" i="51"/>
  <c r="Q332" i="51"/>
  <c r="P332" i="51"/>
  <c r="AE332" i="51" s="1"/>
  <c r="O332" i="51"/>
  <c r="AD332" i="51" s="1"/>
  <c r="N332" i="51"/>
  <c r="AC332" i="51" s="1"/>
  <c r="AA79" i="51"/>
  <c r="Z79" i="51"/>
  <c r="Y79" i="51"/>
  <c r="X79" i="51"/>
  <c r="W79" i="51"/>
  <c r="V79" i="51"/>
  <c r="U79" i="51"/>
  <c r="T79" i="51"/>
  <c r="S79" i="51"/>
  <c r="R79" i="51"/>
  <c r="Q79" i="51"/>
  <c r="P79" i="51"/>
  <c r="AE79" i="51" s="1"/>
  <c r="O79" i="51"/>
  <c r="AD79" i="51" s="1"/>
  <c r="N79" i="51"/>
  <c r="AC79" i="51" s="1"/>
  <c r="AA236" i="51"/>
  <c r="Z236" i="51"/>
  <c r="Y236" i="51"/>
  <c r="X236" i="51"/>
  <c r="W236" i="51"/>
  <c r="V236" i="51"/>
  <c r="U236" i="51"/>
  <c r="T236" i="51"/>
  <c r="S236" i="51"/>
  <c r="R236" i="51"/>
  <c r="Q236" i="51"/>
  <c r="P236" i="51"/>
  <c r="AE236" i="51" s="1"/>
  <c r="O236" i="51"/>
  <c r="AD236" i="51" s="1"/>
  <c r="N236" i="51"/>
  <c r="AC236" i="51" s="1"/>
  <c r="AA42" i="51"/>
  <c r="Z42" i="51"/>
  <c r="Y42" i="51"/>
  <c r="X42" i="51"/>
  <c r="W42" i="51"/>
  <c r="V42" i="51"/>
  <c r="U42" i="51"/>
  <c r="T42" i="51"/>
  <c r="S42" i="51"/>
  <c r="R42" i="51"/>
  <c r="Q42" i="51"/>
  <c r="P42" i="51"/>
  <c r="AE42" i="51" s="1"/>
  <c r="O42" i="51"/>
  <c r="AD42" i="51" s="1"/>
  <c r="N42" i="51"/>
  <c r="AC42" i="51" s="1"/>
  <c r="AA55" i="51"/>
  <c r="Z55" i="51"/>
  <c r="Y55" i="51"/>
  <c r="X55" i="51"/>
  <c r="W55" i="51"/>
  <c r="V55" i="51"/>
  <c r="U55" i="51"/>
  <c r="T55" i="51"/>
  <c r="S55" i="51"/>
  <c r="R55" i="51"/>
  <c r="Q55" i="51"/>
  <c r="P55" i="51"/>
  <c r="AE55" i="51" s="1"/>
  <c r="O55" i="51"/>
  <c r="AD55" i="51" s="1"/>
  <c r="N55" i="51"/>
  <c r="AC55" i="51" s="1"/>
  <c r="AA77" i="51"/>
  <c r="Z77" i="51"/>
  <c r="Y77" i="51"/>
  <c r="X77" i="51"/>
  <c r="W77" i="51"/>
  <c r="V77" i="51"/>
  <c r="U77" i="51"/>
  <c r="T77" i="51"/>
  <c r="S77" i="51"/>
  <c r="R77" i="51"/>
  <c r="Q77" i="51"/>
  <c r="P77" i="51"/>
  <c r="AE77" i="51" s="1"/>
  <c r="O77" i="51"/>
  <c r="AD77" i="51" s="1"/>
  <c r="N77" i="51"/>
  <c r="AC77" i="51" s="1"/>
  <c r="AA48" i="51"/>
  <c r="Z48" i="51"/>
  <c r="Y48" i="51"/>
  <c r="X48" i="51"/>
  <c r="W48" i="51"/>
  <c r="V48" i="51"/>
  <c r="U48" i="51"/>
  <c r="T48" i="51"/>
  <c r="S48" i="51"/>
  <c r="R48" i="51"/>
  <c r="Q48" i="51"/>
  <c r="P48" i="51"/>
  <c r="AE48" i="51" s="1"/>
  <c r="O48" i="51"/>
  <c r="AD48" i="51" s="1"/>
  <c r="N48" i="51"/>
  <c r="AC48" i="51" s="1"/>
  <c r="AA241" i="51"/>
  <c r="Z241" i="51"/>
  <c r="Y241" i="51"/>
  <c r="X241" i="51"/>
  <c r="W241" i="51"/>
  <c r="V241" i="51"/>
  <c r="U241" i="51"/>
  <c r="T241" i="51"/>
  <c r="S241" i="51"/>
  <c r="R241" i="51"/>
  <c r="Q241" i="51"/>
  <c r="P241" i="51"/>
  <c r="AE241" i="51" s="1"/>
  <c r="O241" i="51"/>
  <c r="AD241" i="51" s="1"/>
  <c r="N241" i="51"/>
  <c r="AC241" i="51" s="1"/>
  <c r="AA15" i="51"/>
  <c r="Z15" i="51"/>
  <c r="Y15" i="51"/>
  <c r="X15" i="51"/>
  <c r="W15" i="51"/>
  <c r="V15" i="51"/>
  <c r="U15" i="51"/>
  <c r="T15" i="51"/>
  <c r="S15" i="51"/>
  <c r="R15" i="51"/>
  <c r="Q15" i="51"/>
  <c r="P15" i="51"/>
  <c r="AE15" i="51" s="1"/>
  <c r="O15" i="51"/>
  <c r="AD15" i="51" s="1"/>
  <c r="N15" i="51"/>
  <c r="AC15" i="51" s="1"/>
  <c r="AA3" i="50" l="1"/>
  <c r="AB3" i="50"/>
  <c r="AC3" i="50"/>
  <c r="AD3" i="50"/>
  <c r="AA4" i="50"/>
  <c r="AB4" i="50"/>
  <c r="AC4" i="50"/>
  <c r="AD4" i="50"/>
  <c r="AA5" i="50"/>
  <c r="AB5" i="50"/>
  <c r="AC5" i="50"/>
  <c r="AD5" i="50"/>
  <c r="AA6" i="50"/>
  <c r="AB6" i="50"/>
  <c r="AC6" i="50"/>
  <c r="AD6" i="50"/>
  <c r="AA7" i="50"/>
  <c r="AB7" i="50"/>
  <c r="AC7" i="50"/>
  <c r="AD7" i="50"/>
  <c r="AA8" i="50"/>
  <c r="AB8" i="50"/>
  <c r="AC8" i="50"/>
  <c r="AD8" i="50"/>
  <c r="AA9" i="50"/>
  <c r="AB9" i="50"/>
  <c r="AC9" i="50"/>
  <c r="AD9" i="50"/>
  <c r="AA10" i="50"/>
  <c r="AB10" i="50"/>
  <c r="AC10" i="50"/>
  <c r="AD10" i="50"/>
  <c r="AA11" i="50"/>
  <c r="AB11" i="50"/>
  <c r="AC11" i="50"/>
  <c r="AD11" i="50"/>
  <c r="AA12" i="50"/>
  <c r="AB12" i="50"/>
  <c r="AC12" i="50"/>
  <c r="AD12" i="50"/>
  <c r="AA13" i="50"/>
  <c r="AB13" i="50"/>
  <c r="AC13" i="50"/>
  <c r="AD13" i="50"/>
  <c r="AA14" i="50"/>
  <c r="AB14" i="50"/>
  <c r="AC14" i="50"/>
  <c r="AD14" i="50"/>
  <c r="AA15" i="50"/>
  <c r="AB15" i="50"/>
  <c r="AC15" i="50"/>
  <c r="AD15" i="50"/>
  <c r="AA16" i="50"/>
  <c r="AB16" i="50"/>
  <c r="AC16" i="50"/>
  <c r="AD16" i="50"/>
  <c r="AA17" i="50"/>
  <c r="AB17" i="50"/>
  <c r="AC17" i="50"/>
  <c r="AD17" i="50"/>
  <c r="AA18" i="50"/>
  <c r="AB18" i="50"/>
  <c r="AC18" i="50"/>
  <c r="AD18" i="50"/>
  <c r="AA19" i="50"/>
  <c r="AB19" i="50"/>
  <c r="AC19" i="50"/>
  <c r="AD19" i="50"/>
  <c r="AA20" i="50"/>
  <c r="AB20" i="50"/>
  <c r="AC20" i="50"/>
  <c r="AD20" i="50"/>
  <c r="AA21" i="50"/>
  <c r="AB21" i="50"/>
  <c r="AC21" i="50"/>
  <c r="AD21" i="50"/>
  <c r="AA22" i="50"/>
  <c r="AB22" i="50"/>
  <c r="AC22" i="50"/>
  <c r="AD22" i="50"/>
  <c r="AA23" i="50"/>
  <c r="AB23" i="50"/>
  <c r="AC23" i="50"/>
  <c r="AD23" i="50"/>
  <c r="AA24" i="50"/>
  <c r="AB24" i="50"/>
  <c r="AC24" i="50"/>
  <c r="AD24" i="50"/>
  <c r="AA25" i="50"/>
  <c r="AB25" i="50"/>
  <c r="AC25" i="50"/>
  <c r="AD25" i="50"/>
  <c r="AA26" i="50"/>
  <c r="AB26" i="50"/>
  <c r="AC26" i="50"/>
  <c r="AD26" i="50"/>
  <c r="AA27" i="50"/>
  <c r="AB27" i="50"/>
  <c r="AC27" i="50"/>
  <c r="AD27" i="50"/>
  <c r="AA28" i="50"/>
  <c r="AB28" i="50"/>
  <c r="AC28" i="50"/>
  <c r="AD28" i="50"/>
  <c r="AA29" i="50"/>
  <c r="AB29" i="50"/>
  <c r="AC29" i="50"/>
  <c r="AD29" i="50"/>
  <c r="AA30" i="50"/>
  <c r="AB30" i="50"/>
  <c r="AC30" i="50"/>
  <c r="AD30" i="50"/>
  <c r="AA31" i="50"/>
  <c r="AB31" i="50"/>
  <c r="AC31" i="50"/>
  <c r="AD31" i="50"/>
  <c r="AA32" i="50"/>
  <c r="AB32" i="50"/>
  <c r="AC32" i="50"/>
  <c r="AD32" i="50"/>
  <c r="AA33" i="50"/>
  <c r="AB33" i="50"/>
  <c r="AC33" i="50"/>
  <c r="AD33" i="50"/>
  <c r="AA34" i="50"/>
  <c r="AB34" i="50"/>
  <c r="AC34" i="50"/>
  <c r="AD34" i="50"/>
  <c r="AA35" i="50"/>
  <c r="AB35" i="50"/>
  <c r="AC35" i="50"/>
  <c r="AD35" i="50"/>
  <c r="AA36" i="50"/>
  <c r="AB36" i="50"/>
  <c r="AC36" i="50"/>
  <c r="AD36" i="50"/>
  <c r="AA37" i="50"/>
  <c r="AB37" i="50"/>
  <c r="AC37" i="50"/>
  <c r="AD37" i="50"/>
  <c r="AA38" i="50"/>
  <c r="AB38" i="50"/>
  <c r="AC38" i="50"/>
  <c r="AD38" i="50"/>
  <c r="AA39" i="50"/>
  <c r="AB39" i="50"/>
  <c r="AC39" i="50"/>
  <c r="AD39" i="50"/>
  <c r="AA40" i="50"/>
  <c r="AB40" i="50"/>
  <c r="AC40" i="50"/>
  <c r="AD40" i="50"/>
  <c r="AA41" i="50"/>
  <c r="AB41" i="50"/>
  <c r="AC41" i="50"/>
  <c r="AD41" i="50"/>
  <c r="AA42" i="50"/>
  <c r="AB42" i="50"/>
  <c r="AC42" i="50"/>
  <c r="AD42" i="50"/>
  <c r="AA43" i="50"/>
  <c r="AB43" i="50"/>
  <c r="AC43" i="50"/>
  <c r="AD43" i="50"/>
  <c r="AA44" i="50"/>
  <c r="AB44" i="50"/>
  <c r="AC44" i="50"/>
  <c r="AD44" i="50"/>
  <c r="AA45" i="50"/>
  <c r="AB45" i="50"/>
  <c r="AC45" i="50"/>
  <c r="AD45" i="50"/>
  <c r="AA46" i="50"/>
  <c r="AB46" i="50"/>
  <c r="AC46" i="50"/>
  <c r="AD46" i="50"/>
  <c r="AA47" i="50"/>
  <c r="AB47" i="50"/>
  <c r="AC47" i="50"/>
  <c r="AD47" i="50"/>
  <c r="AA48" i="50"/>
  <c r="AB48" i="50"/>
  <c r="AC48" i="50"/>
  <c r="AD48" i="50"/>
  <c r="AA49" i="50"/>
  <c r="AB49" i="50"/>
  <c r="AC49" i="50"/>
  <c r="AD49" i="50"/>
  <c r="AA50" i="50"/>
  <c r="AB50" i="50"/>
  <c r="AC50" i="50"/>
  <c r="AD50" i="50"/>
  <c r="AA51" i="50"/>
  <c r="AB51" i="50"/>
  <c r="AC51" i="50"/>
  <c r="AD51" i="50"/>
  <c r="AA52" i="50"/>
  <c r="AB52" i="50"/>
  <c r="AC52" i="50"/>
  <c r="AD52" i="50"/>
  <c r="AA53" i="50"/>
  <c r="AB53" i="50"/>
  <c r="AC53" i="50"/>
  <c r="AD53" i="50"/>
  <c r="AA54" i="50"/>
  <c r="AB54" i="50"/>
  <c r="AC54" i="50"/>
  <c r="AD54" i="50"/>
  <c r="AA55" i="50"/>
  <c r="AB55" i="50"/>
  <c r="AC55" i="50"/>
  <c r="AD55" i="50"/>
  <c r="AA56" i="50"/>
  <c r="AB56" i="50"/>
  <c r="AC56" i="50"/>
  <c r="AD56" i="50"/>
  <c r="AA57" i="50"/>
  <c r="AB57" i="50"/>
  <c r="AC57" i="50"/>
  <c r="AD57" i="50"/>
  <c r="AA58" i="50"/>
  <c r="AB58" i="50"/>
  <c r="AC58" i="50"/>
  <c r="AD58" i="50"/>
  <c r="AA59" i="50"/>
  <c r="AB59" i="50"/>
  <c r="AC59" i="50"/>
  <c r="AD59" i="50"/>
  <c r="AA60" i="50"/>
  <c r="AB60" i="50"/>
  <c r="AC60" i="50"/>
  <c r="AD60" i="50"/>
  <c r="AA61" i="50"/>
  <c r="AB61" i="50"/>
  <c r="AC61" i="50"/>
  <c r="AD61" i="50"/>
  <c r="AA62" i="50"/>
  <c r="AB62" i="50"/>
  <c r="AC62" i="50"/>
  <c r="AD62" i="50"/>
  <c r="AA63" i="50"/>
  <c r="AB63" i="50"/>
  <c r="AC63" i="50"/>
  <c r="AD63" i="50"/>
  <c r="AA64" i="50"/>
  <c r="AB64" i="50"/>
  <c r="AC64" i="50"/>
  <c r="AD64" i="50"/>
  <c r="AA65" i="50"/>
  <c r="AB65" i="50"/>
  <c r="AC65" i="50"/>
  <c r="AD65" i="50"/>
  <c r="AA66" i="50"/>
  <c r="AB66" i="50"/>
  <c r="AC66" i="50"/>
  <c r="AD66" i="50"/>
  <c r="AA67" i="50"/>
  <c r="AB67" i="50"/>
  <c r="AC67" i="50"/>
  <c r="AD67" i="50"/>
  <c r="AA68" i="50"/>
  <c r="AB68" i="50"/>
  <c r="AC68" i="50"/>
  <c r="AD68" i="50"/>
  <c r="AA69" i="50"/>
  <c r="AB69" i="50"/>
  <c r="AC69" i="50"/>
  <c r="AD69" i="50"/>
  <c r="AA70" i="50"/>
  <c r="AB70" i="50"/>
  <c r="AC70" i="50"/>
  <c r="AD70" i="50"/>
  <c r="AA71" i="50"/>
  <c r="AB71" i="50"/>
  <c r="AC71" i="50"/>
  <c r="AD71" i="50"/>
  <c r="AA72" i="50"/>
  <c r="AB72" i="50"/>
  <c r="AC72" i="50"/>
  <c r="AD72" i="50"/>
  <c r="AA73" i="50"/>
  <c r="AB73" i="50"/>
  <c r="AC73" i="50"/>
  <c r="AD73" i="50"/>
  <c r="AA74" i="50"/>
  <c r="AB74" i="50"/>
  <c r="AC74" i="50"/>
  <c r="AD74" i="50"/>
  <c r="AA75" i="50"/>
  <c r="AB75" i="50"/>
  <c r="AC75" i="50"/>
  <c r="AD75" i="50"/>
  <c r="AA76" i="50"/>
  <c r="AB76" i="50"/>
  <c r="AC76" i="50"/>
  <c r="AD76" i="50"/>
  <c r="AA77" i="50"/>
  <c r="AB77" i="50"/>
  <c r="AC77" i="50"/>
  <c r="AD77" i="50"/>
  <c r="AA78" i="50"/>
  <c r="AB78" i="50"/>
  <c r="AC78" i="50"/>
  <c r="AD78" i="50"/>
  <c r="AA79" i="50"/>
  <c r="AB79" i="50"/>
  <c r="AC79" i="50"/>
  <c r="AD79" i="50"/>
  <c r="AA80" i="50"/>
  <c r="AB80" i="50"/>
  <c r="AC80" i="50"/>
  <c r="AD80" i="50"/>
  <c r="AA81" i="50"/>
  <c r="AB81" i="50"/>
  <c r="AC81" i="50"/>
  <c r="AD81" i="50"/>
  <c r="AA82" i="50"/>
  <c r="AB82" i="50"/>
  <c r="AC82" i="50"/>
  <c r="AD82" i="50"/>
  <c r="AA83" i="50"/>
  <c r="AB83" i="50"/>
  <c r="AC83" i="50"/>
  <c r="AD83" i="50"/>
  <c r="AA84" i="50"/>
  <c r="AB84" i="50"/>
  <c r="AC84" i="50"/>
  <c r="AD84" i="50"/>
  <c r="AA85" i="50"/>
  <c r="AB85" i="50"/>
  <c r="AC85" i="50"/>
  <c r="AD85" i="50"/>
  <c r="AA86" i="50"/>
  <c r="AB86" i="50"/>
  <c r="AC86" i="50"/>
  <c r="AD86" i="50"/>
  <c r="AA87" i="50"/>
  <c r="AB87" i="50"/>
  <c r="AC87" i="50"/>
  <c r="AD87" i="50"/>
  <c r="AA88" i="50"/>
  <c r="AB88" i="50"/>
  <c r="AC88" i="50"/>
  <c r="AD88" i="50"/>
  <c r="AA89" i="50"/>
  <c r="AB89" i="50"/>
  <c r="AC89" i="50"/>
  <c r="AD89" i="50"/>
  <c r="AA90" i="50"/>
  <c r="AB90" i="50"/>
  <c r="AC90" i="50"/>
  <c r="AD90" i="50"/>
  <c r="AA91" i="50"/>
  <c r="AB91" i="50"/>
  <c r="AC91" i="50"/>
  <c r="AD91" i="50"/>
  <c r="AA92" i="50"/>
  <c r="AB92" i="50"/>
  <c r="AC92" i="50"/>
  <c r="AD92" i="50"/>
  <c r="AA93" i="50"/>
  <c r="AB93" i="50"/>
  <c r="AC93" i="50"/>
  <c r="AD93" i="50"/>
  <c r="AA94" i="50"/>
  <c r="AB94" i="50"/>
  <c r="AC94" i="50"/>
  <c r="AD94" i="50"/>
  <c r="AA95" i="50"/>
  <c r="AB95" i="50"/>
  <c r="AC95" i="50"/>
  <c r="AD95" i="50"/>
  <c r="AA96" i="50"/>
  <c r="AB96" i="50"/>
  <c r="AC96" i="50"/>
  <c r="AD96" i="50"/>
  <c r="AA97" i="50"/>
  <c r="AB97" i="50"/>
  <c r="AC97" i="50"/>
  <c r="AD97" i="50"/>
  <c r="AA98" i="50"/>
  <c r="AB98" i="50"/>
  <c r="AC98" i="50"/>
  <c r="AD98" i="50"/>
  <c r="AA99" i="50"/>
  <c r="AB99" i="50"/>
  <c r="AC99" i="50"/>
  <c r="AD99" i="50"/>
  <c r="AA100" i="50"/>
  <c r="AB100" i="50"/>
  <c r="AC100" i="50"/>
  <c r="AD100" i="50"/>
  <c r="AA101" i="50"/>
  <c r="AB101" i="50"/>
  <c r="AC101" i="50"/>
  <c r="AD101" i="50"/>
  <c r="AA102" i="50"/>
  <c r="AB102" i="50"/>
  <c r="AC102" i="50"/>
  <c r="AD102" i="50"/>
  <c r="AA103" i="50"/>
  <c r="AB103" i="50"/>
  <c r="AC103" i="50"/>
  <c r="AD103" i="50"/>
  <c r="AA104" i="50"/>
  <c r="AB104" i="50"/>
  <c r="AC104" i="50"/>
  <c r="AD104" i="50"/>
  <c r="AA105" i="50"/>
  <c r="AB105" i="50"/>
  <c r="AC105" i="50"/>
  <c r="AD105" i="50"/>
  <c r="AA106" i="50"/>
  <c r="AB106" i="50"/>
  <c r="AC106" i="50"/>
  <c r="AD106" i="50"/>
  <c r="AA107" i="50"/>
  <c r="AB107" i="50"/>
  <c r="AC107" i="50"/>
  <c r="AD107" i="50"/>
  <c r="AA108" i="50"/>
  <c r="AB108" i="50"/>
  <c r="AC108" i="50"/>
  <c r="AD108" i="50"/>
  <c r="AA109" i="50"/>
  <c r="AB109" i="50"/>
  <c r="AC109" i="50"/>
  <c r="AD109" i="50"/>
  <c r="AA110" i="50"/>
  <c r="AB110" i="50"/>
  <c r="AC110" i="50"/>
  <c r="AD110" i="50"/>
  <c r="AA111" i="50"/>
  <c r="AB111" i="50"/>
  <c r="AC111" i="50"/>
  <c r="AD111" i="50"/>
  <c r="AA112" i="50"/>
  <c r="AB112" i="50"/>
  <c r="AC112" i="50"/>
  <c r="AD112" i="50"/>
  <c r="AA113" i="50"/>
  <c r="AB113" i="50"/>
  <c r="AC113" i="50"/>
  <c r="AD113" i="50"/>
  <c r="AA114" i="50"/>
  <c r="AB114" i="50"/>
  <c r="AC114" i="50"/>
  <c r="AD114" i="50"/>
  <c r="AA115" i="50"/>
  <c r="AB115" i="50"/>
  <c r="AC115" i="50"/>
  <c r="AD115" i="50"/>
  <c r="AA116" i="50"/>
  <c r="AB116" i="50"/>
  <c r="AC116" i="50"/>
  <c r="AD116" i="50"/>
  <c r="AA117" i="50"/>
  <c r="AB117" i="50"/>
  <c r="AC117" i="50"/>
  <c r="AD117" i="50"/>
  <c r="AA118" i="50"/>
  <c r="AB118" i="50"/>
  <c r="AC118" i="50"/>
  <c r="AD118" i="50"/>
  <c r="AA119" i="50"/>
  <c r="AB119" i="50"/>
  <c r="AC119" i="50"/>
  <c r="AD119" i="50"/>
  <c r="AA120" i="50"/>
  <c r="AB120" i="50"/>
  <c r="AC120" i="50"/>
  <c r="AD120" i="50"/>
  <c r="AA121" i="50"/>
  <c r="AB121" i="50"/>
  <c r="AC121" i="50"/>
  <c r="AD121" i="50"/>
  <c r="AA122" i="50"/>
  <c r="AB122" i="50"/>
  <c r="AC122" i="50"/>
  <c r="AD122" i="50"/>
  <c r="AA123" i="50"/>
  <c r="AB123" i="50"/>
  <c r="AC123" i="50"/>
  <c r="AD123" i="50"/>
  <c r="AA124" i="50"/>
  <c r="AB124" i="50"/>
  <c r="AC124" i="50"/>
  <c r="AD124" i="50"/>
  <c r="AA125" i="50"/>
  <c r="AB125" i="50"/>
  <c r="AC125" i="50"/>
  <c r="AD125" i="50"/>
  <c r="AA126" i="50"/>
  <c r="AB126" i="50"/>
  <c r="AC126" i="50"/>
  <c r="AD126" i="50"/>
  <c r="AA127" i="50"/>
  <c r="AB127" i="50"/>
  <c r="AC127" i="50"/>
  <c r="AD127" i="50"/>
  <c r="AA128" i="50"/>
  <c r="AB128" i="50"/>
  <c r="AC128" i="50"/>
  <c r="AD128" i="50"/>
  <c r="AA129" i="50"/>
  <c r="AB129" i="50"/>
  <c r="AC129" i="50"/>
  <c r="AD129" i="50"/>
  <c r="AA130" i="50"/>
  <c r="AB130" i="50"/>
  <c r="AC130" i="50"/>
  <c r="AD130" i="50"/>
  <c r="AA131" i="50"/>
  <c r="AB131" i="50"/>
  <c r="AC131" i="50"/>
  <c r="AD131" i="50"/>
  <c r="AA132" i="50"/>
  <c r="AB132" i="50"/>
  <c r="AC132" i="50"/>
  <c r="AD132" i="50"/>
  <c r="AA133" i="50"/>
  <c r="AB133" i="50"/>
  <c r="AC133" i="50"/>
  <c r="AD133" i="50"/>
  <c r="AA134" i="50"/>
  <c r="AB134" i="50"/>
  <c r="AC134" i="50"/>
  <c r="AD134" i="50"/>
  <c r="AA135" i="50"/>
  <c r="AB135" i="50"/>
  <c r="AC135" i="50"/>
  <c r="AD135" i="50"/>
  <c r="AA136" i="50"/>
  <c r="AB136" i="50"/>
  <c r="AC136" i="50"/>
  <c r="AD136" i="50"/>
  <c r="AA137" i="50"/>
  <c r="AB137" i="50"/>
  <c r="AC137" i="50"/>
  <c r="AD137" i="50"/>
  <c r="AA138" i="50"/>
  <c r="AB138" i="50"/>
  <c r="AC138" i="50"/>
  <c r="AD138" i="50"/>
  <c r="AA139" i="50"/>
  <c r="AB139" i="50"/>
  <c r="AC139" i="50"/>
  <c r="AD139" i="50"/>
  <c r="AA140" i="50"/>
  <c r="AB140" i="50"/>
  <c r="AC140" i="50"/>
  <c r="AD140" i="50"/>
  <c r="AA141" i="50"/>
  <c r="AB141" i="50"/>
  <c r="AC141" i="50"/>
  <c r="AD141" i="50"/>
  <c r="AA142" i="50"/>
  <c r="AB142" i="50"/>
  <c r="AC142" i="50"/>
  <c r="AD142" i="50"/>
  <c r="AA143" i="50"/>
  <c r="AB143" i="50"/>
  <c r="AC143" i="50"/>
  <c r="AD143" i="50"/>
  <c r="AA144" i="50"/>
  <c r="AB144" i="50"/>
  <c r="AC144" i="50"/>
  <c r="AD144" i="50"/>
  <c r="AA145" i="50"/>
  <c r="AB145" i="50"/>
  <c r="AC145" i="50"/>
  <c r="AD145" i="50"/>
  <c r="AA146" i="50"/>
  <c r="AB146" i="50"/>
  <c r="AC146" i="50"/>
  <c r="AD146" i="50"/>
  <c r="AA147" i="50"/>
  <c r="AB147" i="50"/>
  <c r="AC147" i="50"/>
  <c r="AD147" i="50"/>
  <c r="AA148" i="50"/>
  <c r="AB148" i="50"/>
  <c r="AC148" i="50"/>
  <c r="AD148" i="50"/>
  <c r="AA149" i="50"/>
  <c r="AB149" i="50"/>
  <c r="AC149" i="50"/>
  <c r="AD149" i="50"/>
  <c r="AA150" i="50"/>
  <c r="AB150" i="50"/>
  <c r="AC150" i="50"/>
  <c r="AD150" i="50"/>
  <c r="AA151" i="50"/>
  <c r="AB151" i="50"/>
  <c r="AC151" i="50"/>
  <c r="AD151" i="50"/>
  <c r="AA152" i="50"/>
  <c r="AB152" i="50"/>
  <c r="AC152" i="50"/>
  <c r="AD152" i="50"/>
  <c r="AA153" i="50"/>
  <c r="AB153" i="50"/>
  <c r="AC153" i="50"/>
  <c r="AD153" i="50"/>
  <c r="AA154" i="50"/>
  <c r="AB154" i="50"/>
  <c r="AC154" i="50"/>
  <c r="AD154" i="50"/>
  <c r="AA155" i="50"/>
  <c r="AB155" i="50"/>
  <c r="AC155" i="50"/>
  <c r="AD155" i="50"/>
  <c r="AA156" i="50"/>
  <c r="AB156" i="50"/>
  <c r="AC156" i="50"/>
  <c r="AD156" i="50"/>
  <c r="AA157" i="50"/>
  <c r="AB157" i="50"/>
  <c r="AC157" i="50"/>
  <c r="AD157" i="50"/>
  <c r="AA158" i="50"/>
  <c r="AB158" i="50"/>
  <c r="AC158" i="50"/>
  <c r="AD158" i="50"/>
  <c r="AA159" i="50"/>
  <c r="AB159" i="50"/>
  <c r="AC159" i="50"/>
  <c r="AD159" i="50"/>
  <c r="AA160" i="50"/>
  <c r="AB160" i="50"/>
  <c r="AC160" i="50"/>
  <c r="AD160" i="50"/>
  <c r="AA161" i="50"/>
  <c r="AB161" i="50"/>
  <c r="AC161" i="50"/>
  <c r="AD161" i="50"/>
  <c r="AA162" i="50"/>
  <c r="AB162" i="50"/>
  <c r="AC162" i="50"/>
  <c r="AD162" i="50"/>
  <c r="AA163" i="50"/>
  <c r="AB163" i="50"/>
  <c r="AC163" i="50"/>
  <c r="AD163" i="50"/>
  <c r="AA164" i="50"/>
  <c r="AB164" i="50"/>
  <c r="AC164" i="50"/>
  <c r="AD164" i="50"/>
  <c r="AA165" i="50"/>
  <c r="AB165" i="50"/>
  <c r="AC165" i="50"/>
  <c r="AD165" i="50"/>
  <c r="AA166" i="50"/>
  <c r="AB166" i="50"/>
  <c r="AC166" i="50"/>
  <c r="AD166" i="50"/>
  <c r="AA167" i="50"/>
  <c r="AB167" i="50"/>
  <c r="AC167" i="50"/>
  <c r="AD167" i="50"/>
  <c r="AA168" i="50"/>
  <c r="AB168" i="50"/>
  <c r="AC168" i="50"/>
  <c r="AD168" i="50"/>
  <c r="AA169" i="50"/>
  <c r="AB169" i="50"/>
  <c r="AC169" i="50"/>
  <c r="AD169" i="50"/>
  <c r="AA170" i="50"/>
  <c r="AB170" i="50"/>
  <c r="AC170" i="50"/>
  <c r="AD170" i="50"/>
  <c r="AA171" i="50"/>
  <c r="AB171" i="50"/>
  <c r="AC171" i="50"/>
  <c r="AD171" i="50"/>
  <c r="AA172" i="50"/>
  <c r="AB172" i="50"/>
  <c r="AC172" i="50"/>
  <c r="AD172" i="50"/>
  <c r="AA173" i="50"/>
  <c r="AB173" i="50"/>
  <c r="AC173" i="50"/>
  <c r="AD173" i="50"/>
  <c r="AA174" i="50"/>
  <c r="AB174" i="50"/>
  <c r="AC174" i="50"/>
  <c r="AD174" i="50"/>
  <c r="AA175" i="50"/>
  <c r="AB175" i="50"/>
  <c r="AC175" i="50"/>
  <c r="AD175" i="50"/>
  <c r="AA176" i="50"/>
  <c r="AB176" i="50"/>
  <c r="AC176" i="50"/>
  <c r="AD176" i="50"/>
  <c r="AA177" i="50"/>
  <c r="AB177" i="50"/>
  <c r="AC177" i="50"/>
  <c r="AD177" i="50"/>
  <c r="AA178" i="50"/>
  <c r="AB178" i="50"/>
  <c r="AC178" i="50"/>
  <c r="AD178" i="50"/>
  <c r="AA179" i="50"/>
  <c r="AB179" i="50"/>
  <c r="AC179" i="50"/>
  <c r="AD179" i="50"/>
  <c r="AA180" i="50"/>
  <c r="AB180" i="50"/>
  <c r="AC180" i="50"/>
  <c r="AD180" i="50"/>
  <c r="AA181" i="50"/>
  <c r="AB181" i="50"/>
  <c r="AC181" i="50"/>
  <c r="AD181" i="50"/>
  <c r="AA182" i="50"/>
  <c r="AB182" i="50"/>
  <c r="AC182" i="50"/>
  <c r="AD182" i="50"/>
  <c r="AA183" i="50"/>
  <c r="AB183" i="50"/>
  <c r="AC183" i="50"/>
  <c r="AD183" i="50"/>
  <c r="AA184" i="50"/>
  <c r="AB184" i="50"/>
  <c r="AC184" i="50"/>
  <c r="AD184" i="50"/>
  <c r="AA185" i="50"/>
  <c r="AB185" i="50"/>
  <c r="AC185" i="50"/>
  <c r="AD185" i="50"/>
  <c r="AA186" i="50"/>
  <c r="AB186" i="50"/>
  <c r="AC186" i="50"/>
  <c r="AD186" i="50"/>
  <c r="AA187" i="50"/>
  <c r="AB187" i="50"/>
  <c r="AC187" i="50"/>
  <c r="AD187" i="50"/>
  <c r="AA188" i="50"/>
  <c r="AB188" i="50"/>
  <c r="AC188" i="50"/>
  <c r="AD188" i="50"/>
  <c r="AA189" i="50"/>
  <c r="AB189" i="50"/>
  <c r="AC189" i="50"/>
  <c r="AD189" i="50"/>
  <c r="AA190" i="50"/>
  <c r="AB190" i="50"/>
  <c r="AC190" i="50"/>
  <c r="AD190" i="50"/>
  <c r="AA191" i="50"/>
  <c r="AB191" i="50"/>
  <c r="AC191" i="50"/>
  <c r="AD191" i="50"/>
  <c r="AA192" i="50"/>
  <c r="AB192" i="50"/>
  <c r="AC192" i="50"/>
  <c r="AD192" i="50"/>
  <c r="AA193" i="50"/>
  <c r="AB193" i="50"/>
  <c r="AC193" i="50"/>
  <c r="AD193" i="50"/>
  <c r="AA194" i="50"/>
  <c r="AB194" i="50"/>
  <c r="AC194" i="50"/>
  <c r="AD194" i="50"/>
  <c r="AA195" i="50"/>
  <c r="AB195" i="50"/>
  <c r="AC195" i="50"/>
  <c r="AD195" i="50"/>
  <c r="AA196" i="50"/>
  <c r="AB196" i="50"/>
  <c r="AC196" i="50"/>
  <c r="AD196" i="50"/>
  <c r="AA197" i="50"/>
  <c r="AB197" i="50"/>
  <c r="AC197" i="50"/>
  <c r="AD197" i="50"/>
  <c r="AA198" i="50"/>
  <c r="AB198" i="50"/>
  <c r="AC198" i="50"/>
  <c r="AD198" i="50"/>
  <c r="AA199" i="50"/>
  <c r="AB199" i="50"/>
  <c r="AC199" i="50"/>
  <c r="AD199" i="50"/>
  <c r="AA200" i="50"/>
  <c r="AB200" i="50"/>
  <c r="AC200" i="50"/>
  <c r="AD200" i="50"/>
  <c r="AA201" i="50"/>
  <c r="AB201" i="50"/>
  <c r="AC201" i="50"/>
  <c r="AD201" i="50"/>
  <c r="AA202" i="50"/>
  <c r="AB202" i="50"/>
  <c r="AC202" i="50"/>
  <c r="AD202" i="50"/>
  <c r="AA203" i="50"/>
  <c r="AB203" i="50"/>
  <c r="AC203" i="50"/>
  <c r="AD203" i="50"/>
  <c r="AA204" i="50"/>
  <c r="AB204" i="50"/>
  <c r="AC204" i="50"/>
  <c r="AD204" i="50"/>
  <c r="AA205" i="50"/>
  <c r="AB205" i="50"/>
  <c r="AC205" i="50"/>
  <c r="AD205" i="50"/>
  <c r="AA206" i="50"/>
  <c r="AB206" i="50"/>
  <c r="AC206" i="50"/>
  <c r="AD206" i="50"/>
  <c r="AA207" i="50"/>
  <c r="AB207" i="50"/>
  <c r="AC207" i="50"/>
  <c r="AD207" i="50"/>
  <c r="AA208" i="50"/>
  <c r="AB208" i="50"/>
  <c r="AC208" i="50"/>
  <c r="AD208" i="50"/>
  <c r="AA209" i="50"/>
  <c r="AB209" i="50"/>
  <c r="AC209" i="50"/>
  <c r="AD209" i="50"/>
  <c r="AA210" i="50"/>
  <c r="AB210" i="50"/>
  <c r="AC210" i="50"/>
  <c r="AD210" i="50"/>
  <c r="AA211" i="50"/>
  <c r="AB211" i="50"/>
  <c r="AC211" i="50"/>
  <c r="AD211" i="50"/>
  <c r="AA212" i="50"/>
  <c r="AB212" i="50"/>
  <c r="AC212" i="50"/>
  <c r="AD212" i="50"/>
  <c r="AA213" i="50"/>
  <c r="AB213" i="50"/>
  <c r="AC213" i="50"/>
  <c r="AD213" i="50"/>
  <c r="AA214" i="50"/>
  <c r="AB214" i="50"/>
  <c r="AC214" i="50"/>
  <c r="AD214" i="50"/>
  <c r="AA215" i="50"/>
  <c r="AB215" i="50"/>
  <c r="AC215" i="50"/>
  <c r="AD215" i="50"/>
  <c r="AA216" i="50"/>
  <c r="AB216" i="50"/>
  <c r="AC216" i="50"/>
  <c r="AD216" i="50"/>
  <c r="AA217" i="50"/>
  <c r="AB217" i="50"/>
  <c r="AC217" i="50"/>
  <c r="AD217" i="50"/>
  <c r="AA218" i="50"/>
  <c r="AB218" i="50"/>
  <c r="AC218" i="50"/>
  <c r="AD218" i="50"/>
  <c r="AA219" i="50"/>
  <c r="AB219" i="50"/>
  <c r="AC219" i="50"/>
  <c r="AD219" i="50"/>
  <c r="AA220" i="50"/>
  <c r="AB220" i="50"/>
  <c r="AC220" i="50"/>
  <c r="AD220" i="50"/>
  <c r="AA221" i="50"/>
  <c r="AB221" i="50"/>
  <c r="AC221" i="50"/>
  <c r="AD221" i="50"/>
  <c r="AA222" i="50"/>
  <c r="AB222" i="50"/>
  <c r="AC222" i="50"/>
  <c r="AD222" i="50"/>
  <c r="AA223" i="50"/>
  <c r="AB223" i="50"/>
  <c r="AC223" i="50"/>
  <c r="AD223" i="50"/>
  <c r="AA224" i="50"/>
  <c r="AB224" i="50"/>
  <c r="AC224" i="50"/>
  <c r="AD224" i="50"/>
  <c r="AA225" i="50"/>
  <c r="AB225" i="50"/>
  <c r="AC225" i="50"/>
  <c r="AD225" i="50"/>
  <c r="AA226" i="50"/>
  <c r="AB226" i="50"/>
  <c r="AC226" i="50"/>
  <c r="AD226" i="50"/>
  <c r="AA227" i="50"/>
  <c r="AB227" i="50"/>
  <c r="AC227" i="50"/>
  <c r="AD227" i="50"/>
  <c r="AA228" i="50"/>
  <c r="AB228" i="50"/>
  <c r="AC228" i="50"/>
  <c r="AD228" i="50"/>
  <c r="AA229" i="50"/>
  <c r="AB229" i="50"/>
  <c r="AC229" i="50"/>
  <c r="AD229" i="50"/>
  <c r="AA230" i="50"/>
  <c r="AB230" i="50"/>
  <c r="AC230" i="50"/>
  <c r="AD230" i="50"/>
  <c r="AA231" i="50"/>
  <c r="AB231" i="50"/>
  <c r="AC231" i="50"/>
  <c r="AD231" i="50"/>
  <c r="AA232" i="50"/>
  <c r="AB232" i="50"/>
  <c r="AC232" i="50"/>
  <c r="AD232" i="50"/>
  <c r="AA233" i="50"/>
  <c r="AB233" i="50"/>
  <c r="AC233" i="50"/>
  <c r="AD233" i="50"/>
  <c r="AA234" i="50"/>
  <c r="AB234" i="50"/>
  <c r="AC234" i="50"/>
  <c r="AD234" i="50"/>
  <c r="AA235" i="50"/>
  <c r="AB235" i="50"/>
  <c r="AC235" i="50"/>
  <c r="AD235" i="50"/>
  <c r="AA236" i="50"/>
  <c r="AB236" i="50"/>
  <c r="AC236" i="50"/>
  <c r="AD236" i="50"/>
  <c r="AA237" i="50"/>
  <c r="AB237" i="50"/>
  <c r="AC237" i="50"/>
  <c r="AD237" i="50"/>
  <c r="AA238" i="50"/>
  <c r="AB238" i="50"/>
  <c r="AC238" i="50"/>
  <c r="AD238" i="50"/>
  <c r="AA239" i="50"/>
  <c r="AB239" i="50"/>
  <c r="AC239" i="50"/>
  <c r="AD239" i="50"/>
  <c r="AA240" i="50"/>
  <c r="AB240" i="50"/>
  <c r="AC240" i="50"/>
  <c r="AD240" i="50"/>
  <c r="AA241" i="50"/>
  <c r="AB241" i="50"/>
  <c r="AC241" i="50"/>
  <c r="AD241" i="50"/>
  <c r="AA242" i="50"/>
  <c r="AB242" i="50"/>
  <c r="AC242" i="50"/>
  <c r="AD242" i="50"/>
  <c r="AA243" i="50"/>
  <c r="AB243" i="50"/>
  <c r="AC243" i="50"/>
  <c r="AD243" i="50"/>
  <c r="AA244" i="50"/>
  <c r="AB244" i="50"/>
  <c r="AC244" i="50"/>
  <c r="AD244" i="50"/>
  <c r="AA245" i="50"/>
  <c r="AB245" i="50"/>
  <c r="AC245" i="50"/>
  <c r="AD245" i="50"/>
  <c r="AA246" i="50"/>
  <c r="AB246" i="50"/>
  <c r="AC246" i="50"/>
  <c r="AD246" i="50"/>
  <c r="AA247" i="50"/>
  <c r="AB247" i="50"/>
  <c r="AC247" i="50"/>
  <c r="AD247" i="50"/>
  <c r="AA248" i="50"/>
  <c r="AB248" i="50"/>
  <c r="AC248" i="50"/>
  <c r="AD248" i="50"/>
  <c r="AA249" i="50"/>
  <c r="AB249" i="50"/>
  <c r="AC249" i="50"/>
  <c r="AD249" i="50"/>
  <c r="AA250" i="50"/>
  <c r="AB250" i="50"/>
  <c r="AC250" i="50"/>
  <c r="AD250" i="50"/>
  <c r="AA251" i="50"/>
  <c r="AB251" i="50"/>
  <c r="AC251" i="50"/>
  <c r="AD251" i="50"/>
  <c r="AA252" i="50"/>
  <c r="AB252" i="50"/>
  <c r="AC252" i="50"/>
  <c r="AD252" i="50"/>
  <c r="AA253" i="50"/>
  <c r="AB253" i="50"/>
  <c r="AC253" i="50"/>
  <c r="AD253" i="50"/>
  <c r="AA254" i="50"/>
  <c r="AB254" i="50"/>
  <c r="AC254" i="50"/>
  <c r="AD254" i="50"/>
  <c r="AA255" i="50"/>
  <c r="AB255" i="50"/>
  <c r="AC255" i="50"/>
  <c r="AD255" i="50"/>
  <c r="AA256" i="50"/>
  <c r="AB256" i="50"/>
  <c r="AC256" i="50"/>
  <c r="AD256" i="50"/>
  <c r="AA257" i="50"/>
  <c r="AB257" i="50"/>
  <c r="AC257" i="50"/>
  <c r="AD257" i="50"/>
  <c r="AA258" i="50"/>
  <c r="AB258" i="50"/>
  <c r="AC258" i="50"/>
  <c r="AD258" i="50"/>
  <c r="AA259" i="50"/>
  <c r="AB259" i="50"/>
  <c r="AC259" i="50"/>
  <c r="AD259" i="50"/>
  <c r="AA260" i="50"/>
  <c r="AB260" i="50"/>
  <c r="AC260" i="50"/>
  <c r="AD260" i="50"/>
  <c r="AA261" i="50"/>
  <c r="AB261" i="50"/>
  <c r="AC261" i="50"/>
  <c r="AD261" i="50"/>
  <c r="AA262" i="50"/>
  <c r="AB262" i="50"/>
  <c r="AC262" i="50"/>
  <c r="AD262" i="50"/>
  <c r="AA263" i="50"/>
  <c r="AB263" i="50"/>
  <c r="AC263" i="50"/>
  <c r="AD263" i="50"/>
  <c r="AA264" i="50"/>
  <c r="AB264" i="50"/>
  <c r="AC264" i="50"/>
  <c r="AD264" i="50"/>
  <c r="AA265" i="50"/>
  <c r="AB265" i="50"/>
  <c r="AC265" i="50"/>
  <c r="AD265" i="50"/>
  <c r="AA266" i="50"/>
  <c r="AB266" i="50"/>
  <c r="AC266" i="50"/>
  <c r="AD266" i="50"/>
  <c r="AA267" i="50"/>
  <c r="AB267" i="50"/>
  <c r="AC267" i="50"/>
  <c r="AD267" i="50"/>
  <c r="AA268" i="50"/>
  <c r="AB268" i="50"/>
  <c r="AC268" i="50"/>
  <c r="AD268" i="50"/>
  <c r="AA269" i="50"/>
  <c r="AB269" i="50"/>
  <c r="AC269" i="50"/>
  <c r="AD269" i="50"/>
  <c r="AA270" i="50"/>
  <c r="AB270" i="50"/>
  <c r="AC270" i="50"/>
  <c r="AD270" i="50"/>
  <c r="AA271" i="50"/>
  <c r="AB271" i="50"/>
  <c r="AC271" i="50"/>
  <c r="AD271" i="50"/>
  <c r="AA272" i="50"/>
  <c r="AB272" i="50"/>
  <c r="AC272" i="50"/>
  <c r="AD272" i="50"/>
  <c r="AA273" i="50"/>
  <c r="AB273" i="50"/>
  <c r="AC273" i="50"/>
  <c r="AD273" i="50"/>
  <c r="AA274" i="50"/>
  <c r="AB274" i="50"/>
  <c r="AC274" i="50"/>
  <c r="AD274" i="50"/>
  <c r="AA275" i="50"/>
  <c r="AB275" i="50"/>
  <c r="AC275" i="50"/>
  <c r="AD275" i="50"/>
  <c r="AA276" i="50"/>
  <c r="AB276" i="50"/>
  <c r="AC276" i="50"/>
  <c r="AD276" i="50"/>
  <c r="AA277" i="50"/>
  <c r="AB277" i="50"/>
  <c r="AC277" i="50"/>
  <c r="AD277" i="50"/>
  <c r="AA278" i="50"/>
  <c r="AB278" i="50"/>
  <c r="AC278" i="50"/>
  <c r="AD278" i="50"/>
  <c r="AA279" i="50"/>
  <c r="AB279" i="50"/>
  <c r="AC279" i="50"/>
  <c r="AD279" i="50"/>
  <c r="AA280" i="50"/>
  <c r="AB280" i="50"/>
  <c r="AC280" i="50"/>
  <c r="AD280" i="50"/>
  <c r="AA281" i="50"/>
  <c r="AB281" i="50"/>
  <c r="AC281" i="50"/>
  <c r="AD281" i="50"/>
  <c r="AA282" i="50"/>
  <c r="AB282" i="50"/>
  <c r="AC282" i="50"/>
  <c r="AD282" i="50"/>
  <c r="AA283" i="50"/>
  <c r="AB283" i="50"/>
  <c r="AC283" i="50"/>
  <c r="AD283" i="50"/>
  <c r="AA284" i="50"/>
  <c r="AB284" i="50"/>
  <c r="AC284" i="50"/>
  <c r="AD284" i="50"/>
  <c r="AA285" i="50"/>
  <c r="AB285" i="50"/>
  <c r="AC285" i="50"/>
  <c r="AD285" i="50"/>
  <c r="AA286" i="50"/>
  <c r="AB286" i="50"/>
  <c r="AC286" i="50"/>
  <c r="AD286" i="50"/>
  <c r="AA287" i="50"/>
  <c r="AB287" i="50"/>
  <c r="AC287" i="50"/>
  <c r="AD287" i="50"/>
  <c r="AA288" i="50"/>
  <c r="AB288" i="50"/>
  <c r="AC288" i="50"/>
  <c r="AD288" i="50"/>
  <c r="AA289" i="50"/>
  <c r="AB289" i="50"/>
  <c r="AC289" i="50"/>
  <c r="AD289" i="50"/>
  <c r="AA290" i="50"/>
  <c r="AB290" i="50"/>
  <c r="AC290" i="50"/>
  <c r="AD290" i="50"/>
  <c r="AA291" i="50"/>
  <c r="AB291" i="50"/>
  <c r="AC291" i="50"/>
  <c r="AD291" i="50"/>
  <c r="AA292" i="50"/>
  <c r="AB292" i="50"/>
  <c r="AC292" i="50"/>
  <c r="AD292" i="50"/>
  <c r="AA293" i="50"/>
  <c r="AB293" i="50"/>
  <c r="AC293" i="50"/>
  <c r="AD293" i="50"/>
  <c r="AA294" i="50"/>
  <c r="AB294" i="50"/>
  <c r="AC294" i="50"/>
  <c r="AD294" i="50"/>
  <c r="AA295" i="50"/>
  <c r="AB295" i="50"/>
  <c r="AC295" i="50"/>
  <c r="AD295" i="50"/>
  <c r="AA296" i="50"/>
  <c r="AB296" i="50"/>
  <c r="AC296" i="50"/>
  <c r="AD296" i="50"/>
  <c r="AA297" i="50"/>
  <c r="AB297" i="50"/>
  <c r="AC297" i="50"/>
  <c r="AD297" i="50"/>
  <c r="AA298" i="50"/>
  <c r="AB298" i="50"/>
  <c r="AC298" i="50"/>
  <c r="AD298" i="50"/>
  <c r="AA299" i="50"/>
  <c r="AB299" i="50"/>
  <c r="AC299" i="50"/>
  <c r="AD299" i="50"/>
  <c r="AA300" i="50"/>
  <c r="AB300" i="50"/>
  <c r="AC300" i="50"/>
  <c r="AD300" i="50"/>
  <c r="AA301" i="50"/>
  <c r="AB301" i="50"/>
  <c r="AC301" i="50"/>
  <c r="AD301" i="50"/>
  <c r="AA302" i="50"/>
  <c r="AB302" i="50"/>
  <c r="AC302" i="50"/>
  <c r="AD302" i="50"/>
  <c r="AA303" i="50"/>
  <c r="AB303" i="50"/>
  <c r="AC303" i="50"/>
  <c r="AD303" i="50"/>
  <c r="AA304" i="50"/>
  <c r="AB304" i="50"/>
  <c r="AC304" i="50"/>
  <c r="AD304" i="50"/>
  <c r="AA305" i="50"/>
  <c r="AB305" i="50"/>
  <c r="AC305" i="50"/>
  <c r="AD305" i="50"/>
  <c r="AA306" i="50"/>
  <c r="AB306" i="50"/>
  <c r="AC306" i="50"/>
  <c r="AD306" i="50"/>
  <c r="AA307" i="50"/>
  <c r="AB307" i="50"/>
  <c r="AC307" i="50"/>
  <c r="AD307" i="50"/>
  <c r="AA308" i="50"/>
  <c r="AB308" i="50"/>
  <c r="AC308" i="50"/>
  <c r="AD308" i="50"/>
  <c r="AA309" i="50"/>
  <c r="AB309" i="50"/>
  <c r="AC309" i="50"/>
  <c r="AD309" i="50"/>
  <c r="AA310" i="50"/>
  <c r="AB310" i="50"/>
  <c r="AC310" i="50"/>
  <c r="AD310" i="50"/>
  <c r="AA311" i="50"/>
  <c r="AB311" i="50"/>
  <c r="AC311" i="50"/>
  <c r="AD311" i="50"/>
  <c r="AA312" i="50"/>
  <c r="AB312" i="50"/>
  <c r="AC312" i="50"/>
  <c r="AD312" i="50"/>
  <c r="AA313" i="50"/>
  <c r="AB313" i="50"/>
  <c r="AC313" i="50"/>
  <c r="AD313" i="50"/>
  <c r="AA314" i="50"/>
  <c r="AB314" i="50"/>
  <c r="AC314" i="50"/>
  <c r="AD314" i="50"/>
  <c r="AA315" i="50"/>
  <c r="AB315" i="50"/>
  <c r="AC315" i="50"/>
  <c r="AD315" i="50"/>
  <c r="AA316" i="50"/>
  <c r="AB316" i="50"/>
  <c r="AC316" i="50"/>
  <c r="AD316" i="50"/>
  <c r="AA317" i="50"/>
  <c r="AB317" i="50"/>
  <c r="AC317" i="50"/>
  <c r="AD317" i="50"/>
  <c r="AA318" i="50"/>
  <c r="AB318" i="50"/>
  <c r="AC318" i="50"/>
  <c r="AD318" i="50"/>
  <c r="AA319" i="50"/>
  <c r="AB319" i="50"/>
  <c r="AC319" i="50"/>
  <c r="AD319" i="50"/>
  <c r="AA320" i="50"/>
  <c r="AB320" i="50"/>
  <c r="AC320" i="50"/>
  <c r="AD320" i="50"/>
  <c r="AA321" i="50"/>
  <c r="AB321" i="50"/>
  <c r="AC321" i="50"/>
  <c r="AD321" i="50"/>
  <c r="AA322" i="50"/>
  <c r="AB322" i="50"/>
  <c r="AC322" i="50"/>
  <c r="AD322" i="50"/>
  <c r="AA323" i="50"/>
  <c r="AB323" i="50"/>
  <c r="AC323" i="50"/>
  <c r="AD323" i="50"/>
  <c r="AA324" i="50"/>
  <c r="AB324" i="50"/>
  <c r="AC324" i="50"/>
  <c r="AD324" i="50"/>
  <c r="AA325" i="50"/>
  <c r="AB325" i="50"/>
  <c r="AC325" i="50"/>
  <c r="AD325" i="50"/>
  <c r="AA326" i="50"/>
  <c r="AB326" i="50"/>
  <c r="AC326" i="50"/>
  <c r="AD326" i="50"/>
  <c r="AA327" i="50"/>
  <c r="AB327" i="50"/>
  <c r="AC327" i="50"/>
  <c r="AD327" i="50"/>
  <c r="AA328" i="50"/>
  <c r="AB328" i="50"/>
  <c r="AC328" i="50"/>
  <c r="AD328" i="50"/>
  <c r="AA329" i="50"/>
  <c r="AB329" i="50"/>
  <c r="AC329" i="50"/>
  <c r="AD329" i="50"/>
  <c r="AA330" i="50"/>
  <c r="AB330" i="50"/>
  <c r="AC330" i="50"/>
  <c r="AD330" i="50"/>
  <c r="AA331" i="50"/>
  <c r="AB331" i="50"/>
  <c r="AC331" i="50"/>
  <c r="AD331" i="50"/>
  <c r="AA332" i="50"/>
  <c r="AB332" i="50"/>
  <c r="AC332" i="50"/>
  <c r="AD332" i="50"/>
  <c r="AB2" i="50"/>
  <c r="AC2" i="50"/>
  <c r="AD2" i="50"/>
  <c r="AA2" i="50"/>
  <c r="M3" i="50"/>
  <c r="M4" i="50"/>
  <c r="M5" i="50"/>
  <c r="M6" i="50"/>
  <c r="M7" i="50"/>
  <c r="M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M42" i="50"/>
  <c r="M43" i="50"/>
  <c r="M44" i="50"/>
  <c r="M45" i="50"/>
  <c r="M46" i="50"/>
  <c r="M47" i="50"/>
  <c r="M48" i="50"/>
  <c r="M49" i="50"/>
  <c r="M50" i="50"/>
  <c r="M51" i="50"/>
  <c r="M52" i="50"/>
  <c r="M53" i="50"/>
  <c r="M54" i="50"/>
  <c r="M55" i="50"/>
  <c r="M56" i="50"/>
  <c r="M57" i="50"/>
  <c r="M58" i="50"/>
  <c r="M59" i="50"/>
  <c r="M60" i="50"/>
  <c r="M61" i="50"/>
  <c r="M62" i="50"/>
  <c r="M63" i="50"/>
  <c r="M64" i="50"/>
  <c r="M65" i="50"/>
  <c r="M66" i="50"/>
  <c r="M67" i="50"/>
  <c r="M68" i="50"/>
  <c r="M69" i="50"/>
  <c r="M70" i="50"/>
  <c r="M71" i="50"/>
  <c r="M72" i="50"/>
  <c r="M73" i="50"/>
  <c r="M74" i="50"/>
  <c r="M75" i="50"/>
  <c r="M76" i="50"/>
  <c r="M77" i="50"/>
  <c r="M78" i="50"/>
  <c r="M79" i="50"/>
  <c r="M80" i="50"/>
  <c r="M81" i="50"/>
  <c r="M82" i="50"/>
  <c r="M83" i="50"/>
  <c r="M84" i="50"/>
  <c r="M85" i="50"/>
  <c r="M86" i="50"/>
  <c r="M87" i="50"/>
  <c r="M88" i="50"/>
  <c r="M89" i="50"/>
  <c r="M90" i="50"/>
  <c r="M91" i="50"/>
  <c r="M92" i="50"/>
  <c r="M93" i="50"/>
  <c r="M94" i="50"/>
  <c r="M95" i="50"/>
  <c r="M96" i="50"/>
  <c r="M97" i="50"/>
  <c r="M98" i="50"/>
  <c r="M99" i="50"/>
  <c r="M100" i="50"/>
  <c r="M101" i="50"/>
  <c r="M102" i="50"/>
  <c r="M103" i="50"/>
  <c r="M104" i="50"/>
  <c r="M105" i="50"/>
  <c r="M106" i="50"/>
  <c r="M107" i="50"/>
  <c r="M108" i="50"/>
  <c r="M109" i="50"/>
  <c r="M110" i="50"/>
  <c r="M111" i="50"/>
  <c r="M112" i="50"/>
  <c r="M113" i="50"/>
  <c r="M114" i="50"/>
  <c r="M115" i="50"/>
  <c r="M116" i="50"/>
  <c r="M117" i="50"/>
  <c r="M118" i="50"/>
  <c r="M119" i="50"/>
  <c r="M120" i="50"/>
  <c r="M121" i="50"/>
  <c r="M122" i="50"/>
  <c r="M123" i="50"/>
  <c r="M124" i="50"/>
  <c r="M125" i="50"/>
  <c r="M126" i="50"/>
  <c r="M127" i="50"/>
  <c r="M128" i="50"/>
  <c r="M129" i="50"/>
  <c r="M130" i="50"/>
  <c r="M131" i="50"/>
  <c r="M132" i="50"/>
  <c r="M133" i="50"/>
  <c r="M134" i="50"/>
  <c r="M135" i="50"/>
  <c r="M136" i="50"/>
  <c r="M137" i="50"/>
  <c r="M138" i="50"/>
  <c r="M139" i="50"/>
  <c r="M140" i="50"/>
  <c r="M141" i="50"/>
  <c r="M142" i="50"/>
  <c r="M143" i="50"/>
  <c r="M144" i="50"/>
  <c r="M145" i="50"/>
  <c r="M146" i="50"/>
  <c r="M147" i="50"/>
  <c r="M148" i="50"/>
  <c r="M149" i="50"/>
  <c r="M150" i="50"/>
  <c r="M151" i="50"/>
  <c r="M152" i="50"/>
  <c r="M153" i="50"/>
  <c r="M154" i="50"/>
  <c r="M155" i="50"/>
  <c r="M156" i="50"/>
  <c r="M157" i="50"/>
  <c r="M158" i="50"/>
  <c r="M159" i="50"/>
  <c r="M160" i="50"/>
  <c r="M161" i="50"/>
  <c r="M162" i="50"/>
  <c r="M163" i="50"/>
  <c r="M164" i="50"/>
  <c r="M165" i="50"/>
  <c r="M166" i="50"/>
  <c r="M167" i="50"/>
  <c r="M168" i="50"/>
  <c r="M169" i="50"/>
  <c r="M170" i="50"/>
  <c r="M171" i="50"/>
  <c r="M172" i="50"/>
  <c r="M173" i="50"/>
  <c r="M174" i="50"/>
  <c r="M175" i="50"/>
  <c r="M176" i="50"/>
  <c r="M177" i="50"/>
  <c r="M178" i="50"/>
  <c r="M179" i="50"/>
  <c r="M180" i="50"/>
  <c r="M181" i="50"/>
  <c r="M182" i="50"/>
  <c r="M183" i="50"/>
  <c r="M184" i="50"/>
  <c r="M185" i="50"/>
  <c r="M186" i="50"/>
  <c r="M187" i="50"/>
  <c r="M188" i="50"/>
  <c r="M189" i="50"/>
  <c r="M190" i="50"/>
  <c r="M191" i="50"/>
  <c r="M192" i="50"/>
  <c r="M193" i="50"/>
  <c r="M194" i="50"/>
  <c r="M195" i="50"/>
  <c r="M196" i="50"/>
  <c r="M197" i="50"/>
  <c r="M198" i="50"/>
  <c r="M199" i="50"/>
  <c r="M200" i="50"/>
  <c r="M201" i="50"/>
  <c r="M202" i="50"/>
  <c r="M203" i="50"/>
  <c r="M204" i="50"/>
  <c r="M205" i="50"/>
  <c r="M206" i="50"/>
  <c r="M207" i="50"/>
  <c r="M208" i="50"/>
  <c r="M209" i="50"/>
  <c r="M210" i="50"/>
  <c r="M211" i="50"/>
  <c r="M212" i="50"/>
  <c r="M213" i="50"/>
  <c r="M214" i="50"/>
  <c r="M215" i="50"/>
  <c r="M216" i="50"/>
  <c r="M217" i="50"/>
  <c r="M218" i="50"/>
  <c r="M219" i="50"/>
  <c r="M220" i="50"/>
  <c r="M221" i="50"/>
  <c r="M222" i="50"/>
  <c r="M223" i="50"/>
  <c r="M224" i="50"/>
  <c r="M225" i="50"/>
  <c r="M226" i="50"/>
  <c r="M227" i="50"/>
  <c r="M228" i="50"/>
  <c r="M229" i="50"/>
  <c r="M230" i="50"/>
  <c r="M231" i="50"/>
  <c r="M232" i="50"/>
  <c r="M233" i="50"/>
  <c r="M234" i="50"/>
  <c r="M235" i="50"/>
  <c r="M236" i="50"/>
  <c r="M237" i="50"/>
  <c r="M238" i="50"/>
  <c r="M239" i="50"/>
  <c r="M240" i="50"/>
  <c r="M241" i="50"/>
  <c r="M242" i="50"/>
  <c r="M243" i="50"/>
  <c r="M244" i="50"/>
  <c r="M245" i="50"/>
  <c r="M246" i="50"/>
  <c r="M247" i="50"/>
  <c r="M248" i="50"/>
  <c r="M249" i="50"/>
  <c r="M250" i="50"/>
  <c r="M251" i="50"/>
  <c r="M252" i="50"/>
  <c r="M253" i="50"/>
  <c r="M254" i="50"/>
  <c r="M255" i="50"/>
  <c r="M256" i="50"/>
  <c r="M257" i="50"/>
  <c r="M258" i="50"/>
  <c r="M259" i="50"/>
  <c r="M260" i="50"/>
  <c r="M261" i="50"/>
  <c r="M262" i="50"/>
  <c r="M263" i="50"/>
  <c r="M264" i="50"/>
  <c r="M265" i="50"/>
  <c r="M266" i="50"/>
  <c r="M267" i="50"/>
  <c r="M268" i="50"/>
  <c r="M269" i="50"/>
  <c r="M270" i="50"/>
  <c r="M271" i="50"/>
  <c r="M272" i="50"/>
  <c r="M273" i="50"/>
  <c r="M274" i="50"/>
  <c r="M275" i="50"/>
  <c r="M276" i="50"/>
  <c r="M277" i="50"/>
  <c r="M278" i="50"/>
  <c r="M279" i="50"/>
  <c r="M280" i="50"/>
  <c r="M281" i="50"/>
  <c r="M282" i="50"/>
  <c r="M283" i="50"/>
  <c r="M284" i="50"/>
  <c r="M285" i="50"/>
  <c r="M286" i="50"/>
  <c r="M287" i="50"/>
  <c r="M288" i="50"/>
  <c r="M289" i="50"/>
  <c r="M290" i="50"/>
  <c r="M291" i="50"/>
  <c r="M292" i="50"/>
  <c r="M293" i="50"/>
  <c r="M294" i="50"/>
  <c r="M295" i="50"/>
  <c r="M296" i="50"/>
  <c r="M297" i="50"/>
  <c r="M298" i="50"/>
  <c r="M299" i="50"/>
  <c r="M300" i="50"/>
  <c r="M301" i="50"/>
  <c r="M302" i="50"/>
  <c r="M303" i="50"/>
  <c r="M304" i="50"/>
  <c r="M305" i="50"/>
  <c r="M306" i="50"/>
  <c r="M307" i="50"/>
  <c r="M308" i="50"/>
  <c r="M309" i="50"/>
  <c r="M310" i="50"/>
  <c r="M311" i="50"/>
  <c r="M312" i="50"/>
  <c r="M313" i="50"/>
  <c r="M314" i="50"/>
  <c r="M315" i="50"/>
  <c r="M316" i="50"/>
  <c r="M317" i="50"/>
  <c r="M318" i="50"/>
  <c r="M319" i="50"/>
  <c r="M320" i="50"/>
  <c r="M321" i="50"/>
  <c r="M322" i="50"/>
  <c r="M323" i="50"/>
  <c r="M324" i="50"/>
  <c r="M325" i="50"/>
  <c r="M326" i="50"/>
  <c r="M327" i="50"/>
  <c r="M328" i="50"/>
  <c r="M329" i="50"/>
  <c r="M330" i="50"/>
  <c r="M331" i="50"/>
  <c r="M332" i="50"/>
  <c r="M2" i="50"/>
  <c r="N181" i="50"/>
  <c r="O181" i="50"/>
  <c r="P181" i="50"/>
  <c r="Q181" i="50"/>
  <c r="R181" i="50"/>
  <c r="S181" i="50"/>
  <c r="T181" i="50"/>
  <c r="U181" i="50"/>
  <c r="V181" i="50"/>
  <c r="W181" i="50"/>
  <c r="X181" i="50"/>
  <c r="Y181" i="50"/>
  <c r="Z181" i="50"/>
  <c r="N26" i="50"/>
  <c r="O26" i="50"/>
  <c r="P26" i="50"/>
  <c r="Q26" i="50"/>
  <c r="R26" i="50"/>
  <c r="S26" i="50"/>
  <c r="T26" i="50"/>
  <c r="U26" i="50"/>
  <c r="V26" i="50"/>
  <c r="W26" i="50"/>
  <c r="X26" i="50"/>
  <c r="Y26" i="50"/>
  <c r="Z26" i="50"/>
  <c r="N279" i="50"/>
  <c r="O279" i="50"/>
  <c r="P279" i="50"/>
  <c r="Q279" i="50"/>
  <c r="R279" i="50"/>
  <c r="S279" i="50"/>
  <c r="T279" i="50"/>
  <c r="U279" i="50"/>
  <c r="V279" i="50"/>
  <c r="W279" i="50"/>
  <c r="X279" i="50"/>
  <c r="Y279" i="50"/>
  <c r="Z279" i="50"/>
  <c r="Z82" i="50"/>
  <c r="Y82" i="50"/>
  <c r="X82" i="50"/>
  <c r="W82" i="50"/>
  <c r="V82" i="50"/>
  <c r="U82" i="50"/>
  <c r="T82" i="50"/>
  <c r="S82" i="50"/>
  <c r="R82" i="50"/>
  <c r="Q82" i="50"/>
  <c r="P82" i="50"/>
  <c r="O82" i="50"/>
  <c r="N82" i="50"/>
  <c r="Z311" i="50"/>
  <c r="Y311" i="50"/>
  <c r="X311" i="50"/>
  <c r="W311" i="50"/>
  <c r="V311" i="50"/>
  <c r="U311" i="50"/>
  <c r="T311" i="50"/>
  <c r="S311" i="50"/>
  <c r="R311" i="50"/>
  <c r="Q311" i="50"/>
  <c r="P311" i="50"/>
  <c r="O311" i="50"/>
  <c r="N311" i="50"/>
  <c r="Z290" i="50"/>
  <c r="Y290" i="50"/>
  <c r="X290" i="50"/>
  <c r="W290" i="50"/>
  <c r="V290" i="50"/>
  <c r="U290" i="50"/>
  <c r="T290" i="50"/>
  <c r="S290" i="50"/>
  <c r="R290" i="50"/>
  <c r="Q290" i="50"/>
  <c r="P290" i="50"/>
  <c r="O290" i="50"/>
  <c r="N290" i="50"/>
  <c r="Z278" i="50"/>
  <c r="Y278" i="50"/>
  <c r="X278" i="50"/>
  <c r="W278" i="50"/>
  <c r="V278" i="50"/>
  <c r="U278" i="50"/>
  <c r="T278" i="50"/>
  <c r="S278" i="50"/>
  <c r="R278" i="50"/>
  <c r="Q278" i="50"/>
  <c r="P278" i="50"/>
  <c r="O278" i="50"/>
  <c r="N278" i="50"/>
  <c r="Z193" i="50"/>
  <c r="Y193" i="50"/>
  <c r="X193" i="50"/>
  <c r="W193" i="50"/>
  <c r="V193" i="50"/>
  <c r="U193" i="50"/>
  <c r="T193" i="50"/>
  <c r="S193" i="50"/>
  <c r="R193" i="50"/>
  <c r="Q193" i="50"/>
  <c r="P193" i="50"/>
  <c r="O193" i="50"/>
  <c r="N193" i="50"/>
  <c r="Z259" i="50"/>
  <c r="Y259" i="50"/>
  <c r="X259" i="50"/>
  <c r="W259" i="50"/>
  <c r="V259" i="50"/>
  <c r="U259" i="50"/>
  <c r="T259" i="50"/>
  <c r="S259" i="50"/>
  <c r="R259" i="50"/>
  <c r="Q259" i="50"/>
  <c r="P259" i="50"/>
  <c r="O259" i="50"/>
  <c r="N259" i="50"/>
  <c r="Z100" i="50"/>
  <c r="Y100" i="50"/>
  <c r="X100" i="50"/>
  <c r="W100" i="50"/>
  <c r="V100" i="50"/>
  <c r="U100" i="50"/>
  <c r="T100" i="50"/>
  <c r="S100" i="50"/>
  <c r="R100" i="50"/>
  <c r="Q100" i="50"/>
  <c r="P100" i="50"/>
  <c r="O100" i="50"/>
  <c r="N100" i="50"/>
  <c r="Z130" i="50"/>
  <c r="Y130" i="50"/>
  <c r="X130" i="50"/>
  <c r="W130" i="50"/>
  <c r="V130" i="50"/>
  <c r="U130" i="50"/>
  <c r="T130" i="50"/>
  <c r="S130" i="50"/>
  <c r="R130" i="50"/>
  <c r="Q130" i="50"/>
  <c r="P130" i="50"/>
  <c r="O130" i="50"/>
  <c r="N130" i="50"/>
  <c r="Z298" i="50"/>
  <c r="Y298" i="50"/>
  <c r="X298" i="50"/>
  <c r="W298" i="50"/>
  <c r="V298" i="50"/>
  <c r="U298" i="50"/>
  <c r="T298" i="50"/>
  <c r="S298" i="50"/>
  <c r="R298" i="50"/>
  <c r="Q298" i="50"/>
  <c r="P298" i="50"/>
  <c r="O298" i="50"/>
  <c r="N298" i="50"/>
  <c r="Z171" i="50"/>
  <c r="Y171" i="50"/>
  <c r="X171" i="50"/>
  <c r="W171" i="50"/>
  <c r="V171" i="50"/>
  <c r="U171" i="50"/>
  <c r="T171" i="50"/>
  <c r="S171" i="50"/>
  <c r="R171" i="50"/>
  <c r="Q171" i="50"/>
  <c r="P171" i="50"/>
  <c r="O171" i="50"/>
  <c r="N171" i="50"/>
  <c r="Z167" i="50"/>
  <c r="Y167" i="50"/>
  <c r="X167" i="50"/>
  <c r="W167" i="50"/>
  <c r="V167" i="50"/>
  <c r="U167" i="50"/>
  <c r="T167" i="50"/>
  <c r="S167" i="50"/>
  <c r="R167" i="50"/>
  <c r="Q167" i="50"/>
  <c r="P167" i="50"/>
  <c r="O167" i="50"/>
  <c r="N167" i="50"/>
  <c r="Z289" i="50"/>
  <c r="Y289" i="50"/>
  <c r="X289" i="50"/>
  <c r="W289" i="50"/>
  <c r="V289" i="50"/>
  <c r="U289" i="50"/>
  <c r="T289" i="50"/>
  <c r="S289" i="50"/>
  <c r="R289" i="50"/>
  <c r="Q289" i="50"/>
  <c r="P289" i="50"/>
  <c r="O289" i="50"/>
  <c r="N289" i="50"/>
  <c r="Z288" i="50"/>
  <c r="Y288" i="50"/>
  <c r="X288" i="50"/>
  <c r="W288" i="50"/>
  <c r="V288" i="50"/>
  <c r="U288" i="50"/>
  <c r="T288" i="50"/>
  <c r="S288" i="50"/>
  <c r="R288" i="50"/>
  <c r="Q288" i="50"/>
  <c r="P288" i="50"/>
  <c r="O288" i="50"/>
  <c r="N288" i="50"/>
  <c r="Z52" i="50"/>
  <c r="Y52" i="50"/>
  <c r="X52" i="50"/>
  <c r="W52" i="50"/>
  <c r="V52" i="50"/>
  <c r="U52" i="50"/>
  <c r="T52" i="50"/>
  <c r="S52" i="50"/>
  <c r="R52" i="50"/>
  <c r="Q52" i="50"/>
  <c r="P52" i="50"/>
  <c r="O52" i="50"/>
  <c r="N52" i="50"/>
  <c r="Z24" i="50"/>
  <c r="Y24" i="50"/>
  <c r="X24" i="50"/>
  <c r="W24" i="50"/>
  <c r="V24" i="50"/>
  <c r="U24" i="50"/>
  <c r="T24" i="50"/>
  <c r="S24" i="50"/>
  <c r="R24" i="50"/>
  <c r="Q24" i="50"/>
  <c r="P24" i="50"/>
  <c r="O24" i="50"/>
  <c r="N24" i="50"/>
  <c r="Z258" i="50"/>
  <c r="Y258" i="50"/>
  <c r="X258" i="50"/>
  <c r="W258" i="50"/>
  <c r="V258" i="50"/>
  <c r="U258" i="50"/>
  <c r="T258" i="50"/>
  <c r="S258" i="50"/>
  <c r="R258" i="50"/>
  <c r="Q258" i="50"/>
  <c r="P258" i="50"/>
  <c r="O258" i="50"/>
  <c r="N258" i="50"/>
  <c r="Z208" i="50"/>
  <c r="Y208" i="50"/>
  <c r="X208" i="50"/>
  <c r="W208" i="50"/>
  <c r="V208" i="50"/>
  <c r="U208" i="50"/>
  <c r="T208" i="50"/>
  <c r="S208" i="50"/>
  <c r="R208" i="50"/>
  <c r="Q208" i="50"/>
  <c r="P208" i="50"/>
  <c r="O208" i="50"/>
  <c r="N208" i="50"/>
  <c r="Z111" i="50"/>
  <c r="Y111" i="50"/>
  <c r="X111" i="50"/>
  <c r="W111" i="50"/>
  <c r="V111" i="50"/>
  <c r="U111" i="50"/>
  <c r="T111" i="50"/>
  <c r="S111" i="50"/>
  <c r="R111" i="50"/>
  <c r="Q111" i="50"/>
  <c r="P111" i="50"/>
  <c r="O111" i="50"/>
  <c r="N111" i="50"/>
  <c r="Z240" i="50"/>
  <c r="Y240" i="50"/>
  <c r="X240" i="50"/>
  <c r="W240" i="50"/>
  <c r="V240" i="50"/>
  <c r="U240" i="50"/>
  <c r="T240" i="50"/>
  <c r="S240" i="50"/>
  <c r="R240" i="50"/>
  <c r="Q240" i="50"/>
  <c r="P240" i="50"/>
  <c r="O240" i="50"/>
  <c r="N240" i="50"/>
  <c r="Z257" i="50"/>
  <c r="Y257" i="50"/>
  <c r="X257" i="50"/>
  <c r="W257" i="50"/>
  <c r="V257" i="50"/>
  <c r="U257" i="50"/>
  <c r="T257" i="50"/>
  <c r="S257" i="50"/>
  <c r="R257" i="50"/>
  <c r="Q257" i="50"/>
  <c r="P257" i="50"/>
  <c r="O257" i="50"/>
  <c r="N257" i="50"/>
  <c r="Z277" i="50"/>
  <c r="Y277" i="50"/>
  <c r="X277" i="50"/>
  <c r="W277" i="50"/>
  <c r="V277" i="50"/>
  <c r="U277" i="50"/>
  <c r="T277" i="50"/>
  <c r="S277" i="50"/>
  <c r="R277" i="50"/>
  <c r="Q277" i="50"/>
  <c r="P277" i="50"/>
  <c r="O277" i="50"/>
  <c r="N277" i="50"/>
  <c r="Z144" i="50"/>
  <c r="Y144" i="50"/>
  <c r="X144" i="50"/>
  <c r="W144" i="50"/>
  <c r="V144" i="50"/>
  <c r="U144" i="50"/>
  <c r="T144" i="50"/>
  <c r="S144" i="50"/>
  <c r="R144" i="50"/>
  <c r="Q144" i="50"/>
  <c r="P144" i="50"/>
  <c r="O144" i="50"/>
  <c r="N144" i="50"/>
  <c r="Z136" i="50"/>
  <c r="Y136" i="50"/>
  <c r="X136" i="50"/>
  <c r="W136" i="50"/>
  <c r="V136" i="50"/>
  <c r="U136" i="50"/>
  <c r="T136" i="50"/>
  <c r="S136" i="50"/>
  <c r="R136" i="50"/>
  <c r="Q136" i="50"/>
  <c r="P136" i="50"/>
  <c r="O136" i="50"/>
  <c r="N136" i="50"/>
  <c r="Z297" i="50"/>
  <c r="Y297" i="50"/>
  <c r="X297" i="50"/>
  <c r="W297" i="50"/>
  <c r="V297" i="50"/>
  <c r="U297" i="50"/>
  <c r="T297" i="50"/>
  <c r="S297" i="50"/>
  <c r="R297" i="50"/>
  <c r="Q297" i="50"/>
  <c r="P297" i="50"/>
  <c r="O297" i="50"/>
  <c r="N297" i="50"/>
  <c r="Z92" i="50"/>
  <c r="Y92" i="50"/>
  <c r="X92" i="50"/>
  <c r="W92" i="50"/>
  <c r="V92" i="50"/>
  <c r="U92" i="50"/>
  <c r="T92" i="50"/>
  <c r="S92" i="50"/>
  <c r="R92" i="50"/>
  <c r="Q92" i="50"/>
  <c r="P92" i="50"/>
  <c r="O92" i="50"/>
  <c r="N92" i="50"/>
  <c r="Z249" i="50"/>
  <c r="Y249" i="50"/>
  <c r="X249" i="50"/>
  <c r="W249" i="50"/>
  <c r="V249" i="50"/>
  <c r="U249" i="50"/>
  <c r="T249" i="50"/>
  <c r="S249" i="50"/>
  <c r="R249" i="50"/>
  <c r="Q249" i="50"/>
  <c r="P249" i="50"/>
  <c r="O249" i="50"/>
  <c r="N249" i="50"/>
  <c r="Z103" i="50"/>
  <c r="Y103" i="50"/>
  <c r="X103" i="50"/>
  <c r="W103" i="50"/>
  <c r="V103" i="50"/>
  <c r="U103" i="50"/>
  <c r="T103" i="50"/>
  <c r="S103" i="50"/>
  <c r="R103" i="50"/>
  <c r="Q103" i="50"/>
  <c r="P103" i="50"/>
  <c r="O103" i="50"/>
  <c r="N103" i="50"/>
  <c r="Z248" i="50"/>
  <c r="Y248" i="50"/>
  <c r="X248" i="50"/>
  <c r="W248" i="50"/>
  <c r="V248" i="50"/>
  <c r="U248" i="50"/>
  <c r="T248" i="50"/>
  <c r="S248" i="50"/>
  <c r="R248" i="50"/>
  <c r="Q248" i="50"/>
  <c r="P248" i="50"/>
  <c r="O248" i="50"/>
  <c r="N248" i="50"/>
  <c r="Z256" i="50"/>
  <c r="Y256" i="50"/>
  <c r="X256" i="50"/>
  <c r="W256" i="50"/>
  <c r="V256" i="50"/>
  <c r="U256" i="50"/>
  <c r="T256" i="50"/>
  <c r="S256" i="50"/>
  <c r="R256" i="50"/>
  <c r="Q256" i="50"/>
  <c r="P256" i="50"/>
  <c r="O256" i="50"/>
  <c r="N256" i="50"/>
  <c r="Z67" i="50"/>
  <c r="Y67" i="50"/>
  <c r="X67" i="50"/>
  <c r="W67" i="50"/>
  <c r="V67" i="50"/>
  <c r="U67" i="50"/>
  <c r="T67" i="50"/>
  <c r="S67" i="50"/>
  <c r="R67" i="50"/>
  <c r="Q67" i="50"/>
  <c r="P67" i="50"/>
  <c r="O67" i="50"/>
  <c r="N67" i="50"/>
  <c r="Z107" i="50"/>
  <c r="Y107" i="50"/>
  <c r="X107" i="50"/>
  <c r="W107" i="50"/>
  <c r="V107" i="50"/>
  <c r="U107" i="50"/>
  <c r="T107" i="50"/>
  <c r="S107" i="50"/>
  <c r="R107" i="50"/>
  <c r="Q107" i="50"/>
  <c r="P107" i="50"/>
  <c r="O107" i="50"/>
  <c r="N107" i="50"/>
  <c r="Z159" i="50"/>
  <c r="Y159" i="50"/>
  <c r="X159" i="50"/>
  <c r="W159" i="50"/>
  <c r="V159" i="50"/>
  <c r="U159" i="50"/>
  <c r="T159" i="50"/>
  <c r="S159" i="50"/>
  <c r="R159" i="50"/>
  <c r="Q159" i="50"/>
  <c r="P159" i="50"/>
  <c r="O159" i="50"/>
  <c r="N159" i="50"/>
  <c r="Z177" i="50"/>
  <c r="Y177" i="50"/>
  <c r="X177" i="50"/>
  <c r="W177" i="50"/>
  <c r="V177" i="50"/>
  <c r="U177" i="50"/>
  <c r="T177" i="50"/>
  <c r="S177" i="50"/>
  <c r="R177" i="50"/>
  <c r="Q177" i="50"/>
  <c r="P177" i="50"/>
  <c r="O177" i="50"/>
  <c r="N177" i="50"/>
  <c r="Z73" i="50"/>
  <c r="Y73" i="50"/>
  <c r="X73" i="50"/>
  <c r="W73" i="50"/>
  <c r="V73" i="50"/>
  <c r="U73" i="50"/>
  <c r="T73" i="50"/>
  <c r="S73" i="50"/>
  <c r="R73" i="50"/>
  <c r="Q73" i="50"/>
  <c r="P73" i="50"/>
  <c r="O73" i="50"/>
  <c r="N73" i="50"/>
  <c r="Z287" i="50"/>
  <c r="Y287" i="50"/>
  <c r="X287" i="50"/>
  <c r="W287" i="50"/>
  <c r="V287" i="50"/>
  <c r="U287" i="50"/>
  <c r="T287" i="50"/>
  <c r="S287" i="50"/>
  <c r="R287" i="50"/>
  <c r="Q287" i="50"/>
  <c r="P287" i="50"/>
  <c r="O287" i="50"/>
  <c r="N287" i="50"/>
  <c r="Z166" i="50"/>
  <c r="Y166" i="50"/>
  <c r="X166" i="50"/>
  <c r="W166" i="50"/>
  <c r="V166" i="50"/>
  <c r="U166" i="50"/>
  <c r="T166" i="50"/>
  <c r="S166" i="50"/>
  <c r="R166" i="50"/>
  <c r="Q166" i="50"/>
  <c r="P166" i="50"/>
  <c r="O166" i="50"/>
  <c r="N166" i="50"/>
  <c r="Z310" i="50"/>
  <c r="Y310" i="50"/>
  <c r="X310" i="50"/>
  <c r="W310" i="50"/>
  <c r="V310" i="50"/>
  <c r="U310" i="50"/>
  <c r="T310" i="50"/>
  <c r="S310" i="50"/>
  <c r="R310" i="50"/>
  <c r="Q310" i="50"/>
  <c r="P310" i="50"/>
  <c r="O310" i="50"/>
  <c r="N310" i="50"/>
  <c r="Z198" i="50"/>
  <c r="Y198" i="50"/>
  <c r="X198" i="50"/>
  <c r="W198" i="50"/>
  <c r="V198" i="50"/>
  <c r="U198" i="50"/>
  <c r="T198" i="50"/>
  <c r="S198" i="50"/>
  <c r="R198" i="50"/>
  <c r="Q198" i="50"/>
  <c r="P198" i="50"/>
  <c r="O198" i="50"/>
  <c r="N198" i="50"/>
  <c r="Z41" i="50"/>
  <c r="Y41" i="50"/>
  <c r="X41" i="50"/>
  <c r="W41" i="50"/>
  <c r="V41" i="50"/>
  <c r="U41" i="50"/>
  <c r="T41" i="50"/>
  <c r="S41" i="50"/>
  <c r="R41" i="50"/>
  <c r="Q41" i="50"/>
  <c r="P41" i="50"/>
  <c r="O41" i="50"/>
  <c r="N41" i="50"/>
  <c r="Z87" i="50"/>
  <c r="Y87" i="50"/>
  <c r="X87" i="50"/>
  <c r="W87" i="50"/>
  <c r="V87" i="50"/>
  <c r="U87" i="50"/>
  <c r="T87" i="50"/>
  <c r="S87" i="50"/>
  <c r="R87" i="50"/>
  <c r="Q87" i="50"/>
  <c r="P87" i="50"/>
  <c r="O87" i="50"/>
  <c r="N87" i="50"/>
  <c r="Z192" i="50"/>
  <c r="Y192" i="50"/>
  <c r="X192" i="50"/>
  <c r="W192" i="50"/>
  <c r="V192" i="50"/>
  <c r="U192" i="50"/>
  <c r="T192" i="50"/>
  <c r="S192" i="50"/>
  <c r="R192" i="50"/>
  <c r="Q192" i="50"/>
  <c r="P192" i="50"/>
  <c r="O192" i="50"/>
  <c r="N192" i="50"/>
  <c r="Z255" i="50"/>
  <c r="Y255" i="50"/>
  <c r="X255" i="50"/>
  <c r="W255" i="50"/>
  <c r="V255" i="50"/>
  <c r="U255" i="50"/>
  <c r="T255" i="50"/>
  <c r="S255" i="50"/>
  <c r="R255" i="50"/>
  <c r="Q255" i="50"/>
  <c r="P255" i="50"/>
  <c r="O255" i="50"/>
  <c r="N255" i="50"/>
  <c r="Z276" i="50"/>
  <c r="Y276" i="50"/>
  <c r="X276" i="50"/>
  <c r="W276" i="50"/>
  <c r="V276" i="50"/>
  <c r="U276" i="50"/>
  <c r="T276" i="50"/>
  <c r="S276" i="50"/>
  <c r="R276" i="50"/>
  <c r="Q276" i="50"/>
  <c r="P276" i="50"/>
  <c r="O276" i="50"/>
  <c r="N276" i="50"/>
  <c r="Z7" i="50"/>
  <c r="Y7" i="50"/>
  <c r="X7" i="50"/>
  <c r="W7" i="50"/>
  <c r="V7" i="50"/>
  <c r="U7" i="50"/>
  <c r="T7" i="50"/>
  <c r="S7" i="50"/>
  <c r="R7" i="50"/>
  <c r="Q7" i="50"/>
  <c r="P7" i="50"/>
  <c r="O7" i="50"/>
  <c r="N7" i="50"/>
  <c r="Z332" i="50"/>
  <c r="Y332" i="50"/>
  <c r="X332" i="50"/>
  <c r="W332" i="50"/>
  <c r="V332" i="50"/>
  <c r="U332" i="50"/>
  <c r="T332" i="50"/>
  <c r="S332" i="50"/>
  <c r="R332" i="50"/>
  <c r="Q332" i="50"/>
  <c r="P332" i="50"/>
  <c r="O332" i="50"/>
  <c r="N332" i="50"/>
  <c r="Z75" i="50"/>
  <c r="Y75" i="50"/>
  <c r="X75" i="50"/>
  <c r="W75" i="50"/>
  <c r="V75" i="50"/>
  <c r="U75" i="50"/>
  <c r="T75" i="50"/>
  <c r="S75" i="50"/>
  <c r="R75" i="50"/>
  <c r="Q75" i="50"/>
  <c r="P75" i="50"/>
  <c r="O75" i="50"/>
  <c r="N75" i="50"/>
  <c r="Z122" i="50"/>
  <c r="Y122" i="50"/>
  <c r="X122" i="50"/>
  <c r="W122" i="50"/>
  <c r="V122" i="50"/>
  <c r="U122" i="50"/>
  <c r="T122" i="50"/>
  <c r="S122" i="50"/>
  <c r="R122" i="50"/>
  <c r="Q122" i="50"/>
  <c r="P122" i="50"/>
  <c r="O122" i="50"/>
  <c r="N122" i="50"/>
  <c r="Z121" i="50"/>
  <c r="Y121" i="50"/>
  <c r="X121" i="50"/>
  <c r="W121" i="50"/>
  <c r="V121" i="50"/>
  <c r="U121" i="50"/>
  <c r="T121" i="50"/>
  <c r="S121" i="50"/>
  <c r="R121" i="50"/>
  <c r="Q121" i="50"/>
  <c r="P121" i="50"/>
  <c r="O121" i="50"/>
  <c r="N121" i="50"/>
  <c r="Z201" i="50"/>
  <c r="Y201" i="50"/>
  <c r="X201" i="50"/>
  <c r="W201" i="50"/>
  <c r="V201" i="50"/>
  <c r="U201" i="50"/>
  <c r="T201" i="50"/>
  <c r="S201" i="50"/>
  <c r="R201" i="50"/>
  <c r="Q201" i="50"/>
  <c r="P201" i="50"/>
  <c r="O201" i="50"/>
  <c r="N201" i="50"/>
  <c r="Z13" i="50"/>
  <c r="Y13" i="50"/>
  <c r="X13" i="50"/>
  <c r="W13" i="50"/>
  <c r="V13" i="50"/>
  <c r="U13" i="50"/>
  <c r="T13" i="50"/>
  <c r="S13" i="50"/>
  <c r="R13" i="50"/>
  <c r="Q13" i="50"/>
  <c r="P13" i="50"/>
  <c r="O13" i="50"/>
  <c r="N13" i="50"/>
  <c r="Z286" i="50"/>
  <c r="Y286" i="50"/>
  <c r="X286" i="50"/>
  <c r="W286" i="50"/>
  <c r="V286" i="50"/>
  <c r="U286" i="50"/>
  <c r="T286" i="50"/>
  <c r="S286" i="50"/>
  <c r="R286" i="50"/>
  <c r="Q286" i="50"/>
  <c r="P286" i="50"/>
  <c r="O286" i="50"/>
  <c r="N286" i="50"/>
  <c r="Z106" i="50"/>
  <c r="Y106" i="50"/>
  <c r="X106" i="50"/>
  <c r="W106" i="50"/>
  <c r="V106" i="50"/>
  <c r="U106" i="50"/>
  <c r="T106" i="50"/>
  <c r="S106" i="50"/>
  <c r="R106" i="50"/>
  <c r="Q106" i="50"/>
  <c r="P106" i="50"/>
  <c r="O106" i="50"/>
  <c r="N106" i="50"/>
  <c r="Z129" i="50"/>
  <c r="Y129" i="50"/>
  <c r="X129" i="50"/>
  <c r="W129" i="50"/>
  <c r="V129" i="50"/>
  <c r="U129" i="50"/>
  <c r="T129" i="50"/>
  <c r="S129" i="50"/>
  <c r="R129" i="50"/>
  <c r="Q129" i="50"/>
  <c r="P129" i="50"/>
  <c r="O129" i="50"/>
  <c r="N129" i="50"/>
  <c r="Z127" i="50"/>
  <c r="Y127" i="50"/>
  <c r="X127" i="50"/>
  <c r="W127" i="50"/>
  <c r="V127" i="50"/>
  <c r="U127" i="50"/>
  <c r="T127" i="50"/>
  <c r="S127" i="50"/>
  <c r="R127" i="50"/>
  <c r="Q127" i="50"/>
  <c r="P127" i="50"/>
  <c r="O127" i="50"/>
  <c r="N127" i="50"/>
  <c r="Z191" i="50"/>
  <c r="Y191" i="50"/>
  <c r="X191" i="50"/>
  <c r="W191" i="50"/>
  <c r="V191" i="50"/>
  <c r="U191" i="50"/>
  <c r="T191" i="50"/>
  <c r="S191" i="50"/>
  <c r="R191" i="50"/>
  <c r="Q191" i="50"/>
  <c r="P191" i="50"/>
  <c r="O191" i="50"/>
  <c r="N191" i="50"/>
  <c r="Z91" i="50"/>
  <c r="Y91" i="50"/>
  <c r="X91" i="50"/>
  <c r="W91" i="50"/>
  <c r="V91" i="50"/>
  <c r="U91" i="50"/>
  <c r="T91" i="50"/>
  <c r="S91" i="50"/>
  <c r="R91" i="50"/>
  <c r="Q91" i="50"/>
  <c r="P91" i="50"/>
  <c r="O91" i="50"/>
  <c r="N91" i="50"/>
  <c r="Z36" i="50"/>
  <c r="Y36" i="50"/>
  <c r="X36" i="50"/>
  <c r="W36" i="50"/>
  <c r="V36" i="50"/>
  <c r="U36" i="50"/>
  <c r="T36" i="50"/>
  <c r="S36" i="50"/>
  <c r="R36" i="50"/>
  <c r="Q36" i="50"/>
  <c r="P36" i="50"/>
  <c r="O36" i="50"/>
  <c r="N36" i="50"/>
  <c r="Z143" i="50"/>
  <c r="Y143" i="50"/>
  <c r="X143" i="50"/>
  <c r="W143" i="50"/>
  <c r="V143" i="50"/>
  <c r="U143" i="50"/>
  <c r="T143" i="50"/>
  <c r="S143" i="50"/>
  <c r="R143" i="50"/>
  <c r="Q143" i="50"/>
  <c r="P143" i="50"/>
  <c r="O143" i="50"/>
  <c r="N143" i="50"/>
  <c r="Z94" i="50"/>
  <c r="Y94" i="50"/>
  <c r="X94" i="50"/>
  <c r="W94" i="50"/>
  <c r="V94" i="50"/>
  <c r="U94" i="50"/>
  <c r="T94" i="50"/>
  <c r="S94" i="50"/>
  <c r="R94" i="50"/>
  <c r="Q94" i="50"/>
  <c r="P94" i="50"/>
  <c r="O94" i="50"/>
  <c r="N94" i="50"/>
  <c r="Z99" i="50"/>
  <c r="Y99" i="50"/>
  <c r="X99" i="50"/>
  <c r="W99" i="50"/>
  <c r="V99" i="50"/>
  <c r="U99" i="50"/>
  <c r="T99" i="50"/>
  <c r="S99" i="50"/>
  <c r="R99" i="50"/>
  <c r="Q99" i="50"/>
  <c r="P99" i="50"/>
  <c r="O99" i="50"/>
  <c r="N99" i="50"/>
  <c r="Z142" i="50"/>
  <c r="Y142" i="50"/>
  <c r="X142" i="50"/>
  <c r="W142" i="50"/>
  <c r="V142" i="50"/>
  <c r="U142" i="50"/>
  <c r="T142" i="50"/>
  <c r="S142" i="50"/>
  <c r="R142" i="50"/>
  <c r="Q142" i="50"/>
  <c r="P142" i="50"/>
  <c r="O142" i="50"/>
  <c r="N142" i="50"/>
  <c r="Z114" i="50"/>
  <c r="Y114" i="50"/>
  <c r="X114" i="50"/>
  <c r="W114" i="50"/>
  <c r="V114" i="50"/>
  <c r="U114" i="50"/>
  <c r="T114" i="50"/>
  <c r="S114" i="50"/>
  <c r="R114" i="50"/>
  <c r="Q114" i="50"/>
  <c r="P114" i="50"/>
  <c r="O114" i="50"/>
  <c r="N114" i="50"/>
  <c r="Z66" i="50"/>
  <c r="Y66" i="50"/>
  <c r="X66" i="50"/>
  <c r="W66" i="50"/>
  <c r="V66" i="50"/>
  <c r="U66" i="50"/>
  <c r="T66" i="50"/>
  <c r="S66" i="50"/>
  <c r="R66" i="50"/>
  <c r="Q66" i="50"/>
  <c r="P66" i="50"/>
  <c r="O66" i="50"/>
  <c r="N66" i="50"/>
  <c r="Z321" i="50"/>
  <c r="Y321" i="50"/>
  <c r="X321" i="50"/>
  <c r="W321" i="50"/>
  <c r="V321" i="50"/>
  <c r="U321" i="50"/>
  <c r="T321" i="50"/>
  <c r="S321" i="50"/>
  <c r="R321" i="50"/>
  <c r="Q321" i="50"/>
  <c r="P321" i="50"/>
  <c r="O321" i="50"/>
  <c r="N321" i="50"/>
  <c r="Z207" i="50"/>
  <c r="Y207" i="50"/>
  <c r="X207" i="50"/>
  <c r="W207" i="50"/>
  <c r="V207" i="50"/>
  <c r="U207" i="50"/>
  <c r="T207" i="50"/>
  <c r="S207" i="50"/>
  <c r="R207" i="50"/>
  <c r="Q207" i="50"/>
  <c r="P207" i="50"/>
  <c r="O207" i="50"/>
  <c r="N207" i="50"/>
  <c r="Z275" i="50"/>
  <c r="Y275" i="50"/>
  <c r="X275" i="50"/>
  <c r="W275" i="50"/>
  <c r="V275" i="50"/>
  <c r="U275" i="50"/>
  <c r="T275" i="50"/>
  <c r="S275" i="50"/>
  <c r="R275" i="50"/>
  <c r="Q275" i="50"/>
  <c r="P275" i="50"/>
  <c r="O275" i="50"/>
  <c r="N275" i="50"/>
  <c r="Z170" i="50"/>
  <c r="Y170" i="50"/>
  <c r="X170" i="50"/>
  <c r="W170" i="50"/>
  <c r="V170" i="50"/>
  <c r="U170" i="50"/>
  <c r="T170" i="50"/>
  <c r="S170" i="50"/>
  <c r="R170" i="50"/>
  <c r="Q170" i="50"/>
  <c r="P170" i="50"/>
  <c r="O170" i="50"/>
  <c r="N170" i="50"/>
  <c r="Z141" i="50"/>
  <c r="Y141" i="50"/>
  <c r="X141" i="50"/>
  <c r="W141" i="50"/>
  <c r="V141" i="50"/>
  <c r="U141" i="50"/>
  <c r="T141" i="50"/>
  <c r="S141" i="50"/>
  <c r="R141" i="50"/>
  <c r="Q141" i="50"/>
  <c r="P141" i="50"/>
  <c r="O141" i="50"/>
  <c r="N141" i="50"/>
  <c r="Z285" i="50"/>
  <c r="Y285" i="50"/>
  <c r="X285" i="50"/>
  <c r="W285" i="50"/>
  <c r="V285" i="50"/>
  <c r="U285" i="50"/>
  <c r="T285" i="50"/>
  <c r="S285" i="50"/>
  <c r="R285" i="50"/>
  <c r="Q285" i="50"/>
  <c r="P285" i="50"/>
  <c r="O285" i="50"/>
  <c r="N285" i="50"/>
  <c r="Z274" i="50"/>
  <c r="Y274" i="50"/>
  <c r="X274" i="50"/>
  <c r="W274" i="50"/>
  <c r="V274" i="50"/>
  <c r="U274" i="50"/>
  <c r="T274" i="50"/>
  <c r="S274" i="50"/>
  <c r="R274" i="50"/>
  <c r="Q274" i="50"/>
  <c r="P274" i="50"/>
  <c r="O274" i="50"/>
  <c r="N274" i="50"/>
  <c r="Z247" i="50"/>
  <c r="Y247" i="50"/>
  <c r="X247" i="50"/>
  <c r="W247" i="50"/>
  <c r="V247" i="50"/>
  <c r="U247" i="50"/>
  <c r="T247" i="50"/>
  <c r="S247" i="50"/>
  <c r="R247" i="50"/>
  <c r="Q247" i="50"/>
  <c r="P247" i="50"/>
  <c r="O247" i="50"/>
  <c r="N247" i="50"/>
  <c r="Z169" i="50"/>
  <c r="Y169" i="50"/>
  <c r="X169" i="50"/>
  <c r="W169" i="50"/>
  <c r="V169" i="50"/>
  <c r="U169" i="50"/>
  <c r="T169" i="50"/>
  <c r="S169" i="50"/>
  <c r="R169" i="50"/>
  <c r="Q169" i="50"/>
  <c r="P169" i="50"/>
  <c r="O169" i="50"/>
  <c r="N169" i="50"/>
  <c r="Z216" i="50"/>
  <c r="Y216" i="50"/>
  <c r="X216" i="50"/>
  <c r="W216" i="50"/>
  <c r="V216" i="50"/>
  <c r="U216" i="50"/>
  <c r="T216" i="50"/>
  <c r="S216" i="50"/>
  <c r="R216" i="50"/>
  <c r="Q216" i="50"/>
  <c r="P216" i="50"/>
  <c r="O216" i="50"/>
  <c r="N216" i="50"/>
  <c r="Z222" i="50"/>
  <c r="Y222" i="50"/>
  <c r="X222" i="50"/>
  <c r="W222" i="50"/>
  <c r="V222" i="50"/>
  <c r="U222" i="50"/>
  <c r="T222" i="50"/>
  <c r="S222" i="50"/>
  <c r="R222" i="50"/>
  <c r="Q222" i="50"/>
  <c r="P222" i="50"/>
  <c r="O222" i="50"/>
  <c r="N222" i="50"/>
  <c r="Z28" i="50"/>
  <c r="Y28" i="50"/>
  <c r="X28" i="50"/>
  <c r="W28" i="50"/>
  <c r="V28" i="50"/>
  <c r="U28" i="50"/>
  <c r="T28" i="50"/>
  <c r="S28" i="50"/>
  <c r="R28" i="50"/>
  <c r="Q28" i="50"/>
  <c r="P28" i="50"/>
  <c r="O28" i="50"/>
  <c r="N28" i="50"/>
  <c r="Z54" i="50"/>
  <c r="Y54" i="50"/>
  <c r="X54" i="50"/>
  <c r="W54" i="50"/>
  <c r="V54" i="50"/>
  <c r="U54" i="50"/>
  <c r="T54" i="50"/>
  <c r="S54" i="50"/>
  <c r="R54" i="50"/>
  <c r="Q54" i="50"/>
  <c r="P54" i="50"/>
  <c r="O54" i="50"/>
  <c r="N54" i="50"/>
  <c r="Z35" i="50"/>
  <c r="Y35" i="50"/>
  <c r="X35" i="50"/>
  <c r="W35" i="50"/>
  <c r="V35" i="50"/>
  <c r="U35" i="50"/>
  <c r="T35" i="50"/>
  <c r="S35" i="50"/>
  <c r="R35" i="50"/>
  <c r="Q35" i="50"/>
  <c r="P35" i="50"/>
  <c r="O35" i="50"/>
  <c r="N35" i="50"/>
  <c r="Z221" i="50"/>
  <c r="Y221" i="50"/>
  <c r="X221" i="50"/>
  <c r="W221" i="50"/>
  <c r="V221" i="50"/>
  <c r="U221" i="50"/>
  <c r="T221" i="50"/>
  <c r="S221" i="50"/>
  <c r="R221" i="50"/>
  <c r="Q221" i="50"/>
  <c r="P221" i="50"/>
  <c r="O221" i="50"/>
  <c r="N221" i="50"/>
  <c r="Z90" i="50"/>
  <c r="Y90" i="50"/>
  <c r="X90" i="50"/>
  <c r="W90" i="50"/>
  <c r="V90" i="50"/>
  <c r="U90" i="50"/>
  <c r="T90" i="50"/>
  <c r="S90" i="50"/>
  <c r="R90" i="50"/>
  <c r="Q90" i="50"/>
  <c r="P90" i="50"/>
  <c r="O90" i="50"/>
  <c r="N90" i="50"/>
  <c r="Z273" i="50"/>
  <c r="Y273" i="50"/>
  <c r="X273" i="50"/>
  <c r="W273" i="50"/>
  <c r="V273" i="50"/>
  <c r="U273" i="50"/>
  <c r="T273" i="50"/>
  <c r="S273" i="50"/>
  <c r="R273" i="50"/>
  <c r="Q273" i="50"/>
  <c r="P273" i="50"/>
  <c r="O273" i="50"/>
  <c r="N273" i="50"/>
  <c r="Z272" i="50"/>
  <c r="Y272" i="50"/>
  <c r="X272" i="50"/>
  <c r="W272" i="50"/>
  <c r="V272" i="50"/>
  <c r="U272" i="50"/>
  <c r="T272" i="50"/>
  <c r="S272" i="50"/>
  <c r="R272" i="50"/>
  <c r="Q272" i="50"/>
  <c r="P272" i="50"/>
  <c r="O272" i="50"/>
  <c r="N272" i="50"/>
  <c r="Z150" i="50"/>
  <c r="Y150" i="50"/>
  <c r="X150" i="50"/>
  <c r="W150" i="50"/>
  <c r="V150" i="50"/>
  <c r="U150" i="50"/>
  <c r="T150" i="50"/>
  <c r="S150" i="50"/>
  <c r="R150" i="50"/>
  <c r="Q150" i="50"/>
  <c r="P150" i="50"/>
  <c r="O150" i="50"/>
  <c r="N150" i="50"/>
  <c r="Z215" i="50"/>
  <c r="Y215" i="50"/>
  <c r="X215" i="50"/>
  <c r="W215" i="50"/>
  <c r="V215" i="50"/>
  <c r="U215" i="50"/>
  <c r="T215" i="50"/>
  <c r="S215" i="50"/>
  <c r="R215" i="50"/>
  <c r="Q215" i="50"/>
  <c r="P215" i="50"/>
  <c r="O215" i="50"/>
  <c r="N215" i="50"/>
  <c r="Z86" i="50"/>
  <c r="Y86" i="50"/>
  <c r="X86" i="50"/>
  <c r="W86" i="50"/>
  <c r="V86" i="50"/>
  <c r="U86" i="50"/>
  <c r="T86" i="50"/>
  <c r="S86" i="50"/>
  <c r="R86" i="50"/>
  <c r="Q86" i="50"/>
  <c r="P86" i="50"/>
  <c r="O86" i="50"/>
  <c r="N86" i="50"/>
  <c r="Z2" i="50"/>
  <c r="Y2" i="50"/>
  <c r="X2" i="50"/>
  <c r="W2" i="50"/>
  <c r="V2" i="50"/>
  <c r="U2" i="50"/>
  <c r="T2" i="50"/>
  <c r="S2" i="50"/>
  <c r="R2" i="50"/>
  <c r="Q2" i="50"/>
  <c r="P2" i="50"/>
  <c r="O2" i="50"/>
  <c r="N2" i="50"/>
  <c r="Z93" i="50"/>
  <c r="Y93" i="50"/>
  <c r="X93" i="50"/>
  <c r="W93" i="50"/>
  <c r="V93" i="50"/>
  <c r="U93" i="50"/>
  <c r="T93" i="50"/>
  <c r="S93" i="50"/>
  <c r="R93" i="50"/>
  <c r="Q93" i="50"/>
  <c r="P93" i="50"/>
  <c r="O93" i="50"/>
  <c r="N93" i="50"/>
  <c r="Z190" i="50"/>
  <c r="Y190" i="50"/>
  <c r="X190" i="50"/>
  <c r="W190" i="50"/>
  <c r="V190" i="50"/>
  <c r="U190" i="50"/>
  <c r="T190" i="50"/>
  <c r="S190" i="50"/>
  <c r="R190" i="50"/>
  <c r="Q190" i="50"/>
  <c r="P190" i="50"/>
  <c r="O190" i="50"/>
  <c r="N190" i="50"/>
  <c r="Z120" i="50"/>
  <c r="Y120" i="50"/>
  <c r="X120" i="50"/>
  <c r="W120" i="50"/>
  <c r="V120" i="50"/>
  <c r="U120" i="50"/>
  <c r="T120" i="50"/>
  <c r="S120" i="50"/>
  <c r="R120" i="50"/>
  <c r="Q120" i="50"/>
  <c r="P120" i="50"/>
  <c r="O120" i="50"/>
  <c r="N120" i="50"/>
  <c r="Z46" i="50"/>
  <c r="Y46" i="50"/>
  <c r="X46" i="50"/>
  <c r="W46" i="50"/>
  <c r="V46" i="50"/>
  <c r="U46" i="50"/>
  <c r="T46" i="50"/>
  <c r="S46" i="50"/>
  <c r="R46" i="50"/>
  <c r="Q46" i="50"/>
  <c r="P46" i="50"/>
  <c r="O46" i="50"/>
  <c r="N46" i="50"/>
  <c r="Z51" i="50"/>
  <c r="Y51" i="50"/>
  <c r="X51" i="50"/>
  <c r="W51" i="50"/>
  <c r="V51" i="50"/>
  <c r="U51" i="50"/>
  <c r="T51" i="50"/>
  <c r="S51" i="50"/>
  <c r="R51" i="50"/>
  <c r="Q51" i="50"/>
  <c r="P51" i="50"/>
  <c r="O51" i="50"/>
  <c r="N51" i="50"/>
  <c r="Z140" i="50"/>
  <c r="Y140" i="50"/>
  <c r="X140" i="50"/>
  <c r="W140" i="50"/>
  <c r="V140" i="50"/>
  <c r="U140" i="50"/>
  <c r="T140" i="50"/>
  <c r="S140" i="50"/>
  <c r="R140" i="50"/>
  <c r="Q140" i="50"/>
  <c r="P140" i="50"/>
  <c r="O140" i="50"/>
  <c r="N140" i="50"/>
  <c r="Z309" i="50"/>
  <c r="Y309" i="50"/>
  <c r="X309" i="50"/>
  <c r="W309" i="50"/>
  <c r="V309" i="50"/>
  <c r="U309" i="50"/>
  <c r="T309" i="50"/>
  <c r="S309" i="50"/>
  <c r="R309" i="50"/>
  <c r="Q309" i="50"/>
  <c r="P309" i="50"/>
  <c r="O309" i="50"/>
  <c r="N309" i="50"/>
  <c r="Z239" i="50"/>
  <c r="Y239" i="50"/>
  <c r="X239" i="50"/>
  <c r="W239" i="50"/>
  <c r="V239" i="50"/>
  <c r="U239" i="50"/>
  <c r="T239" i="50"/>
  <c r="S239" i="50"/>
  <c r="R239" i="50"/>
  <c r="Q239" i="50"/>
  <c r="P239" i="50"/>
  <c r="O239" i="50"/>
  <c r="N239" i="50"/>
  <c r="Z331" i="50"/>
  <c r="Y331" i="50"/>
  <c r="X331" i="50"/>
  <c r="W331" i="50"/>
  <c r="V331" i="50"/>
  <c r="U331" i="50"/>
  <c r="T331" i="50"/>
  <c r="S331" i="50"/>
  <c r="R331" i="50"/>
  <c r="Q331" i="50"/>
  <c r="P331" i="50"/>
  <c r="O331" i="50"/>
  <c r="N331" i="50"/>
  <c r="Z165" i="50"/>
  <c r="Y165" i="50"/>
  <c r="X165" i="50"/>
  <c r="W165" i="50"/>
  <c r="V165" i="50"/>
  <c r="U165" i="50"/>
  <c r="T165" i="50"/>
  <c r="S165" i="50"/>
  <c r="R165" i="50"/>
  <c r="Q165" i="50"/>
  <c r="P165" i="50"/>
  <c r="O165" i="50"/>
  <c r="N165" i="50"/>
  <c r="Z176" i="50"/>
  <c r="Y176" i="50"/>
  <c r="X176" i="50"/>
  <c r="W176" i="50"/>
  <c r="V176" i="50"/>
  <c r="U176" i="50"/>
  <c r="T176" i="50"/>
  <c r="S176" i="50"/>
  <c r="R176" i="50"/>
  <c r="Q176" i="50"/>
  <c r="P176" i="50"/>
  <c r="O176" i="50"/>
  <c r="N176" i="50"/>
  <c r="Z315" i="50"/>
  <c r="Y315" i="50"/>
  <c r="X315" i="50"/>
  <c r="W315" i="50"/>
  <c r="V315" i="50"/>
  <c r="U315" i="50"/>
  <c r="T315" i="50"/>
  <c r="S315" i="50"/>
  <c r="R315" i="50"/>
  <c r="Q315" i="50"/>
  <c r="P315" i="50"/>
  <c r="O315" i="50"/>
  <c r="N315" i="50"/>
  <c r="Z271" i="50"/>
  <c r="Y271" i="50"/>
  <c r="X271" i="50"/>
  <c r="W271" i="50"/>
  <c r="V271" i="50"/>
  <c r="U271" i="50"/>
  <c r="T271" i="50"/>
  <c r="S271" i="50"/>
  <c r="R271" i="50"/>
  <c r="Q271" i="50"/>
  <c r="P271" i="50"/>
  <c r="O271" i="50"/>
  <c r="N271" i="50"/>
  <c r="Z200" i="50"/>
  <c r="Y200" i="50"/>
  <c r="X200" i="50"/>
  <c r="W200" i="50"/>
  <c r="V200" i="50"/>
  <c r="U200" i="50"/>
  <c r="T200" i="50"/>
  <c r="S200" i="50"/>
  <c r="R200" i="50"/>
  <c r="Q200" i="50"/>
  <c r="P200" i="50"/>
  <c r="O200" i="50"/>
  <c r="N200" i="50"/>
  <c r="Z320" i="50"/>
  <c r="Y320" i="50"/>
  <c r="X320" i="50"/>
  <c r="W320" i="50"/>
  <c r="V320" i="50"/>
  <c r="U320" i="50"/>
  <c r="T320" i="50"/>
  <c r="S320" i="50"/>
  <c r="R320" i="50"/>
  <c r="Q320" i="50"/>
  <c r="P320" i="50"/>
  <c r="O320" i="50"/>
  <c r="N320" i="50"/>
  <c r="Z10" i="50"/>
  <c r="Y10" i="50"/>
  <c r="X10" i="50"/>
  <c r="W10" i="50"/>
  <c r="V10" i="50"/>
  <c r="U10" i="50"/>
  <c r="T10" i="50"/>
  <c r="S10" i="50"/>
  <c r="R10" i="50"/>
  <c r="Q10" i="50"/>
  <c r="P10" i="50"/>
  <c r="O10" i="50"/>
  <c r="N10" i="50"/>
  <c r="Z246" i="50"/>
  <c r="Y246" i="50"/>
  <c r="X246" i="50"/>
  <c r="W246" i="50"/>
  <c r="V246" i="50"/>
  <c r="U246" i="50"/>
  <c r="T246" i="50"/>
  <c r="S246" i="50"/>
  <c r="R246" i="50"/>
  <c r="Q246" i="50"/>
  <c r="P246" i="50"/>
  <c r="O246" i="50"/>
  <c r="N246" i="50"/>
  <c r="Z206" i="50"/>
  <c r="Y206" i="50"/>
  <c r="X206" i="50"/>
  <c r="W206" i="50"/>
  <c r="V206" i="50"/>
  <c r="U206" i="50"/>
  <c r="T206" i="50"/>
  <c r="S206" i="50"/>
  <c r="R206" i="50"/>
  <c r="Q206" i="50"/>
  <c r="P206" i="50"/>
  <c r="O206" i="50"/>
  <c r="N206" i="50"/>
  <c r="Z48" i="50"/>
  <c r="Y48" i="50"/>
  <c r="X48" i="50"/>
  <c r="W48" i="50"/>
  <c r="V48" i="50"/>
  <c r="U48" i="50"/>
  <c r="T48" i="50"/>
  <c r="S48" i="50"/>
  <c r="R48" i="50"/>
  <c r="Q48" i="50"/>
  <c r="P48" i="50"/>
  <c r="O48" i="50"/>
  <c r="N48" i="50"/>
  <c r="Z149" i="50"/>
  <c r="Y149" i="50"/>
  <c r="X149" i="50"/>
  <c r="W149" i="50"/>
  <c r="V149" i="50"/>
  <c r="U149" i="50"/>
  <c r="T149" i="50"/>
  <c r="S149" i="50"/>
  <c r="R149" i="50"/>
  <c r="Q149" i="50"/>
  <c r="P149" i="50"/>
  <c r="O149" i="50"/>
  <c r="N149" i="50"/>
  <c r="Z304" i="50"/>
  <c r="Y304" i="50"/>
  <c r="X304" i="50"/>
  <c r="W304" i="50"/>
  <c r="V304" i="50"/>
  <c r="U304" i="50"/>
  <c r="T304" i="50"/>
  <c r="S304" i="50"/>
  <c r="R304" i="50"/>
  <c r="Q304" i="50"/>
  <c r="P304" i="50"/>
  <c r="O304" i="50"/>
  <c r="N304" i="50"/>
  <c r="Z314" i="50"/>
  <c r="Y314" i="50"/>
  <c r="X314" i="50"/>
  <c r="W314" i="50"/>
  <c r="V314" i="50"/>
  <c r="U314" i="50"/>
  <c r="T314" i="50"/>
  <c r="S314" i="50"/>
  <c r="R314" i="50"/>
  <c r="Q314" i="50"/>
  <c r="P314" i="50"/>
  <c r="O314" i="50"/>
  <c r="N314" i="50"/>
  <c r="Z81" i="50"/>
  <c r="Y81" i="50"/>
  <c r="X81" i="50"/>
  <c r="W81" i="50"/>
  <c r="V81" i="50"/>
  <c r="U81" i="50"/>
  <c r="T81" i="50"/>
  <c r="S81" i="50"/>
  <c r="R81" i="50"/>
  <c r="Q81" i="50"/>
  <c r="P81" i="50"/>
  <c r="O81" i="50"/>
  <c r="N81" i="50"/>
  <c r="Z313" i="50"/>
  <c r="Y313" i="50"/>
  <c r="X313" i="50"/>
  <c r="W313" i="50"/>
  <c r="V313" i="50"/>
  <c r="U313" i="50"/>
  <c r="T313" i="50"/>
  <c r="S313" i="50"/>
  <c r="R313" i="50"/>
  <c r="Q313" i="50"/>
  <c r="P313" i="50"/>
  <c r="O313" i="50"/>
  <c r="N313" i="50"/>
  <c r="Z158" i="50"/>
  <c r="Y158" i="50"/>
  <c r="X158" i="50"/>
  <c r="W158" i="50"/>
  <c r="V158" i="50"/>
  <c r="U158" i="50"/>
  <c r="T158" i="50"/>
  <c r="S158" i="50"/>
  <c r="R158" i="50"/>
  <c r="Q158" i="50"/>
  <c r="P158" i="50"/>
  <c r="O158" i="50"/>
  <c r="N158" i="50"/>
  <c r="Z180" i="50"/>
  <c r="Y180" i="50"/>
  <c r="X180" i="50"/>
  <c r="W180" i="50"/>
  <c r="V180" i="50"/>
  <c r="U180" i="50"/>
  <c r="T180" i="50"/>
  <c r="S180" i="50"/>
  <c r="R180" i="50"/>
  <c r="Q180" i="50"/>
  <c r="P180" i="50"/>
  <c r="O180" i="50"/>
  <c r="N180" i="50"/>
  <c r="Z65" i="50"/>
  <c r="Y65" i="50"/>
  <c r="X65" i="50"/>
  <c r="W65" i="50"/>
  <c r="V65" i="50"/>
  <c r="U65" i="50"/>
  <c r="T65" i="50"/>
  <c r="S65" i="50"/>
  <c r="R65" i="50"/>
  <c r="Q65" i="50"/>
  <c r="P65" i="50"/>
  <c r="O65" i="50"/>
  <c r="N65" i="50"/>
  <c r="Z245" i="50"/>
  <c r="Y245" i="50"/>
  <c r="X245" i="50"/>
  <c r="W245" i="50"/>
  <c r="V245" i="50"/>
  <c r="U245" i="50"/>
  <c r="T245" i="50"/>
  <c r="S245" i="50"/>
  <c r="R245" i="50"/>
  <c r="Q245" i="50"/>
  <c r="P245" i="50"/>
  <c r="O245" i="50"/>
  <c r="N245" i="50"/>
  <c r="Z72" i="50"/>
  <c r="Y72" i="50"/>
  <c r="X72" i="50"/>
  <c r="W72" i="50"/>
  <c r="V72" i="50"/>
  <c r="U72" i="50"/>
  <c r="T72" i="50"/>
  <c r="S72" i="50"/>
  <c r="R72" i="50"/>
  <c r="Q72" i="50"/>
  <c r="P72" i="50"/>
  <c r="O72" i="50"/>
  <c r="N72" i="50"/>
  <c r="Z12" i="50"/>
  <c r="Y12" i="50"/>
  <c r="X12" i="50"/>
  <c r="W12" i="50"/>
  <c r="V12" i="50"/>
  <c r="U12" i="50"/>
  <c r="T12" i="50"/>
  <c r="S12" i="50"/>
  <c r="R12" i="50"/>
  <c r="Q12" i="50"/>
  <c r="P12" i="50"/>
  <c r="O12" i="50"/>
  <c r="N12" i="50"/>
  <c r="Z105" i="50"/>
  <c r="Y105" i="50"/>
  <c r="X105" i="50"/>
  <c r="W105" i="50"/>
  <c r="V105" i="50"/>
  <c r="U105" i="50"/>
  <c r="T105" i="50"/>
  <c r="S105" i="50"/>
  <c r="R105" i="50"/>
  <c r="Q105" i="50"/>
  <c r="P105" i="50"/>
  <c r="O105" i="50"/>
  <c r="N105" i="50"/>
  <c r="Z139" i="50"/>
  <c r="Y139" i="50"/>
  <c r="X139" i="50"/>
  <c r="W139" i="50"/>
  <c r="V139" i="50"/>
  <c r="U139" i="50"/>
  <c r="T139" i="50"/>
  <c r="S139" i="50"/>
  <c r="R139" i="50"/>
  <c r="Q139" i="50"/>
  <c r="P139" i="50"/>
  <c r="O139" i="50"/>
  <c r="N139" i="50"/>
  <c r="Z270" i="50"/>
  <c r="Y270" i="50"/>
  <c r="X270" i="50"/>
  <c r="W270" i="50"/>
  <c r="V270" i="50"/>
  <c r="U270" i="50"/>
  <c r="T270" i="50"/>
  <c r="S270" i="50"/>
  <c r="R270" i="50"/>
  <c r="Q270" i="50"/>
  <c r="P270" i="50"/>
  <c r="O270" i="50"/>
  <c r="N270" i="50"/>
  <c r="Z70" i="50"/>
  <c r="Y70" i="50"/>
  <c r="X70" i="50"/>
  <c r="W70" i="50"/>
  <c r="V70" i="50"/>
  <c r="U70" i="50"/>
  <c r="T70" i="50"/>
  <c r="S70" i="50"/>
  <c r="R70" i="50"/>
  <c r="Q70" i="50"/>
  <c r="P70" i="50"/>
  <c r="O70" i="50"/>
  <c r="N70" i="50"/>
  <c r="Z19" i="50"/>
  <c r="Y19" i="50"/>
  <c r="X19" i="50"/>
  <c r="W19" i="50"/>
  <c r="V19" i="50"/>
  <c r="U19" i="50"/>
  <c r="T19" i="50"/>
  <c r="S19" i="50"/>
  <c r="R19" i="50"/>
  <c r="Q19" i="50"/>
  <c r="P19" i="50"/>
  <c r="O19" i="50"/>
  <c r="N19" i="50"/>
  <c r="Z269" i="50"/>
  <c r="Y269" i="50"/>
  <c r="X269" i="50"/>
  <c r="W269" i="50"/>
  <c r="V269" i="50"/>
  <c r="U269" i="50"/>
  <c r="T269" i="50"/>
  <c r="S269" i="50"/>
  <c r="R269" i="50"/>
  <c r="Q269" i="50"/>
  <c r="P269" i="50"/>
  <c r="O269" i="50"/>
  <c r="N269" i="50"/>
  <c r="Z6" i="50"/>
  <c r="Y6" i="50"/>
  <c r="X6" i="50"/>
  <c r="W6" i="50"/>
  <c r="V6" i="50"/>
  <c r="U6" i="50"/>
  <c r="T6" i="50"/>
  <c r="S6" i="50"/>
  <c r="R6" i="50"/>
  <c r="Q6" i="50"/>
  <c r="P6" i="50"/>
  <c r="O6" i="50"/>
  <c r="N6" i="50"/>
  <c r="Z126" i="50"/>
  <c r="Y126" i="50"/>
  <c r="X126" i="50"/>
  <c r="W126" i="50"/>
  <c r="V126" i="50"/>
  <c r="U126" i="50"/>
  <c r="T126" i="50"/>
  <c r="S126" i="50"/>
  <c r="R126" i="50"/>
  <c r="Q126" i="50"/>
  <c r="P126" i="50"/>
  <c r="O126" i="50"/>
  <c r="N126" i="50"/>
  <c r="Z214" i="50"/>
  <c r="Y214" i="50"/>
  <c r="X214" i="50"/>
  <c r="W214" i="50"/>
  <c r="V214" i="50"/>
  <c r="U214" i="50"/>
  <c r="T214" i="50"/>
  <c r="S214" i="50"/>
  <c r="R214" i="50"/>
  <c r="Q214" i="50"/>
  <c r="P214" i="50"/>
  <c r="O214" i="50"/>
  <c r="N214" i="50"/>
  <c r="Z230" i="50"/>
  <c r="Y230" i="50"/>
  <c r="X230" i="50"/>
  <c r="W230" i="50"/>
  <c r="V230" i="50"/>
  <c r="U230" i="50"/>
  <c r="T230" i="50"/>
  <c r="S230" i="50"/>
  <c r="R230" i="50"/>
  <c r="Q230" i="50"/>
  <c r="P230" i="50"/>
  <c r="O230" i="50"/>
  <c r="N230" i="50"/>
  <c r="Z254" i="50"/>
  <c r="Y254" i="50"/>
  <c r="X254" i="50"/>
  <c r="W254" i="50"/>
  <c r="V254" i="50"/>
  <c r="U254" i="50"/>
  <c r="T254" i="50"/>
  <c r="S254" i="50"/>
  <c r="R254" i="50"/>
  <c r="Q254" i="50"/>
  <c r="P254" i="50"/>
  <c r="O254" i="50"/>
  <c r="N254" i="50"/>
  <c r="Z138" i="50"/>
  <c r="Y138" i="50"/>
  <c r="X138" i="50"/>
  <c r="W138" i="50"/>
  <c r="V138" i="50"/>
  <c r="U138" i="50"/>
  <c r="T138" i="50"/>
  <c r="S138" i="50"/>
  <c r="R138" i="50"/>
  <c r="Q138" i="50"/>
  <c r="P138" i="50"/>
  <c r="O138" i="50"/>
  <c r="N138" i="50"/>
  <c r="Z189" i="50"/>
  <c r="Y189" i="50"/>
  <c r="X189" i="50"/>
  <c r="W189" i="50"/>
  <c r="V189" i="50"/>
  <c r="U189" i="50"/>
  <c r="T189" i="50"/>
  <c r="S189" i="50"/>
  <c r="R189" i="50"/>
  <c r="Q189" i="50"/>
  <c r="P189" i="50"/>
  <c r="O189" i="50"/>
  <c r="N189" i="50"/>
  <c r="Z16" i="50"/>
  <c r="Y16" i="50"/>
  <c r="X16" i="50"/>
  <c r="W16" i="50"/>
  <c r="V16" i="50"/>
  <c r="U16" i="50"/>
  <c r="T16" i="50"/>
  <c r="S16" i="50"/>
  <c r="R16" i="50"/>
  <c r="Q16" i="50"/>
  <c r="P16" i="50"/>
  <c r="O16" i="50"/>
  <c r="N16" i="50"/>
  <c r="Z213" i="50"/>
  <c r="Y213" i="50"/>
  <c r="X213" i="50"/>
  <c r="W213" i="50"/>
  <c r="V213" i="50"/>
  <c r="U213" i="50"/>
  <c r="T213" i="50"/>
  <c r="S213" i="50"/>
  <c r="R213" i="50"/>
  <c r="Q213" i="50"/>
  <c r="P213" i="50"/>
  <c r="O213" i="50"/>
  <c r="N213" i="50"/>
  <c r="Z229" i="50"/>
  <c r="Y229" i="50"/>
  <c r="X229" i="50"/>
  <c r="W229" i="50"/>
  <c r="V229" i="50"/>
  <c r="U229" i="50"/>
  <c r="T229" i="50"/>
  <c r="S229" i="50"/>
  <c r="R229" i="50"/>
  <c r="Q229" i="50"/>
  <c r="P229" i="50"/>
  <c r="O229" i="50"/>
  <c r="N229" i="50"/>
  <c r="Z303" i="50"/>
  <c r="Y303" i="50"/>
  <c r="X303" i="50"/>
  <c r="W303" i="50"/>
  <c r="V303" i="50"/>
  <c r="U303" i="50"/>
  <c r="T303" i="50"/>
  <c r="S303" i="50"/>
  <c r="R303" i="50"/>
  <c r="Q303" i="50"/>
  <c r="P303" i="50"/>
  <c r="O303" i="50"/>
  <c r="N303" i="50"/>
  <c r="Z212" i="50"/>
  <c r="Y212" i="50"/>
  <c r="X212" i="50"/>
  <c r="W212" i="50"/>
  <c r="V212" i="50"/>
  <c r="U212" i="50"/>
  <c r="T212" i="50"/>
  <c r="S212" i="50"/>
  <c r="R212" i="50"/>
  <c r="Q212" i="50"/>
  <c r="P212" i="50"/>
  <c r="O212" i="50"/>
  <c r="N212" i="50"/>
  <c r="Z211" i="50"/>
  <c r="Y211" i="50"/>
  <c r="X211" i="50"/>
  <c r="W211" i="50"/>
  <c r="V211" i="50"/>
  <c r="U211" i="50"/>
  <c r="T211" i="50"/>
  <c r="S211" i="50"/>
  <c r="R211" i="50"/>
  <c r="Q211" i="50"/>
  <c r="P211" i="50"/>
  <c r="O211" i="50"/>
  <c r="N211" i="50"/>
  <c r="Z179" i="50"/>
  <c r="Y179" i="50"/>
  <c r="X179" i="50"/>
  <c r="W179" i="50"/>
  <c r="V179" i="50"/>
  <c r="U179" i="50"/>
  <c r="T179" i="50"/>
  <c r="S179" i="50"/>
  <c r="R179" i="50"/>
  <c r="Q179" i="50"/>
  <c r="P179" i="50"/>
  <c r="O179" i="50"/>
  <c r="N179" i="50"/>
  <c r="Z302" i="50"/>
  <c r="Y302" i="50"/>
  <c r="X302" i="50"/>
  <c r="W302" i="50"/>
  <c r="V302" i="50"/>
  <c r="U302" i="50"/>
  <c r="T302" i="50"/>
  <c r="S302" i="50"/>
  <c r="R302" i="50"/>
  <c r="Q302" i="50"/>
  <c r="P302" i="50"/>
  <c r="O302" i="50"/>
  <c r="N302" i="50"/>
  <c r="Z11" i="50"/>
  <c r="Y11" i="50"/>
  <c r="X11" i="50"/>
  <c r="W11" i="50"/>
  <c r="V11" i="50"/>
  <c r="U11" i="50"/>
  <c r="T11" i="50"/>
  <c r="S11" i="50"/>
  <c r="R11" i="50"/>
  <c r="Q11" i="50"/>
  <c r="P11" i="50"/>
  <c r="O11" i="50"/>
  <c r="N11" i="50"/>
  <c r="Z284" i="50"/>
  <c r="Y284" i="50"/>
  <c r="X284" i="50"/>
  <c r="W284" i="50"/>
  <c r="V284" i="50"/>
  <c r="U284" i="50"/>
  <c r="T284" i="50"/>
  <c r="S284" i="50"/>
  <c r="R284" i="50"/>
  <c r="Q284" i="50"/>
  <c r="P284" i="50"/>
  <c r="O284" i="50"/>
  <c r="N284" i="50"/>
  <c r="Z173" i="50"/>
  <c r="Y173" i="50"/>
  <c r="X173" i="50"/>
  <c r="W173" i="50"/>
  <c r="V173" i="50"/>
  <c r="U173" i="50"/>
  <c r="T173" i="50"/>
  <c r="S173" i="50"/>
  <c r="R173" i="50"/>
  <c r="Q173" i="50"/>
  <c r="P173" i="50"/>
  <c r="O173" i="50"/>
  <c r="N173" i="50"/>
  <c r="Z69" i="50"/>
  <c r="Y69" i="50"/>
  <c r="X69" i="50"/>
  <c r="W69" i="50"/>
  <c r="V69" i="50"/>
  <c r="U69" i="50"/>
  <c r="T69" i="50"/>
  <c r="S69" i="50"/>
  <c r="R69" i="50"/>
  <c r="Q69" i="50"/>
  <c r="P69" i="50"/>
  <c r="O69" i="50"/>
  <c r="N69" i="50"/>
  <c r="Z85" i="50"/>
  <c r="Y85" i="50"/>
  <c r="X85" i="50"/>
  <c r="W85" i="50"/>
  <c r="V85" i="50"/>
  <c r="U85" i="50"/>
  <c r="T85" i="50"/>
  <c r="S85" i="50"/>
  <c r="R85" i="50"/>
  <c r="Q85" i="50"/>
  <c r="P85" i="50"/>
  <c r="O85" i="50"/>
  <c r="N85" i="50"/>
  <c r="Z210" i="50"/>
  <c r="Y210" i="50"/>
  <c r="X210" i="50"/>
  <c r="W210" i="50"/>
  <c r="V210" i="50"/>
  <c r="U210" i="50"/>
  <c r="T210" i="50"/>
  <c r="S210" i="50"/>
  <c r="R210" i="50"/>
  <c r="Q210" i="50"/>
  <c r="P210" i="50"/>
  <c r="O210" i="50"/>
  <c r="N210" i="50"/>
  <c r="Z5" i="50"/>
  <c r="Y5" i="50"/>
  <c r="X5" i="50"/>
  <c r="W5" i="50"/>
  <c r="V5" i="50"/>
  <c r="U5" i="50"/>
  <c r="T5" i="50"/>
  <c r="S5" i="50"/>
  <c r="R5" i="50"/>
  <c r="Q5" i="50"/>
  <c r="P5" i="50"/>
  <c r="O5" i="50"/>
  <c r="N5" i="50"/>
  <c r="Z137" i="50"/>
  <c r="Y137" i="50"/>
  <c r="X137" i="50"/>
  <c r="W137" i="50"/>
  <c r="V137" i="50"/>
  <c r="U137" i="50"/>
  <c r="T137" i="50"/>
  <c r="S137" i="50"/>
  <c r="R137" i="50"/>
  <c r="Q137" i="50"/>
  <c r="P137" i="50"/>
  <c r="O137" i="50"/>
  <c r="N137" i="50"/>
  <c r="Z319" i="50"/>
  <c r="Y319" i="50"/>
  <c r="X319" i="50"/>
  <c r="W319" i="50"/>
  <c r="V319" i="50"/>
  <c r="U319" i="50"/>
  <c r="T319" i="50"/>
  <c r="S319" i="50"/>
  <c r="R319" i="50"/>
  <c r="Q319" i="50"/>
  <c r="P319" i="50"/>
  <c r="O319" i="50"/>
  <c r="N319" i="50"/>
  <c r="Z327" i="50"/>
  <c r="Y327" i="50"/>
  <c r="X327" i="50"/>
  <c r="W327" i="50"/>
  <c r="V327" i="50"/>
  <c r="U327" i="50"/>
  <c r="T327" i="50"/>
  <c r="S327" i="50"/>
  <c r="R327" i="50"/>
  <c r="Q327" i="50"/>
  <c r="P327" i="50"/>
  <c r="O327" i="50"/>
  <c r="N327" i="50"/>
  <c r="Z268" i="50"/>
  <c r="Y268" i="50"/>
  <c r="X268" i="50"/>
  <c r="W268" i="50"/>
  <c r="V268" i="50"/>
  <c r="U268" i="50"/>
  <c r="T268" i="50"/>
  <c r="S268" i="50"/>
  <c r="R268" i="50"/>
  <c r="Q268" i="50"/>
  <c r="P268" i="50"/>
  <c r="O268" i="50"/>
  <c r="N268" i="50"/>
  <c r="Z253" i="50"/>
  <c r="Y253" i="50"/>
  <c r="X253" i="50"/>
  <c r="W253" i="50"/>
  <c r="V253" i="50"/>
  <c r="U253" i="50"/>
  <c r="T253" i="50"/>
  <c r="S253" i="50"/>
  <c r="R253" i="50"/>
  <c r="Q253" i="50"/>
  <c r="P253" i="50"/>
  <c r="O253" i="50"/>
  <c r="N253" i="50"/>
  <c r="Z80" i="50"/>
  <c r="Y80" i="50"/>
  <c r="X80" i="50"/>
  <c r="W80" i="50"/>
  <c r="V80" i="50"/>
  <c r="U80" i="50"/>
  <c r="T80" i="50"/>
  <c r="S80" i="50"/>
  <c r="R80" i="50"/>
  <c r="Q80" i="50"/>
  <c r="P80" i="50"/>
  <c r="O80" i="50"/>
  <c r="N80" i="50"/>
  <c r="Z318" i="50"/>
  <c r="Y318" i="50"/>
  <c r="X318" i="50"/>
  <c r="W318" i="50"/>
  <c r="V318" i="50"/>
  <c r="U318" i="50"/>
  <c r="T318" i="50"/>
  <c r="S318" i="50"/>
  <c r="R318" i="50"/>
  <c r="Q318" i="50"/>
  <c r="P318" i="50"/>
  <c r="O318" i="50"/>
  <c r="N318" i="50"/>
  <c r="Z68" i="50"/>
  <c r="Y68" i="50"/>
  <c r="X68" i="50"/>
  <c r="W68" i="50"/>
  <c r="V68" i="50"/>
  <c r="U68" i="50"/>
  <c r="T68" i="50"/>
  <c r="S68" i="50"/>
  <c r="R68" i="50"/>
  <c r="Q68" i="50"/>
  <c r="P68" i="50"/>
  <c r="O68" i="50"/>
  <c r="N68" i="50"/>
  <c r="Z205" i="50"/>
  <c r="Y205" i="50"/>
  <c r="X205" i="50"/>
  <c r="W205" i="50"/>
  <c r="V205" i="50"/>
  <c r="U205" i="50"/>
  <c r="T205" i="50"/>
  <c r="S205" i="50"/>
  <c r="R205" i="50"/>
  <c r="Q205" i="50"/>
  <c r="P205" i="50"/>
  <c r="O205" i="50"/>
  <c r="N205" i="50"/>
  <c r="Z3" i="50"/>
  <c r="Y3" i="50"/>
  <c r="X3" i="50"/>
  <c r="W3" i="50"/>
  <c r="V3" i="50"/>
  <c r="U3" i="50"/>
  <c r="T3" i="50"/>
  <c r="S3" i="50"/>
  <c r="R3" i="50"/>
  <c r="Q3" i="50"/>
  <c r="P3" i="50"/>
  <c r="O3" i="50"/>
  <c r="N3" i="50"/>
  <c r="Z113" i="50"/>
  <c r="Y113" i="50"/>
  <c r="X113" i="50"/>
  <c r="W113" i="50"/>
  <c r="V113" i="50"/>
  <c r="U113" i="50"/>
  <c r="T113" i="50"/>
  <c r="S113" i="50"/>
  <c r="R113" i="50"/>
  <c r="Q113" i="50"/>
  <c r="P113" i="50"/>
  <c r="O113" i="50"/>
  <c r="N113" i="50"/>
  <c r="Z301" i="50"/>
  <c r="Y301" i="50"/>
  <c r="X301" i="50"/>
  <c r="W301" i="50"/>
  <c r="V301" i="50"/>
  <c r="U301" i="50"/>
  <c r="T301" i="50"/>
  <c r="S301" i="50"/>
  <c r="R301" i="50"/>
  <c r="Q301" i="50"/>
  <c r="P301" i="50"/>
  <c r="O301" i="50"/>
  <c r="N301" i="50"/>
  <c r="Z238" i="50"/>
  <c r="Y238" i="50"/>
  <c r="X238" i="50"/>
  <c r="W238" i="50"/>
  <c r="V238" i="50"/>
  <c r="U238" i="50"/>
  <c r="T238" i="50"/>
  <c r="S238" i="50"/>
  <c r="R238" i="50"/>
  <c r="Q238" i="50"/>
  <c r="P238" i="50"/>
  <c r="O238" i="50"/>
  <c r="N238" i="50"/>
  <c r="Z228" i="50"/>
  <c r="Y228" i="50"/>
  <c r="X228" i="50"/>
  <c r="W228" i="50"/>
  <c r="V228" i="50"/>
  <c r="U228" i="50"/>
  <c r="T228" i="50"/>
  <c r="S228" i="50"/>
  <c r="R228" i="50"/>
  <c r="Q228" i="50"/>
  <c r="P228" i="50"/>
  <c r="O228" i="50"/>
  <c r="N228" i="50"/>
  <c r="Z74" i="50"/>
  <c r="Y74" i="50"/>
  <c r="X74" i="50"/>
  <c r="W74" i="50"/>
  <c r="V74" i="50"/>
  <c r="U74" i="50"/>
  <c r="T74" i="50"/>
  <c r="S74" i="50"/>
  <c r="R74" i="50"/>
  <c r="Q74" i="50"/>
  <c r="P74" i="50"/>
  <c r="O74" i="50"/>
  <c r="N74" i="50"/>
  <c r="Z27" i="50"/>
  <c r="Y27" i="50"/>
  <c r="X27" i="50"/>
  <c r="W27" i="50"/>
  <c r="V27" i="50"/>
  <c r="U27" i="50"/>
  <c r="T27" i="50"/>
  <c r="S27" i="50"/>
  <c r="R27" i="50"/>
  <c r="Q27" i="50"/>
  <c r="P27" i="50"/>
  <c r="O27" i="50"/>
  <c r="N27" i="50"/>
  <c r="Z267" i="50"/>
  <c r="Y267" i="50"/>
  <c r="X267" i="50"/>
  <c r="W267" i="50"/>
  <c r="V267" i="50"/>
  <c r="U267" i="50"/>
  <c r="T267" i="50"/>
  <c r="S267" i="50"/>
  <c r="R267" i="50"/>
  <c r="Q267" i="50"/>
  <c r="P267" i="50"/>
  <c r="O267" i="50"/>
  <c r="N267" i="50"/>
  <c r="Z135" i="50"/>
  <c r="Y135" i="50"/>
  <c r="X135" i="50"/>
  <c r="W135" i="50"/>
  <c r="V135" i="50"/>
  <c r="U135" i="50"/>
  <c r="T135" i="50"/>
  <c r="S135" i="50"/>
  <c r="R135" i="50"/>
  <c r="Q135" i="50"/>
  <c r="P135" i="50"/>
  <c r="O135" i="50"/>
  <c r="N135" i="50"/>
  <c r="Z98" i="50"/>
  <c r="Y98" i="50"/>
  <c r="X98" i="50"/>
  <c r="W98" i="50"/>
  <c r="V98" i="50"/>
  <c r="U98" i="50"/>
  <c r="T98" i="50"/>
  <c r="S98" i="50"/>
  <c r="R98" i="50"/>
  <c r="Q98" i="50"/>
  <c r="P98" i="50"/>
  <c r="O98" i="50"/>
  <c r="N98" i="50"/>
  <c r="Z227" i="50"/>
  <c r="Y227" i="50"/>
  <c r="X227" i="50"/>
  <c r="W227" i="50"/>
  <c r="V227" i="50"/>
  <c r="U227" i="50"/>
  <c r="T227" i="50"/>
  <c r="S227" i="50"/>
  <c r="R227" i="50"/>
  <c r="Q227" i="50"/>
  <c r="P227" i="50"/>
  <c r="O227" i="50"/>
  <c r="N227" i="50"/>
  <c r="Z266" i="50"/>
  <c r="Y266" i="50"/>
  <c r="X266" i="50"/>
  <c r="W266" i="50"/>
  <c r="V266" i="50"/>
  <c r="U266" i="50"/>
  <c r="T266" i="50"/>
  <c r="S266" i="50"/>
  <c r="R266" i="50"/>
  <c r="Q266" i="50"/>
  <c r="P266" i="50"/>
  <c r="O266" i="50"/>
  <c r="N266" i="50"/>
  <c r="Z110" i="50"/>
  <c r="Y110" i="50"/>
  <c r="X110" i="50"/>
  <c r="W110" i="50"/>
  <c r="V110" i="50"/>
  <c r="U110" i="50"/>
  <c r="T110" i="50"/>
  <c r="S110" i="50"/>
  <c r="R110" i="50"/>
  <c r="Q110" i="50"/>
  <c r="P110" i="50"/>
  <c r="O110" i="50"/>
  <c r="N110" i="50"/>
  <c r="Z283" i="50"/>
  <c r="Y283" i="50"/>
  <c r="X283" i="50"/>
  <c r="W283" i="50"/>
  <c r="V283" i="50"/>
  <c r="U283" i="50"/>
  <c r="T283" i="50"/>
  <c r="S283" i="50"/>
  <c r="R283" i="50"/>
  <c r="Q283" i="50"/>
  <c r="P283" i="50"/>
  <c r="O283" i="50"/>
  <c r="N283" i="50"/>
  <c r="Z300" i="50"/>
  <c r="Y300" i="50"/>
  <c r="X300" i="50"/>
  <c r="W300" i="50"/>
  <c r="V300" i="50"/>
  <c r="U300" i="50"/>
  <c r="T300" i="50"/>
  <c r="S300" i="50"/>
  <c r="R300" i="50"/>
  <c r="Q300" i="50"/>
  <c r="P300" i="50"/>
  <c r="O300" i="50"/>
  <c r="N300" i="50"/>
  <c r="Z157" i="50"/>
  <c r="Y157" i="50"/>
  <c r="X157" i="50"/>
  <c r="W157" i="50"/>
  <c r="V157" i="50"/>
  <c r="U157" i="50"/>
  <c r="T157" i="50"/>
  <c r="S157" i="50"/>
  <c r="R157" i="50"/>
  <c r="Q157" i="50"/>
  <c r="P157" i="50"/>
  <c r="O157" i="50"/>
  <c r="N157" i="50"/>
  <c r="Z119" i="50"/>
  <c r="Y119" i="50"/>
  <c r="X119" i="50"/>
  <c r="W119" i="50"/>
  <c r="V119" i="50"/>
  <c r="U119" i="50"/>
  <c r="T119" i="50"/>
  <c r="S119" i="50"/>
  <c r="R119" i="50"/>
  <c r="Q119" i="50"/>
  <c r="P119" i="50"/>
  <c r="O119" i="50"/>
  <c r="N119" i="50"/>
  <c r="Z204" i="50"/>
  <c r="Y204" i="50"/>
  <c r="X204" i="50"/>
  <c r="W204" i="50"/>
  <c r="V204" i="50"/>
  <c r="U204" i="50"/>
  <c r="T204" i="50"/>
  <c r="S204" i="50"/>
  <c r="R204" i="50"/>
  <c r="Q204" i="50"/>
  <c r="P204" i="50"/>
  <c r="O204" i="50"/>
  <c r="N204" i="50"/>
  <c r="Z97" i="50"/>
  <c r="Y97" i="50"/>
  <c r="X97" i="50"/>
  <c r="W97" i="50"/>
  <c r="V97" i="50"/>
  <c r="U97" i="50"/>
  <c r="T97" i="50"/>
  <c r="S97" i="50"/>
  <c r="R97" i="50"/>
  <c r="Q97" i="50"/>
  <c r="P97" i="50"/>
  <c r="O97" i="50"/>
  <c r="N97" i="50"/>
  <c r="Z299" i="50"/>
  <c r="Y299" i="50"/>
  <c r="X299" i="50"/>
  <c r="W299" i="50"/>
  <c r="V299" i="50"/>
  <c r="U299" i="50"/>
  <c r="T299" i="50"/>
  <c r="S299" i="50"/>
  <c r="R299" i="50"/>
  <c r="Q299" i="50"/>
  <c r="P299" i="50"/>
  <c r="O299" i="50"/>
  <c r="N299" i="50"/>
  <c r="Z38" i="50"/>
  <c r="Y38" i="50"/>
  <c r="X38" i="50"/>
  <c r="W38" i="50"/>
  <c r="V38" i="50"/>
  <c r="U38" i="50"/>
  <c r="T38" i="50"/>
  <c r="S38" i="50"/>
  <c r="R38" i="50"/>
  <c r="Q38" i="50"/>
  <c r="P38" i="50"/>
  <c r="O38" i="50"/>
  <c r="N38" i="50"/>
  <c r="Z58" i="50"/>
  <c r="Y58" i="50"/>
  <c r="X58" i="50"/>
  <c r="W58" i="50"/>
  <c r="V58" i="50"/>
  <c r="U58" i="50"/>
  <c r="T58" i="50"/>
  <c r="S58" i="50"/>
  <c r="R58" i="50"/>
  <c r="Q58" i="50"/>
  <c r="P58" i="50"/>
  <c r="O58" i="50"/>
  <c r="N58" i="50"/>
  <c r="Z188" i="50"/>
  <c r="Y188" i="50"/>
  <c r="X188" i="50"/>
  <c r="W188" i="50"/>
  <c r="V188" i="50"/>
  <c r="U188" i="50"/>
  <c r="T188" i="50"/>
  <c r="S188" i="50"/>
  <c r="R188" i="50"/>
  <c r="Q188" i="50"/>
  <c r="P188" i="50"/>
  <c r="O188" i="50"/>
  <c r="N188" i="50"/>
  <c r="Z148" i="50"/>
  <c r="Y148" i="50"/>
  <c r="X148" i="50"/>
  <c r="W148" i="50"/>
  <c r="V148" i="50"/>
  <c r="U148" i="50"/>
  <c r="T148" i="50"/>
  <c r="S148" i="50"/>
  <c r="R148" i="50"/>
  <c r="Q148" i="50"/>
  <c r="P148" i="50"/>
  <c r="O148" i="50"/>
  <c r="N148" i="50"/>
  <c r="Z296" i="50"/>
  <c r="Y296" i="50"/>
  <c r="X296" i="50"/>
  <c r="W296" i="50"/>
  <c r="V296" i="50"/>
  <c r="U296" i="50"/>
  <c r="T296" i="50"/>
  <c r="S296" i="50"/>
  <c r="R296" i="50"/>
  <c r="Q296" i="50"/>
  <c r="P296" i="50"/>
  <c r="O296" i="50"/>
  <c r="N296" i="50"/>
  <c r="Z265" i="50"/>
  <c r="Y265" i="50"/>
  <c r="X265" i="50"/>
  <c r="W265" i="50"/>
  <c r="V265" i="50"/>
  <c r="U265" i="50"/>
  <c r="T265" i="50"/>
  <c r="S265" i="50"/>
  <c r="R265" i="50"/>
  <c r="Q265" i="50"/>
  <c r="P265" i="50"/>
  <c r="O265" i="50"/>
  <c r="N265" i="50"/>
  <c r="Z237" i="50"/>
  <c r="Y237" i="50"/>
  <c r="X237" i="50"/>
  <c r="W237" i="50"/>
  <c r="V237" i="50"/>
  <c r="U237" i="50"/>
  <c r="T237" i="50"/>
  <c r="S237" i="50"/>
  <c r="R237" i="50"/>
  <c r="Q237" i="50"/>
  <c r="P237" i="50"/>
  <c r="O237" i="50"/>
  <c r="N237" i="50"/>
  <c r="Z118" i="50"/>
  <c r="Y118" i="50"/>
  <c r="X118" i="50"/>
  <c r="W118" i="50"/>
  <c r="V118" i="50"/>
  <c r="U118" i="50"/>
  <c r="T118" i="50"/>
  <c r="S118" i="50"/>
  <c r="R118" i="50"/>
  <c r="Q118" i="50"/>
  <c r="P118" i="50"/>
  <c r="O118" i="50"/>
  <c r="N118" i="50"/>
  <c r="Z330" i="50"/>
  <c r="Y330" i="50"/>
  <c r="X330" i="50"/>
  <c r="W330" i="50"/>
  <c r="V330" i="50"/>
  <c r="U330" i="50"/>
  <c r="T330" i="50"/>
  <c r="S330" i="50"/>
  <c r="R330" i="50"/>
  <c r="Q330" i="50"/>
  <c r="P330" i="50"/>
  <c r="O330" i="50"/>
  <c r="N330" i="50"/>
  <c r="Z132" i="50"/>
  <c r="Y132" i="50"/>
  <c r="X132" i="50"/>
  <c r="W132" i="50"/>
  <c r="V132" i="50"/>
  <c r="U132" i="50"/>
  <c r="T132" i="50"/>
  <c r="S132" i="50"/>
  <c r="R132" i="50"/>
  <c r="Q132" i="50"/>
  <c r="P132" i="50"/>
  <c r="O132" i="50"/>
  <c r="N132" i="50"/>
  <c r="Z282" i="50"/>
  <c r="Y282" i="50"/>
  <c r="X282" i="50"/>
  <c r="W282" i="50"/>
  <c r="V282" i="50"/>
  <c r="U282" i="50"/>
  <c r="T282" i="50"/>
  <c r="S282" i="50"/>
  <c r="R282" i="50"/>
  <c r="Q282" i="50"/>
  <c r="P282" i="50"/>
  <c r="O282" i="50"/>
  <c r="N282" i="50"/>
  <c r="Z109" i="50"/>
  <c r="Y109" i="50"/>
  <c r="X109" i="50"/>
  <c r="W109" i="50"/>
  <c r="V109" i="50"/>
  <c r="U109" i="50"/>
  <c r="T109" i="50"/>
  <c r="S109" i="50"/>
  <c r="R109" i="50"/>
  <c r="Q109" i="50"/>
  <c r="P109" i="50"/>
  <c r="O109" i="50"/>
  <c r="N109" i="50"/>
  <c r="Z102" i="50"/>
  <c r="Y102" i="50"/>
  <c r="X102" i="50"/>
  <c r="W102" i="50"/>
  <c r="V102" i="50"/>
  <c r="U102" i="50"/>
  <c r="T102" i="50"/>
  <c r="S102" i="50"/>
  <c r="R102" i="50"/>
  <c r="Q102" i="50"/>
  <c r="P102" i="50"/>
  <c r="O102" i="50"/>
  <c r="N102" i="50"/>
  <c r="Z164" i="50"/>
  <c r="Y164" i="50"/>
  <c r="X164" i="50"/>
  <c r="W164" i="50"/>
  <c r="V164" i="50"/>
  <c r="U164" i="50"/>
  <c r="T164" i="50"/>
  <c r="S164" i="50"/>
  <c r="R164" i="50"/>
  <c r="Q164" i="50"/>
  <c r="P164" i="50"/>
  <c r="O164" i="50"/>
  <c r="N164" i="50"/>
  <c r="Z281" i="50"/>
  <c r="Y281" i="50"/>
  <c r="X281" i="50"/>
  <c r="W281" i="50"/>
  <c r="V281" i="50"/>
  <c r="U281" i="50"/>
  <c r="T281" i="50"/>
  <c r="S281" i="50"/>
  <c r="R281" i="50"/>
  <c r="Q281" i="50"/>
  <c r="P281" i="50"/>
  <c r="O281" i="50"/>
  <c r="N281" i="50"/>
  <c r="Z329" i="50"/>
  <c r="Y329" i="50"/>
  <c r="X329" i="50"/>
  <c r="W329" i="50"/>
  <c r="V329" i="50"/>
  <c r="U329" i="50"/>
  <c r="T329" i="50"/>
  <c r="S329" i="50"/>
  <c r="R329" i="50"/>
  <c r="Q329" i="50"/>
  <c r="P329" i="50"/>
  <c r="O329" i="50"/>
  <c r="N329" i="50"/>
  <c r="Z308" i="50"/>
  <c r="Y308" i="50"/>
  <c r="X308" i="50"/>
  <c r="W308" i="50"/>
  <c r="V308" i="50"/>
  <c r="U308" i="50"/>
  <c r="T308" i="50"/>
  <c r="S308" i="50"/>
  <c r="R308" i="50"/>
  <c r="Q308" i="50"/>
  <c r="P308" i="50"/>
  <c r="O308" i="50"/>
  <c r="N308" i="50"/>
  <c r="Z89" i="50"/>
  <c r="Y89" i="50"/>
  <c r="X89" i="50"/>
  <c r="W89" i="50"/>
  <c r="V89" i="50"/>
  <c r="U89" i="50"/>
  <c r="T89" i="50"/>
  <c r="S89" i="50"/>
  <c r="R89" i="50"/>
  <c r="Q89" i="50"/>
  <c r="P89" i="50"/>
  <c r="O89" i="50"/>
  <c r="N89" i="50"/>
  <c r="Z197" i="50"/>
  <c r="Y197" i="50"/>
  <c r="X197" i="50"/>
  <c r="W197" i="50"/>
  <c r="V197" i="50"/>
  <c r="U197" i="50"/>
  <c r="T197" i="50"/>
  <c r="S197" i="50"/>
  <c r="R197" i="50"/>
  <c r="Q197" i="50"/>
  <c r="P197" i="50"/>
  <c r="O197" i="50"/>
  <c r="N197" i="50"/>
  <c r="Z22" i="50"/>
  <c r="Y22" i="50"/>
  <c r="X22" i="50"/>
  <c r="W22" i="50"/>
  <c r="V22" i="50"/>
  <c r="U22" i="50"/>
  <c r="T22" i="50"/>
  <c r="S22" i="50"/>
  <c r="R22" i="50"/>
  <c r="Q22" i="50"/>
  <c r="P22" i="50"/>
  <c r="O22" i="50"/>
  <c r="N22" i="50"/>
  <c r="Z156" i="50"/>
  <c r="Y156" i="50"/>
  <c r="X156" i="50"/>
  <c r="W156" i="50"/>
  <c r="V156" i="50"/>
  <c r="U156" i="50"/>
  <c r="T156" i="50"/>
  <c r="S156" i="50"/>
  <c r="R156" i="50"/>
  <c r="Q156" i="50"/>
  <c r="P156" i="50"/>
  <c r="O156" i="50"/>
  <c r="N156" i="50"/>
  <c r="Z53" i="50"/>
  <c r="Y53" i="50"/>
  <c r="X53" i="50"/>
  <c r="W53" i="50"/>
  <c r="V53" i="50"/>
  <c r="U53" i="50"/>
  <c r="T53" i="50"/>
  <c r="S53" i="50"/>
  <c r="R53" i="50"/>
  <c r="Q53" i="50"/>
  <c r="P53" i="50"/>
  <c r="O53" i="50"/>
  <c r="N53" i="50"/>
  <c r="Z23" i="50"/>
  <c r="Y23" i="50"/>
  <c r="X23" i="50"/>
  <c r="W23" i="50"/>
  <c r="V23" i="50"/>
  <c r="U23" i="50"/>
  <c r="T23" i="50"/>
  <c r="S23" i="50"/>
  <c r="R23" i="50"/>
  <c r="Q23" i="50"/>
  <c r="P23" i="50"/>
  <c r="O23" i="50"/>
  <c r="N23" i="50"/>
  <c r="Z168" i="50"/>
  <c r="Y168" i="50"/>
  <c r="X168" i="50"/>
  <c r="W168" i="50"/>
  <c r="V168" i="50"/>
  <c r="U168" i="50"/>
  <c r="T168" i="50"/>
  <c r="S168" i="50"/>
  <c r="R168" i="50"/>
  <c r="Q168" i="50"/>
  <c r="P168" i="50"/>
  <c r="O168" i="50"/>
  <c r="N168" i="50"/>
  <c r="Z63" i="50"/>
  <c r="Y63" i="50"/>
  <c r="X63" i="50"/>
  <c r="W63" i="50"/>
  <c r="V63" i="50"/>
  <c r="U63" i="50"/>
  <c r="T63" i="50"/>
  <c r="S63" i="50"/>
  <c r="R63" i="50"/>
  <c r="Q63" i="50"/>
  <c r="P63" i="50"/>
  <c r="O63" i="50"/>
  <c r="N63" i="50"/>
  <c r="Z101" i="50"/>
  <c r="Y101" i="50"/>
  <c r="X101" i="50"/>
  <c r="W101" i="50"/>
  <c r="V101" i="50"/>
  <c r="U101" i="50"/>
  <c r="T101" i="50"/>
  <c r="S101" i="50"/>
  <c r="R101" i="50"/>
  <c r="Q101" i="50"/>
  <c r="P101" i="50"/>
  <c r="O101" i="50"/>
  <c r="N101" i="50"/>
  <c r="Z155" i="50"/>
  <c r="Y155" i="50"/>
  <c r="X155" i="50"/>
  <c r="W155" i="50"/>
  <c r="V155" i="50"/>
  <c r="U155" i="50"/>
  <c r="T155" i="50"/>
  <c r="S155" i="50"/>
  <c r="R155" i="50"/>
  <c r="Q155" i="50"/>
  <c r="P155" i="50"/>
  <c r="O155" i="50"/>
  <c r="N155" i="50"/>
  <c r="Z307" i="50"/>
  <c r="Y307" i="50"/>
  <c r="X307" i="50"/>
  <c r="W307" i="50"/>
  <c r="V307" i="50"/>
  <c r="U307" i="50"/>
  <c r="T307" i="50"/>
  <c r="S307" i="50"/>
  <c r="R307" i="50"/>
  <c r="Q307" i="50"/>
  <c r="P307" i="50"/>
  <c r="O307" i="50"/>
  <c r="N307" i="50"/>
  <c r="Z187" i="50"/>
  <c r="Y187" i="50"/>
  <c r="X187" i="50"/>
  <c r="W187" i="50"/>
  <c r="V187" i="50"/>
  <c r="U187" i="50"/>
  <c r="T187" i="50"/>
  <c r="S187" i="50"/>
  <c r="R187" i="50"/>
  <c r="Q187" i="50"/>
  <c r="P187" i="50"/>
  <c r="O187" i="50"/>
  <c r="N187" i="50"/>
  <c r="Z264" i="50"/>
  <c r="Y264" i="50"/>
  <c r="X264" i="50"/>
  <c r="W264" i="50"/>
  <c r="V264" i="50"/>
  <c r="U264" i="50"/>
  <c r="T264" i="50"/>
  <c r="S264" i="50"/>
  <c r="R264" i="50"/>
  <c r="Q264" i="50"/>
  <c r="P264" i="50"/>
  <c r="O264" i="50"/>
  <c r="N264" i="50"/>
  <c r="Z154" i="50"/>
  <c r="Y154" i="50"/>
  <c r="X154" i="50"/>
  <c r="W154" i="50"/>
  <c r="V154" i="50"/>
  <c r="U154" i="50"/>
  <c r="T154" i="50"/>
  <c r="S154" i="50"/>
  <c r="R154" i="50"/>
  <c r="Q154" i="50"/>
  <c r="P154" i="50"/>
  <c r="O154" i="50"/>
  <c r="N154" i="50"/>
  <c r="Z199" i="50"/>
  <c r="Y199" i="50"/>
  <c r="X199" i="50"/>
  <c r="W199" i="50"/>
  <c r="V199" i="50"/>
  <c r="U199" i="50"/>
  <c r="T199" i="50"/>
  <c r="S199" i="50"/>
  <c r="R199" i="50"/>
  <c r="Q199" i="50"/>
  <c r="P199" i="50"/>
  <c r="O199" i="50"/>
  <c r="N199" i="50"/>
  <c r="Z161" i="50"/>
  <c r="Y161" i="50"/>
  <c r="X161" i="50"/>
  <c r="W161" i="50"/>
  <c r="V161" i="50"/>
  <c r="U161" i="50"/>
  <c r="T161" i="50"/>
  <c r="S161" i="50"/>
  <c r="R161" i="50"/>
  <c r="Q161" i="50"/>
  <c r="P161" i="50"/>
  <c r="O161" i="50"/>
  <c r="N161" i="50"/>
  <c r="Z186" i="50"/>
  <c r="Y186" i="50"/>
  <c r="X186" i="50"/>
  <c r="W186" i="50"/>
  <c r="V186" i="50"/>
  <c r="U186" i="50"/>
  <c r="T186" i="50"/>
  <c r="S186" i="50"/>
  <c r="R186" i="50"/>
  <c r="Q186" i="50"/>
  <c r="P186" i="50"/>
  <c r="O186" i="50"/>
  <c r="N186" i="50"/>
  <c r="Z209" i="50"/>
  <c r="Y209" i="50"/>
  <c r="X209" i="50"/>
  <c r="W209" i="50"/>
  <c r="V209" i="50"/>
  <c r="U209" i="50"/>
  <c r="T209" i="50"/>
  <c r="S209" i="50"/>
  <c r="R209" i="50"/>
  <c r="Q209" i="50"/>
  <c r="P209" i="50"/>
  <c r="O209" i="50"/>
  <c r="N209" i="50"/>
  <c r="Z160" i="50"/>
  <c r="Y160" i="50"/>
  <c r="X160" i="50"/>
  <c r="W160" i="50"/>
  <c r="V160" i="50"/>
  <c r="U160" i="50"/>
  <c r="T160" i="50"/>
  <c r="S160" i="50"/>
  <c r="R160" i="50"/>
  <c r="Q160" i="50"/>
  <c r="P160" i="50"/>
  <c r="O160" i="50"/>
  <c r="N160" i="50"/>
  <c r="Z252" i="50"/>
  <c r="Y252" i="50"/>
  <c r="X252" i="50"/>
  <c r="W252" i="50"/>
  <c r="V252" i="50"/>
  <c r="U252" i="50"/>
  <c r="T252" i="50"/>
  <c r="S252" i="50"/>
  <c r="R252" i="50"/>
  <c r="Q252" i="50"/>
  <c r="P252" i="50"/>
  <c r="O252" i="50"/>
  <c r="N252" i="50"/>
  <c r="Z263" i="50"/>
  <c r="Y263" i="50"/>
  <c r="X263" i="50"/>
  <c r="W263" i="50"/>
  <c r="V263" i="50"/>
  <c r="U263" i="50"/>
  <c r="T263" i="50"/>
  <c r="S263" i="50"/>
  <c r="R263" i="50"/>
  <c r="Q263" i="50"/>
  <c r="P263" i="50"/>
  <c r="O263" i="50"/>
  <c r="N263" i="50"/>
  <c r="Z163" i="50"/>
  <c r="Y163" i="50"/>
  <c r="X163" i="50"/>
  <c r="W163" i="50"/>
  <c r="V163" i="50"/>
  <c r="U163" i="50"/>
  <c r="T163" i="50"/>
  <c r="S163" i="50"/>
  <c r="R163" i="50"/>
  <c r="Q163" i="50"/>
  <c r="P163" i="50"/>
  <c r="O163" i="50"/>
  <c r="N163" i="50"/>
  <c r="Z117" i="50"/>
  <c r="Y117" i="50"/>
  <c r="X117" i="50"/>
  <c r="W117" i="50"/>
  <c r="V117" i="50"/>
  <c r="U117" i="50"/>
  <c r="T117" i="50"/>
  <c r="S117" i="50"/>
  <c r="R117" i="50"/>
  <c r="Q117" i="50"/>
  <c r="P117" i="50"/>
  <c r="O117" i="50"/>
  <c r="N117" i="50"/>
  <c r="Z153" i="50"/>
  <c r="Y153" i="50"/>
  <c r="X153" i="50"/>
  <c r="W153" i="50"/>
  <c r="V153" i="50"/>
  <c r="U153" i="50"/>
  <c r="T153" i="50"/>
  <c r="S153" i="50"/>
  <c r="R153" i="50"/>
  <c r="Q153" i="50"/>
  <c r="P153" i="50"/>
  <c r="O153" i="50"/>
  <c r="N153" i="50"/>
  <c r="Z9" i="50"/>
  <c r="Y9" i="50"/>
  <c r="X9" i="50"/>
  <c r="W9" i="50"/>
  <c r="V9" i="50"/>
  <c r="U9" i="50"/>
  <c r="T9" i="50"/>
  <c r="S9" i="50"/>
  <c r="R9" i="50"/>
  <c r="Q9" i="50"/>
  <c r="P9" i="50"/>
  <c r="O9" i="50"/>
  <c r="N9" i="50"/>
  <c r="Z8" i="50"/>
  <c r="Y8" i="50"/>
  <c r="X8" i="50"/>
  <c r="W8" i="50"/>
  <c r="V8" i="50"/>
  <c r="U8" i="50"/>
  <c r="T8" i="50"/>
  <c r="S8" i="50"/>
  <c r="R8" i="50"/>
  <c r="Q8" i="50"/>
  <c r="P8" i="50"/>
  <c r="O8" i="50"/>
  <c r="N8" i="50"/>
  <c r="Z262" i="50"/>
  <c r="Y262" i="50"/>
  <c r="X262" i="50"/>
  <c r="W262" i="50"/>
  <c r="V262" i="50"/>
  <c r="U262" i="50"/>
  <c r="T262" i="50"/>
  <c r="S262" i="50"/>
  <c r="R262" i="50"/>
  <c r="Q262" i="50"/>
  <c r="P262" i="50"/>
  <c r="O262" i="50"/>
  <c r="N262" i="50"/>
  <c r="Z131" i="50"/>
  <c r="Y131" i="50"/>
  <c r="X131" i="50"/>
  <c r="W131" i="50"/>
  <c r="V131" i="50"/>
  <c r="U131" i="50"/>
  <c r="T131" i="50"/>
  <c r="S131" i="50"/>
  <c r="R131" i="50"/>
  <c r="Q131" i="50"/>
  <c r="P131" i="50"/>
  <c r="O131" i="50"/>
  <c r="N131" i="50"/>
  <c r="Z326" i="50"/>
  <c r="Y326" i="50"/>
  <c r="X326" i="50"/>
  <c r="W326" i="50"/>
  <c r="V326" i="50"/>
  <c r="U326" i="50"/>
  <c r="T326" i="50"/>
  <c r="S326" i="50"/>
  <c r="R326" i="50"/>
  <c r="Q326" i="50"/>
  <c r="P326" i="50"/>
  <c r="O326" i="50"/>
  <c r="N326" i="50"/>
  <c r="Z236" i="50"/>
  <c r="Y236" i="50"/>
  <c r="X236" i="50"/>
  <c r="W236" i="50"/>
  <c r="V236" i="50"/>
  <c r="U236" i="50"/>
  <c r="T236" i="50"/>
  <c r="S236" i="50"/>
  <c r="R236" i="50"/>
  <c r="Q236" i="50"/>
  <c r="P236" i="50"/>
  <c r="O236" i="50"/>
  <c r="N236" i="50"/>
  <c r="Z306" i="50"/>
  <c r="Y306" i="50"/>
  <c r="X306" i="50"/>
  <c r="W306" i="50"/>
  <c r="V306" i="50"/>
  <c r="U306" i="50"/>
  <c r="T306" i="50"/>
  <c r="S306" i="50"/>
  <c r="R306" i="50"/>
  <c r="Q306" i="50"/>
  <c r="P306" i="50"/>
  <c r="O306" i="50"/>
  <c r="N306" i="50"/>
  <c r="Z312" i="50"/>
  <c r="Y312" i="50"/>
  <c r="X312" i="50"/>
  <c r="W312" i="50"/>
  <c r="V312" i="50"/>
  <c r="U312" i="50"/>
  <c r="T312" i="50"/>
  <c r="S312" i="50"/>
  <c r="R312" i="50"/>
  <c r="Q312" i="50"/>
  <c r="P312" i="50"/>
  <c r="O312" i="50"/>
  <c r="N312" i="50"/>
  <c r="Z116" i="50"/>
  <c r="Y116" i="50"/>
  <c r="X116" i="50"/>
  <c r="W116" i="50"/>
  <c r="V116" i="50"/>
  <c r="U116" i="50"/>
  <c r="T116" i="50"/>
  <c r="S116" i="50"/>
  <c r="R116" i="50"/>
  <c r="Q116" i="50"/>
  <c r="P116" i="50"/>
  <c r="O116" i="50"/>
  <c r="N116" i="50"/>
  <c r="Z162" i="50"/>
  <c r="Y162" i="50"/>
  <c r="X162" i="50"/>
  <c r="W162" i="50"/>
  <c r="V162" i="50"/>
  <c r="U162" i="50"/>
  <c r="T162" i="50"/>
  <c r="S162" i="50"/>
  <c r="R162" i="50"/>
  <c r="Q162" i="50"/>
  <c r="P162" i="50"/>
  <c r="O162" i="50"/>
  <c r="N162" i="50"/>
  <c r="Z196" i="50"/>
  <c r="Y196" i="50"/>
  <c r="X196" i="50"/>
  <c r="W196" i="50"/>
  <c r="V196" i="50"/>
  <c r="U196" i="50"/>
  <c r="T196" i="50"/>
  <c r="S196" i="50"/>
  <c r="R196" i="50"/>
  <c r="Q196" i="50"/>
  <c r="P196" i="50"/>
  <c r="O196" i="50"/>
  <c r="N196" i="50"/>
  <c r="Z325" i="50"/>
  <c r="Y325" i="50"/>
  <c r="X325" i="50"/>
  <c r="W325" i="50"/>
  <c r="V325" i="50"/>
  <c r="U325" i="50"/>
  <c r="T325" i="50"/>
  <c r="S325" i="50"/>
  <c r="R325" i="50"/>
  <c r="Q325" i="50"/>
  <c r="P325" i="50"/>
  <c r="O325" i="50"/>
  <c r="N325" i="50"/>
  <c r="Z178" i="50"/>
  <c r="Y178" i="50"/>
  <c r="X178" i="50"/>
  <c r="W178" i="50"/>
  <c r="V178" i="50"/>
  <c r="U178" i="50"/>
  <c r="T178" i="50"/>
  <c r="S178" i="50"/>
  <c r="R178" i="50"/>
  <c r="Q178" i="50"/>
  <c r="P178" i="50"/>
  <c r="O178" i="50"/>
  <c r="N178" i="50"/>
  <c r="Z324" i="50"/>
  <c r="Y324" i="50"/>
  <c r="X324" i="50"/>
  <c r="W324" i="50"/>
  <c r="V324" i="50"/>
  <c r="U324" i="50"/>
  <c r="T324" i="50"/>
  <c r="S324" i="50"/>
  <c r="R324" i="50"/>
  <c r="Q324" i="50"/>
  <c r="P324" i="50"/>
  <c r="O324" i="50"/>
  <c r="N324" i="50"/>
  <c r="Z203" i="50"/>
  <c r="Y203" i="50"/>
  <c r="X203" i="50"/>
  <c r="W203" i="50"/>
  <c r="V203" i="50"/>
  <c r="U203" i="50"/>
  <c r="T203" i="50"/>
  <c r="S203" i="50"/>
  <c r="R203" i="50"/>
  <c r="Q203" i="50"/>
  <c r="P203" i="50"/>
  <c r="O203" i="50"/>
  <c r="N203" i="50"/>
  <c r="Z134" i="50"/>
  <c r="Y134" i="50"/>
  <c r="X134" i="50"/>
  <c r="W134" i="50"/>
  <c r="V134" i="50"/>
  <c r="U134" i="50"/>
  <c r="T134" i="50"/>
  <c r="S134" i="50"/>
  <c r="R134" i="50"/>
  <c r="Q134" i="50"/>
  <c r="P134" i="50"/>
  <c r="O134" i="50"/>
  <c r="N134" i="50"/>
  <c r="Z317" i="50"/>
  <c r="Y317" i="50"/>
  <c r="X317" i="50"/>
  <c r="W317" i="50"/>
  <c r="V317" i="50"/>
  <c r="U317" i="50"/>
  <c r="T317" i="50"/>
  <c r="S317" i="50"/>
  <c r="R317" i="50"/>
  <c r="Q317" i="50"/>
  <c r="P317" i="50"/>
  <c r="O317" i="50"/>
  <c r="N317" i="50"/>
  <c r="Z220" i="50"/>
  <c r="Y220" i="50"/>
  <c r="X220" i="50"/>
  <c r="W220" i="50"/>
  <c r="V220" i="50"/>
  <c r="U220" i="50"/>
  <c r="T220" i="50"/>
  <c r="S220" i="50"/>
  <c r="R220" i="50"/>
  <c r="Q220" i="50"/>
  <c r="P220" i="50"/>
  <c r="O220" i="50"/>
  <c r="N220" i="50"/>
  <c r="Z219" i="50"/>
  <c r="Y219" i="50"/>
  <c r="X219" i="50"/>
  <c r="W219" i="50"/>
  <c r="V219" i="50"/>
  <c r="U219" i="50"/>
  <c r="T219" i="50"/>
  <c r="S219" i="50"/>
  <c r="R219" i="50"/>
  <c r="Q219" i="50"/>
  <c r="P219" i="50"/>
  <c r="O219" i="50"/>
  <c r="N219" i="50"/>
  <c r="Z79" i="50"/>
  <c r="Y79" i="50"/>
  <c r="X79" i="50"/>
  <c r="W79" i="50"/>
  <c r="V79" i="50"/>
  <c r="U79" i="50"/>
  <c r="T79" i="50"/>
  <c r="S79" i="50"/>
  <c r="R79" i="50"/>
  <c r="Q79" i="50"/>
  <c r="P79" i="50"/>
  <c r="O79" i="50"/>
  <c r="N79" i="50"/>
  <c r="Z185" i="50"/>
  <c r="Y185" i="50"/>
  <c r="X185" i="50"/>
  <c r="W185" i="50"/>
  <c r="V185" i="50"/>
  <c r="U185" i="50"/>
  <c r="T185" i="50"/>
  <c r="S185" i="50"/>
  <c r="R185" i="50"/>
  <c r="Q185" i="50"/>
  <c r="P185" i="50"/>
  <c r="O185" i="50"/>
  <c r="N185" i="50"/>
  <c r="Z25" i="50"/>
  <c r="Y25" i="50"/>
  <c r="X25" i="50"/>
  <c r="W25" i="50"/>
  <c r="V25" i="50"/>
  <c r="U25" i="50"/>
  <c r="T25" i="50"/>
  <c r="S25" i="50"/>
  <c r="R25" i="50"/>
  <c r="Q25" i="50"/>
  <c r="P25" i="50"/>
  <c r="O25" i="50"/>
  <c r="N25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Z235" i="50"/>
  <c r="Y235" i="50"/>
  <c r="X235" i="50"/>
  <c r="W235" i="50"/>
  <c r="V235" i="50"/>
  <c r="U235" i="50"/>
  <c r="T235" i="50"/>
  <c r="S235" i="50"/>
  <c r="R235" i="50"/>
  <c r="Q235" i="50"/>
  <c r="P235" i="50"/>
  <c r="O235" i="50"/>
  <c r="N235" i="50"/>
  <c r="Z40" i="50"/>
  <c r="Y40" i="50"/>
  <c r="X40" i="50"/>
  <c r="W40" i="50"/>
  <c r="V40" i="50"/>
  <c r="U40" i="50"/>
  <c r="T40" i="50"/>
  <c r="S40" i="50"/>
  <c r="R40" i="50"/>
  <c r="Q40" i="50"/>
  <c r="P40" i="50"/>
  <c r="O40" i="50"/>
  <c r="N40" i="50"/>
  <c r="Z71" i="50"/>
  <c r="Y71" i="50"/>
  <c r="X71" i="50"/>
  <c r="W71" i="50"/>
  <c r="V71" i="50"/>
  <c r="U71" i="50"/>
  <c r="T71" i="50"/>
  <c r="S71" i="50"/>
  <c r="R71" i="50"/>
  <c r="Q71" i="50"/>
  <c r="P71" i="50"/>
  <c r="O71" i="50"/>
  <c r="N71" i="50"/>
  <c r="Z226" i="50"/>
  <c r="Y226" i="50"/>
  <c r="X226" i="50"/>
  <c r="W226" i="50"/>
  <c r="V226" i="50"/>
  <c r="U226" i="50"/>
  <c r="T226" i="50"/>
  <c r="S226" i="50"/>
  <c r="R226" i="50"/>
  <c r="Q226" i="50"/>
  <c r="P226" i="50"/>
  <c r="O226" i="50"/>
  <c r="N226" i="50"/>
  <c r="Z172" i="50"/>
  <c r="Y172" i="50"/>
  <c r="X172" i="50"/>
  <c r="W172" i="50"/>
  <c r="V172" i="50"/>
  <c r="U172" i="50"/>
  <c r="T172" i="50"/>
  <c r="S172" i="50"/>
  <c r="R172" i="50"/>
  <c r="Q172" i="50"/>
  <c r="P172" i="50"/>
  <c r="O172" i="50"/>
  <c r="N172" i="50"/>
  <c r="Z184" i="50"/>
  <c r="Y184" i="50"/>
  <c r="X184" i="50"/>
  <c r="W184" i="50"/>
  <c r="V184" i="50"/>
  <c r="U184" i="50"/>
  <c r="T184" i="50"/>
  <c r="S184" i="50"/>
  <c r="R184" i="50"/>
  <c r="Q184" i="50"/>
  <c r="P184" i="50"/>
  <c r="O184" i="50"/>
  <c r="N184" i="50"/>
  <c r="Z152" i="50"/>
  <c r="Y152" i="50"/>
  <c r="X152" i="50"/>
  <c r="W152" i="50"/>
  <c r="V152" i="50"/>
  <c r="U152" i="50"/>
  <c r="T152" i="50"/>
  <c r="S152" i="50"/>
  <c r="R152" i="50"/>
  <c r="Q152" i="50"/>
  <c r="P152" i="50"/>
  <c r="O152" i="50"/>
  <c r="N152" i="50"/>
  <c r="Z37" i="50"/>
  <c r="Y37" i="50"/>
  <c r="X37" i="50"/>
  <c r="W37" i="50"/>
  <c r="V37" i="50"/>
  <c r="U37" i="50"/>
  <c r="T37" i="50"/>
  <c r="S37" i="50"/>
  <c r="R37" i="50"/>
  <c r="Q37" i="50"/>
  <c r="P37" i="50"/>
  <c r="O37" i="50"/>
  <c r="N37" i="50"/>
  <c r="Z125" i="50"/>
  <c r="Y125" i="50"/>
  <c r="X125" i="50"/>
  <c r="W125" i="50"/>
  <c r="V125" i="50"/>
  <c r="U125" i="50"/>
  <c r="T125" i="50"/>
  <c r="S125" i="50"/>
  <c r="R125" i="50"/>
  <c r="Q125" i="50"/>
  <c r="P125" i="50"/>
  <c r="O125" i="50"/>
  <c r="N125" i="50"/>
  <c r="Z147" i="50"/>
  <c r="Y147" i="50"/>
  <c r="X147" i="50"/>
  <c r="W147" i="50"/>
  <c r="V147" i="50"/>
  <c r="U147" i="50"/>
  <c r="T147" i="50"/>
  <c r="S147" i="50"/>
  <c r="R147" i="50"/>
  <c r="Q147" i="50"/>
  <c r="P147" i="50"/>
  <c r="O147" i="50"/>
  <c r="N147" i="50"/>
  <c r="Z112" i="50"/>
  <c r="Y112" i="50"/>
  <c r="X112" i="50"/>
  <c r="W112" i="50"/>
  <c r="V112" i="50"/>
  <c r="U112" i="50"/>
  <c r="T112" i="50"/>
  <c r="S112" i="50"/>
  <c r="R112" i="50"/>
  <c r="Q112" i="50"/>
  <c r="P112" i="50"/>
  <c r="O112" i="50"/>
  <c r="N112" i="50"/>
  <c r="Z4" i="50"/>
  <c r="Y4" i="50"/>
  <c r="X4" i="50"/>
  <c r="W4" i="50"/>
  <c r="V4" i="50"/>
  <c r="U4" i="50"/>
  <c r="T4" i="50"/>
  <c r="S4" i="50"/>
  <c r="R4" i="50"/>
  <c r="Q4" i="50"/>
  <c r="P4" i="50"/>
  <c r="O4" i="50"/>
  <c r="N4" i="50"/>
  <c r="Z45" i="50"/>
  <c r="Y45" i="50"/>
  <c r="X45" i="50"/>
  <c r="W45" i="50"/>
  <c r="V45" i="50"/>
  <c r="U45" i="50"/>
  <c r="T45" i="50"/>
  <c r="S45" i="50"/>
  <c r="R45" i="50"/>
  <c r="Q45" i="50"/>
  <c r="P45" i="50"/>
  <c r="O45" i="50"/>
  <c r="N45" i="50"/>
  <c r="Z96" i="50"/>
  <c r="Y96" i="50"/>
  <c r="X96" i="50"/>
  <c r="W96" i="50"/>
  <c r="V96" i="50"/>
  <c r="U96" i="50"/>
  <c r="T96" i="50"/>
  <c r="S96" i="50"/>
  <c r="R96" i="50"/>
  <c r="Q96" i="50"/>
  <c r="P96" i="50"/>
  <c r="O96" i="50"/>
  <c r="N96" i="50"/>
  <c r="Z305" i="50"/>
  <c r="Y305" i="50"/>
  <c r="X305" i="50"/>
  <c r="W305" i="50"/>
  <c r="V305" i="50"/>
  <c r="U305" i="50"/>
  <c r="T305" i="50"/>
  <c r="S305" i="50"/>
  <c r="R305" i="50"/>
  <c r="Q305" i="50"/>
  <c r="P305" i="50"/>
  <c r="O305" i="50"/>
  <c r="N305" i="50"/>
  <c r="Z21" i="50"/>
  <c r="Y21" i="50"/>
  <c r="X21" i="50"/>
  <c r="W21" i="50"/>
  <c r="V21" i="50"/>
  <c r="U21" i="50"/>
  <c r="T21" i="50"/>
  <c r="S21" i="50"/>
  <c r="R21" i="50"/>
  <c r="Q21" i="50"/>
  <c r="P21" i="50"/>
  <c r="O21" i="50"/>
  <c r="N21" i="50"/>
  <c r="Z195" i="50"/>
  <c r="Y195" i="50"/>
  <c r="X195" i="50"/>
  <c r="W195" i="50"/>
  <c r="V195" i="50"/>
  <c r="U195" i="50"/>
  <c r="T195" i="50"/>
  <c r="S195" i="50"/>
  <c r="R195" i="50"/>
  <c r="Q195" i="50"/>
  <c r="P195" i="50"/>
  <c r="O195" i="50"/>
  <c r="N195" i="50"/>
  <c r="Z251" i="50"/>
  <c r="Y251" i="50"/>
  <c r="X251" i="50"/>
  <c r="W251" i="50"/>
  <c r="V251" i="50"/>
  <c r="U251" i="50"/>
  <c r="T251" i="50"/>
  <c r="S251" i="50"/>
  <c r="R251" i="50"/>
  <c r="Q251" i="50"/>
  <c r="P251" i="50"/>
  <c r="O251" i="50"/>
  <c r="N251" i="50"/>
  <c r="Z128" i="50"/>
  <c r="Y128" i="50"/>
  <c r="X128" i="50"/>
  <c r="W128" i="50"/>
  <c r="V128" i="50"/>
  <c r="U128" i="50"/>
  <c r="T128" i="50"/>
  <c r="S128" i="50"/>
  <c r="R128" i="50"/>
  <c r="Q128" i="50"/>
  <c r="P128" i="50"/>
  <c r="O128" i="50"/>
  <c r="N128" i="50"/>
  <c r="Z34" i="50"/>
  <c r="Y34" i="50"/>
  <c r="X34" i="50"/>
  <c r="W34" i="50"/>
  <c r="V34" i="50"/>
  <c r="U34" i="50"/>
  <c r="T34" i="50"/>
  <c r="S34" i="50"/>
  <c r="R34" i="50"/>
  <c r="Q34" i="50"/>
  <c r="P34" i="50"/>
  <c r="O34" i="50"/>
  <c r="N34" i="50"/>
  <c r="Z31" i="50"/>
  <c r="Y31" i="50"/>
  <c r="X31" i="50"/>
  <c r="W31" i="50"/>
  <c r="V31" i="50"/>
  <c r="U31" i="50"/>
  <c r="T31" i="50"/>
  <c r="S31" i="50"/>
  <c r="R31" i="50"/>
  <c r="Q31" i="50"/>
  <c r="P31" i="50"/>
  <c r="O31" i="50"/>
  <c r="N31" i="50"/>
  <c r="Z42" i="50"/>
  <c r="Y42" i="50"/>
  <c r="X42" i="50"/>
  <c r="W42" i="50"/>
  <c r="V42" i="50"/>
  <c r="U42" i="50"/>
  <c r="T42" i="50"/>
  <c r="S42" i="50"/>
  <c r="R42" i="50"/>
  <c r="Q42" i="50"/>
  <c r="P42" i="50"/>
  <c r="O42" i="50"/>
  <c r="N42" i="50"/>
  <c r="Z33" i="50"/>
  <c r="Y33" i="50"/>
  <c r="X33" i="50"/>
  <c r="W33" i="50"/>
  <c r="V33" i="50"/>
  <c r="U33" i="50"/>
  <c r="T33" i="50"/>
  <c r="S33" i="50"/>
  <c r="R33" i="50"/>
  <c r="Q33" i="50"/>
  <c r="P33" i="50"/>
  <c r="O33" i="50"/>
  <c r="N33" i="50"/>
  <c r="Z32" i="50"/>
  <c r="Y32" i="50"/>
  <c r="X32" i="50"/>
  <c r="W32" i="50"/>
  <c r="V32" i="50"/>
  <c r="U32" i="50"/>
  <c r="T32" i="50"/>
  <c r="S32" i="50"/>
  <c r="R32" i="50"/>
  <c r="Q32" i="50"/>
  <c r="P32" i="50"/>
  <c r="O32" i="50"/>
  <c r="N32" i="50"/>
  <c r="Z83" i="50"/>
  <c r="Y83" i="50"/>
  <c r="X83" i="50"/>
  <c r="W83" i="50"/>
  <c r="V83" i="50"/>
  <c r="U83" i="50"/>
  <c r="T83" i="50"/>
  <c r="S83" i="50"/>
  <c r="R83" i="50"/>
  <c r="Q83" i="50"/>
  <c r="P83" i="50"/>
  <c r="O83" i="50"/>
  <c r="N83" i="50"/>
  <c r="Z18" i="50"/>
  <c r="Y18" i="50"/>
  <c r="X18" i="50"/>
  <c r="W18" i="50"/>
  <c r="V18" i="50"/>
  <c r="U18" i="50"/>
  <c r="T18" i="50"/>
  <c r="S18" i="50"/>
  <c r="R18" i="50"/>
  <c r="Q18" i="50"/>
  <c r="P18" i="50"/>
  <c r="O18" i="50"/>
  <c r="N18" i="50"/>
  <c r="Z78" i="50"/>
  <c r="Y78" i="50"/>
  <c r="X78" i="50"/>
  <c r="W78" i="50"/>
  <c r="V78" i="50"/>
  <c r="U78" i="50"/>
  <c r="T78" i="50"/>
  <c r="S78" i="50"/>
  <c r="R78" i="50"/>
  <c r="Q78" i="50"/>
  <c r="P78" i="50"/>
  <c r="O78" i="50"/>
  <c r="N78" i="50"/>
  <c r="Z242" i="50"/>
  <c r="Y242" i="50"/>
  <c r="X242" i="50"/>
  <c r="W242" i="50"/>
  <c r="V242" i="50"/>
  <c r="U242" i="50"/>
  <c r="T242" i="50"/>
  <c r="S242" i="50"/>
  <c r="R242" i="50"/>
  <c r="Q242" i="50"/>
  <c r="P242" i="50"/>
  <c r="O242" i="50"/>
  <c r="N242" i="50"/>
  <c r="Z17" i="50"/>
  <c r="Y17" i="50"/>
  <c r="X17" i="50"/>
  <c r="W17" i="50"/>
  <c r="V17" i="50"/>
  <c r="U17" i="50"/>
  <c r="T17" i="50"/>
  <c r="S17" i="50"/>
  <c r="R17" i="50"/>
  <c r="Q17" i="50"/>
  <c r="P17" i="50"/>
  <c r="O17" i="50"/>
  <c r="N17" i="50"/>
  <c r="Z295" i="50"/>
  <c r="Y295" i="50"/>
  <c r="X295" i="50"/>
  <c r="W295" i="50"/>
  <c r="V295" i="50"/>
  <c r="U295" i="50"/>
  <c r="T295" i="50"/>
  <c r="S295" i="50"/>
  <c r="R295" i="50"/>
  <c r="Q295" i="50"/>
  <c r="P295" i="50"/>
  <c r="O295" i="50"/>
  <c r="N295" i="50"/>
  <c r="Z146" i="50"/>
  <c r="Y146" i="50"/>
  <c r="X146" i="50"/>
  <c r="W146" i="50"/>
  <c r="V146" i="50"/>
  <c r="U146" i="50"/>
  <c r="T146" i="50"/>
  <c r="S146" i="50"/>
  <c r="R146" i="50"/>
  <c r="Q146" i="50"/>
  <c r="P146" i="50"/>
  <c r="O146" i="50"/>
  <c r="N146" i="50"/>
  <c r="Z44" i="50"/>
  <c r="Y44" i="50"/>
  <c r="X44" i="50"/>
  <c r="W44" i="50"/>
  <c r="V44" i="50"/>
  <c r="U44" i="50"/>
  <c r="T44" i="50"/>
  <c r="S44" i="50"/>
  <c r="R44" i="50"/>
  <c r="Q44" i="50"/>
  <c r="P44" i="50"/>
  <c r="O44" i="50"/>
  <c r="N44" i="50"/>
  <c r="Z294" i="50"/>
  <c r="Y294" i="50"/>
  <c r="X294" i="50"/>
  <c r="W294" i="50"/>
  <c r="V294" i="50"/>
  <c r="U294" i="50"/>
  <c r="T294" i="50"/>
  <c r="S294" i="50"/>
  <c r="R294" i="50"/>
  <c r="Q294" i="50"/>
  <c r="P294" i="50"/>
  <c r="O294" i="50"/>
  <c r="N294" i="50"/>
  <c r="Z88" i="50"/>
  <c r="Y88" i="50"/>
  <c r="X88" i="50"/>
  <c r="W88" i="50"/>
  <c r="V88" i="50"/>
  <c r="U88" i="50"/>
  <c r="T88" i="50"/>
  <c r="S88" i="50"/>
  <c r="R88" i="50"/>
  <c r="Q88" i="50"/>
  <c r="P88" i="50"/>
  <c r="O88" i="50"/>
  <c r="N88" i="50"/>
  <c r="Z108" i="50"/>
  <c r="Y108" i="50"/>
  <c r="X108" i="50"/>
  <c r="W108" i="50"/>
  <c r="V108" i="50"/>
  <c r="U108" i="50"/>
  <c r="T108" i="50"/>
  <c r="S108" i="50"/>
  <c r="R108" i="50"/>
  <c r="Q108" i="50"/>
  <c r="P108" i="50"/>
  <c r="O108" i="50"/>
  <c r="N108" i="50"/>
  <c r="Z62" i="50"/>
  <c r="Y62" i="50"/>
  <c r="X62" i="50"/>
  <c r="W62" i="50"/>
  <c r="V62" i="50"/>
  <c r="U62" i="50"/>
  <c r="T62" i="50"/>
  <c r="S62" i="50"/>
  <c r="R62" i="50"/>
  <c r="Q62" i="50"/>
  <c r="P62" i="50"/>
  <c r="O62" i="50"/>
  <c r="N62" i="50"/>
  <c r="Z20" i="50"/>
  <c r="Y20" i="50"/>
  <c r="X20" i="50"/>
  <c r="W20" i="50"/>
  <c r="V20" i="50"/>
  <c r="U20" i="50"/>
  <c r="T20" i="50"/>
  <c r="S20" i="50"/>
  <c r="R20" i="50"/>
  <c r="Q20" i="50"/>
  <c r="P20" i="50"/>
  <c r="O20" i="50"/>
  <c r="N20" i="50"/>
  <c r="Z115" i="50"/>
  <c r="Y115" i="50"/>
  <c r="X115" i="50"/>
  <c r="W115" i="50"/>
  <c r="V115" i="50"/>
  <c r="U115" i="50"/>
  <c r="T115" i="50"/>
  <c r="S115" i="50"/>
  <c r="R115" i="50"/>
  <c r="Q115" i="50"/>
  <c r="P115" i="50"/>
  <c r="O115" i="50"/>
  <c r="N115" i="50"/>
  <c r="Z234" i="50"/>
  <c r="Y234" i="50"/>
  <c r="X234" i="50"/>
  <c r="W234" i="50"/>
  <c r="V234" i="50"/>
  <c r="U234" i="50"/>
  <c r="T234" i="50"/>
  <c r="S234" i="50"/>
  <c r="R234" i="50"/>
  <c r="Q234" i="50"/>
  <c r="P234" i="50"/>
  <c r="O234" i="50"/>
  <c r="N234" i="50"/>
  <c r="Z175" i="50"/>
  <c r="Y175" i="50"/>
  <c r="X175" i="50"/>
  <c r="W175" i="50"/>
  <c r="V175" i="50"/>
  <c r="U175" i="50"/>
  <c r="T175" i="50"/>
  <c r="S175" i="50"/>
  <c r="R175" i="50"/>
  <c r="Q175" i="50"/>
  <c r="P175" i="50"/>
  <c r="O175" i="50"/>
  <c r="N175" i="50"/>
  <c r="Z233" i="50"/>
  <c r="Y233" i="50"/>
  <c r="X233" i="50"/>
  <c r="W233" i="50"/>
  <c r="V233" i="50"/>
  <c r="U233" i="50"/>
  <c r="T233" i="50"/>
  <c r="S233" i="50"/>
  <c r="R233" i="50"/>
  <c r="Q233" i="50"/>
  <c r="P233" i="50"/>
  <c r="O233" i="50"/>
  <c r="N233" i="50"/>
  <c r="Z183" i="50"/>
  <c r="Y183" i="50"/>
  <c r="X183" i="50"/>
  <c r="W183" i="50"/>
  <c r="V183" i="50"/>
  <c r="U183" i="50"/>
  <c r="T183" i="50"/>
  <c r="S183" i="50"/>
  <c r="R183" i="50"/>
  <c r="Q183" i="50"/>
  <c r="P183" i="50"/>
  <c r="O183" i="50"/>
  <c r="N183" i="50"/>
  <c r="Z261" i="50"/>
  <c r="Y261" i="50"/>
  <c r="X261" i="50"/>
  <c r="W261" i="50"/>
  <c r="V261" i="50"/>
  <c r="U261" i="50"/>
  <c r="T261" i="50"/>
  <c r="S261" i="50"/>
  <c r="R261" i="50"/>
  <c r="Q261" i="50"/>
  <c r="P261" i="50"/>
  <c r="O261" i="50"/>
  <c r="N261" i="50"/>
  <c r="Z260" i="50"/>
  <c r="Y260" i="50"/>
  <c r="X260" i="50"/>
  <c r="W260" i="50"/>
  <c r="V260" i="50"/>
  <c r="U260" i="50"/>
  <c r="T260" i="50"/>
  <c r="S260" i="50"/>
  <c r="R260" i="50"/>
  <c r="Q260" i="50"/>
  <c r="P260" i="50"/>
  <c r="O260" i="50"/>
  <c r="N260" i="50"/>
  <c r="Z241" i="50"/>
  <c r="Y241" i="50"/>
  <c r="X241" i="50"/>
  <c r="W241" i="50"/>
  <c r="V241" i="50"/>
  <c r="U241" i="50"/>
  <c r="T241" i="50"/>
  <c r="S241" i="50"/>
  <c r="R241" i="50"/>
  <c r="Q241" i="50"/>
  <c r="P241" i="50"/>
  <c r="O241" i="50"/>
  <c r="N241" i="50"/>
  <c r="Z84" i="50"/>
  <c r="Y84" i="50"/>
  <c r="X84" i="50"/>
  <c r="W84" i="50"/>
  <c r="V84" i="50"/>
  <c r="U84" i="50"/>
  <c r="T84" i="50"/>
  <c r="S84" i="50"/>
  <c r="R84" i="50"/>
  <c r="Q84" i="50"/>
  <c r="P84" i="50"/>
  <c r="O84" i="50"/>
  <c r="N84" i="50"/>
  <c r="Z59" i="50"/>
  <c r="Y59" i="50"/>
  <c r="X59" i="50"/>
  <c r="W59" i="50"/>
  <c r="V59" i="50"/>
  <c r="U59" i="50"/>
  <c r="T59" i="50"/>
  <c r="S59" i="50"/>
  <c r="R59" i="50"/>
  <c r="Q59" i="50"/>
  <c r="P59" i="50"/>
  <c r="O59" i="50"/>
  <c r="N59" i="50"/>
  <c r="Z77" i="50"/>
  <c r="Y77" i="50"/>
  <c r="X77" i="50"/>
  <c r="W77" i="50"/>
  <c r="V77" i="50"/>
  <c r="U77" i="50"/>
  <c r="T77" i="50"/>
  <c r="S77" i="50"/>
  <c r="R77" i="50"/>
  <c r="Q77" i="50"/>
  <c r="P77" i="50"/>
  <c r="O77" i="50"/>
  <c r="N77" i="50"/>
  <c r="Z174" i="50"/>
  <c r="Y174" i="50"/>
  <c r="X174" i="50"/>
  <c r="W174" i="50"/>
  <c r="V174" i="50"/>
  <c r="U174" i="50"/>
  <c r="T174" i="50"/>
  <c r="S174" i="50"/>
  <c r="R174" i="50"/>
  <c r="Q174" i="50"/>
  <c r="P174" i="50"/>
  <c r="O174" i="50"/>
  <c r="N174" i="50"/>
  <c r="Z56" i="50"/>
  <c r="Y56" i="50"/>
  <c r="X56" i="50"/>
  <c r="W56" i="50"/>
  <c r="V56" i="50"/>
  <c r="U56" i="50"/>
  <c r="T56" i="50"/>
  <c r="S56" i="50"/>
  <c r="R56" i="50"/>
  <c r="Q56" i="50"/>
  <c r="P56" i="50"/>
  <c r="O56" i="50"/>
  <c r="N56" i="50"/>
  <c r="Z104" i="50"/>
  <c r="Y104" i="50"/>
  <c r="X104" i="50"/>
  <c r="W104" i="50"/>
  <c r="V104" i="50"/>
  <c r="U104" i="50"/>
  <c r="T104" i="50"/>
  <c r="S104" i="50"/>
  <c r="R104" i="50"/>
  <c r="Q104" i="50"/>
  <c r="P104" i="50"/>
  <c r="O104" i="50"/>
  <c r="N104" i="50"/>
  <c r="Z50" i="50"/>
  <c r="Y50" i="50"/>
  <c r="X50" i="50"/>
  <c r="W50" i="50"/>
  <c r="V50" i="50"/>
  <c r="U50" i="50"/>
  <c r="T50" i="50"/>
  <c r="S50" i="50"/>
  <c r="R50" i="50"/>
  <c r="Q50" i="50"/>
  <c r="P50" i="50"/>
  <c r="O50" i="50"/>
  <c r="N50" i="50"/>
  <c r="Z218" i="50"/>
  <c r="Y218" i="50"/>
  <c r="X218" i="50"/>
  <c r="W218" i="50"/>
  <c r="V218" i="50"/>
  <c r="U218" i="50"/>
  <c r="T218" i="50"/>
  <c r="S218" i="50"/>
  <c r="R218" i="50"/>
  <c r="Q218" i="50"/>
  <c r="P218" i="50"/>
  <c r="O218" i="50"/>
  <c r="N218" i="50"/>
  <c r="Z61" i="50"/>
  <c r="Y61" i="50"/>
  <c r="X61" i="50"/>
  <c r="W61" i="50"/>
  <c r="V61" i="50"/>
  <c r="U61" i="50"/>
  <c r="T61" i="50"/>
  <c r="S61" i="50"/>
  <c r="R61" i="50"/>
  <c r="Q61" i="50"/>
  <c r="P61" i="50"/>
  <c r="O61" i="50"/>
  <c r="N61" i="50"/>
  <c r="Z64" i="50"/>
  <c r="Y64" i="50"/>
  <c r="X64" i="50"/>
  <c r="W64" i="50"/>
  <c r="V64" i="50"/>
  <c r="U64" i="50"/>
  <c r="T64" i="50"/>
  <c r="S64" i="50"/>
  <c r="R64" i="50"/>
  <c r="Q64" i="50"/>
  <c r="P64" i="50"/>
  <c r="O64" i="50"/>
  <c r="N64" i="50"/>
  <c r="Z225" i="50"/>
  <c r="Y225" i="50"/>
  <c r="X225" i="50"/>
  <c r="W225" i="50"/>
  <c r="V225" i="50"/>
  <c r="U225" i="50"/>
  <c r="T225" i="50"/>
  <c r="S225" i="50"/>
  <c r="R225" i="50"/>
  <c r="Q225" i="50"/>
  <c r="P225" i="50"/>
  <c r="O225" i="50"/>
  <c r="N225" i="50"/>
  <c r="Z250" i="50"/>
  <c r="Y250" i="50"/>
  <c r="X250" i="50"/>
  <c r="W250" i="50"/>
  <c r="V250" i="50"/>
  <c r="U250" i="50"/>
  <c r="T250" i="50"/>
  <c r="S250" i="50"/>
  <c r="R250" i="50"/>
  <c r="Q250" i="50"/>
  <c r="P250" i="50"/>
  <c r="O250" i="50"/>
  <c r="N250" i="50"/>
  <c r="Z217" i="50"/>
  <c r="Y217" i="50"/>
  <c r="X217" i="50"/>
  <c r="W217" i="50"/>
  <c r="V217" i="50"/>
  <c r="U217" i="50"/>
  <c r="T217" i="50"/>
  <c r="S217" i="50"/>
  <c r="R217" i="50"/>
  <c r="Q217" i="50"/>
  <c r="P217" i="50"/>
  <c r="O217" i="50"/>
  <c r="N217" i="50"/>
  <c r="Z232" i="50"/>
  <c r="Y232" i="50"/>
  <c r="X232" i="50"/>
  <c r="W232" i="50"/>
  <c r="V232" i="50"/>
  <c r="U232" i="50"/>
  <c r="T232" i="50"/>
  <c r="S232" i="50"/>
  <c r="R232" i="50"/>
  <c r="Q232" i="50"/>
  <c r="P232" i="50"/>
  <c r="O232" i="50"/>
  <c r="N232" i="50"/>
  <c r="Z49" i="50"/>
  <c r="Y49" i="50"/>
  <c r="X49" i="50"/>
  <c r="W49" i="50"/>
  <c r="V49" i="50"/>
  <c r="U49" i="50"/>
  <c r="T49" i="50"/>
  <c r="S49" i="50"/>
  <c r="R49" i="50"/>
  <c r="Q49" i="50"/>
  <c r="P49" i="50"/>
  <c r="O49" i="50"/>
  <c r="N49" i="50"/>
  <c r="Z328" i="50"/>
  <c r="Y328" i="50"/>
  <c r="X328" i="50"/>
  <c r="W328" i="50"/>
  <c r="V328" i="50"/>
  <c r="U328" i="50"/>
  <c r="T328" i="50"/>
  <c r="S328" i="50"/>
  <c r="R328" i="50"/>
  <c r="Q328" i="50"/>
  <c r="P328" i="50"/>
  <c r="O328" i="50"/>
  <c r="N328" i="50"/>
  <c r="Z145" i="50"/>
  <c r="Y145" i="50"/>
  <c r="X145" i="50"/>
  <c r="W145" i="50"/>
  <c r="V145" i="50"/>
  <c r="U145" i="50"/>
  <c r="T145" i="50"/>
  <c r="S145" i="50"/>
  <c r="R145" i="50"/>
  <c r="Q145" i="50"/>
  <c r="P145" i="50"/>
  <c r="O145" i="50"/>
  <c r="N145" i="50"/>
  <c r="Z244" i="50"/>
  <c r="Y244" i="50"/>
  <c r="X244" i="50"/>
  <c r="W244" i="50"/>
  <c r="V244" i="50"/>
  <c r="U244" i="50"/>
  <c r="T244" i="50"/>
  <c r="S244" i="50"/>
  <c r="R244" i="50"/>
  <c r="Q244" i="50"/>
  <c r="P244" i="50"/>
  <c r="O244" i="50"/>
  <c r="N244" i="50"/>
  <c r="Z194" i="50"/>
  <c r="Y194" i="50"/>
  <c r="X194" i="50"/>
  <c r="W194" i="50"/>
  <c r="V194" i="50"/>
  <c r="U194" i="50"/>
  <c r="T194" i="50"/>
  <c r="S194" i="50"/>
  <c r="R194" i="50"/>
  <c r="Q194" i="50"/>
  <c r="P194" i="50"/>
  <c r="O194" i="50"/>
  <c r="N194" i="50"/>
  <c r="Z202" i="50"/>
  <c r="Y202" i="50"/>
  <c r="X202" i="50"/>
  <c r="W202" i="50"/>
  <c r="V202" i="50"/>
  <c r="U202" i="50"/>
  <c r="T202" i="50"/>
  <c r="S202" i="50"/>
  <c r="R202" i="50"/>
  <c r="Q202" i="50"/>
  <c r="P202" i="50"/>
  <c r="O202" i="50"/>
  <c r="N202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Z39" i="50"/>
  <c r="Y39" i="50"/>
  <c r="X39" i="50"/>
  <c r="W39" i="50"/>
  <c r="V39" i="50"/>
  <c r="U39" i="50"/>
  <c r="T39" i="50"/>
  <c r="S39" i="50"/>
  <c r="R39" i="50"/>
  <c r="Q39" i="50"/>
  <c r="P39" i="50"/>
  <c r="O39" i="50"/>
  <c r="N39" i="50"/>
  <c r="Z293" i="50"/>
  <c r="Y293" i="50"/>
  <c r="X293" i="50"/>
  <c r="W293" i="50"/>
  <c r="V293" i="50"/>
  <c r="U293" i="50"/>
  <c r="T293" i="50"/>
  <c r="S293" i="50"/>
  <c r="R293" i="50"/>
  <c r="Q293" i="50"/>
  <c r="P293" i="50"/>
  <c r="O293" i="50"/>
  <c r="N293" i="50"/>
  <c r="Z292" i="50"/>
  <c r="Y292" i="50"/>
  <c r="X292" i="50"/>
  <c r="W292" i="50"/>
  <c r="V292" i="50"/>
  <c r="U292" i="50"/>
  <c r="T292" i="50"/>
  <c r="S292" i="50"/>
  <c r="R292" i="50"/>
  <c r="Q292" i="50"/>
  <c r="P292" i="50"/>
  <c r="O292" i="50"/>
  <c r="N292" i="50"/>
  <c r="Z124" i="50"/>
  <c r="Y124" i="50"/>
  <c r="X124" i="50"/>
  <c r="W124" i="50"/>
  <c r="V124" i="50"/>
  <c r="U124" i="50"/>
  <c r="T124" i="50"/>
  <c r="S124" i="50"/>
  <c r="R124" i="50"/>
  <c r="Q124" i="50"/>
  <c r="P124" i="50"/>
  <c r="O124" i="50"/>
  <c r="N124" i="50"/>
  <c r="Z323" i="50"/>
  <c r="Y323" i="50"/>
  <c r="X323" i="50"/>
  <c r="W323" i="50"/>
  <c r="V323" i="50"/>
  <c r="U323" i="50"/>
  <c r="T323" i="50"/>
  <c r="S323" i="50"/>
  <c r="R323" i="50"/>
  <c r="Q323" i="50"/>
  <c r="P323" i="50"/>
  <c r="O323" i="50"/>
  <c r="N323" i="50"/>
  <c r="Z123" i="50"/>
  <c r="Y123" i="50"/>
  <c r="X123" i="50"/>
  <c r="W123" i="50"/>
  <c r="V123" i="50"/>
  <c r="U123" i="50"/>
  <c r="T123" i="50"/>
  <c r="S123" i="50"/>
  <c r="R123" i="50"/>
  <c r="Q123" i="50"/>
  <c r="P123" i="50"/>
  <c r="O123" i="50"/>
  <c r="N123" i="50"/>
  <c r="Z182" i="50"/>
  <c r="Y182" i="50"/>
  <c r="X182" i="50"/>
  <c r="W182" i="50"/>
  <c r="V182" i="50"/>
  <c r="U182" i="50"/>
  <c r="T182" i="50"/>
  <c r="S182" i="50"/>
  <c r="R182" i="50"/>
  <c r="Q182" i="50"/>
  <c r="P182" i="50"/>
  <c r="O182" i="50"/>
  <c r="N182" i="50"/>
  <c r="Z30" i="50"/>
  <c r="Y30" i="50"/>
  <c r="X30" i="50"/>
  <c r="W30" i="50"/>
  <c r="V30" i="50"/>
  <c r="U30" i="50"/>
  <c r="T30" i="50"/>
  <c r="S30" i="50"/>
  <c r="R30" i="50"/>
  <c r="Q30" i="50"/>
  <c r="P30" i="50"/>
  <c r="O30" i="50"/>
  <c r="N30" i="50"/>
  <c r="Z224" i="50"/>
  <c r="Y224" i="50"/>
  <c r="X224" i="50"/>
  <c r="W224" i="50"/>
  <c r="V224" i="50"/>
  <c r="U224" i="50"/>
  <c r="T224" i="50"/>
  <c r="S224" i="50"/>
  <c r="R224" i="50"/>
  <c r="Q224" i="50"/>
  <c r="P224" i="50"/>
  <c r="O224" i="50"/>
  <c r="N224" i="50"/>
  <c r="Z322" i="50"/>
  <c r="Y322" i="50"/>
  <c r="X322" i="50"/>
  <c r="W322" i="50"/>
  <c r="V322" i="50"/>
  <c r="U322" i="50"/>
  <c r="T322" i="50"/>
  <c r="S322" i="50"/>
  <c r="R322" i="50"/>
  <c r="Q322" i="50"/>
  <c r="P322" i="50"/>
  <c r="O322" i="50"/>
  <c r="N322" i="50"/>
  <c r="Z280" i="50"/>
  <c r="Y280" i="50"/>
  <c r="X280" i="50"/>
  <c r="W280" i="50"/>
  <c r="V280" i="50"/>
  <c r="U280" i="50"/>
  <c r="T280" i="50"/>
  <c r="S280" i="50"/>
  <c r="R280" i="50"/>
  <c r="Q280" i="50"/>
  <c r="P280" i="50"/>
  <c r="O280" i="50"/>
  <c r="N280" i="50"/>
  <c r="Z95" i="50"/>
  <c r="Y95" i="50"/>
  <c r="X95" i="50"/>
  <c r="W95" i="50"/>
  <c r="V95" i="50"/>
  <c r="U95" i="50"/>
  <c r="T95" i="50"/>
  <c r="S95" i="50"/>
  <c r="R95" i="50"/>
  <c r="Q95" i="50"/>
  <c r="P95" i="50"/>
  <c r="O95" i="50"/>
  <c r="N95" i="50"/>
  <c r="Z316" i="50"/>
  <c r="Y316" i="50"/>
  <c r="X316" i="50"/>
  <c r="W316" i="50"/>
  <c r="V316" i="50"/>
  <c r="U316" i="50"/>
  <c r="T316" i="50"/>
  <c r="S316" i="50"/>
  <c r="R316" i="50"/>
  <c r="Q316" i="50"/>
  <c r="P316" i="50"/>
  <c r="O316" i="50"/>
  <c r="N316" i="50"/>
  <c r="Z133" i="50"/>
  <c r="Y133" i="50"/>
  <c r="X133" i="50"/>
  <c r="W133" i="50"/>
  <c r="V133" i="50"/>
  <c r="U133" i="50"/>
  <c r="T133" i="50"/>
  <c r="S133" i="50"/>
  <c r="R133" i="50"/>
  <c r="Q133" i="50"/>
  <c r="P133" i="50"/>
  <c r="O133" i="50"/>
  <c r="N133" i="50"/>
  <c r="Z243" i="50"/>
  <c r="Y243" i="50"/>
  <c r="X243" i="50"/>
  <c r="W243" i="50"/>
  <c r="V243" i="50"/>
  <c r="U243" i="50"/>
  <c r="T243" i="50"/>
  <c r="S243" i="50"/>
  <c r="R243" i="50"/>
  <c r="Q243" i="50"/>
  <c r="P243" i="50"/>
  <c r="O243" i="50"/>
  <c r="N243" i="50"/>
  <c r="Z14" i="50"/>
  <c r="Y14" i="50"/>
  <c r="X14" i="50"/>
  <c r="W14" i="50"/>
  <c r="V14" i="50"/>
  <c r="U14" i="50"/>
  <c r="T14" i="50"/>
  <c r="S14" i="50"/>
  <c r="R14" i="50"/>
  <c r="Q14" i="50"/>
  <c r="P14" i="50"/>
  <c r="O14" i="50"/>
  <c r="N14" i="50"/>
  <c r="Z151" i="50"/>
  <c r="Y151" i="50"/>
  <c r="X151" i="50"/>
  <c r="W151" i="50"/>
  <c r="V151" i="50"/>
  <c r="U151" i="50"/>
  <c r="T151" i="50"/>
  <c r="S151" i="50"/>
  <c r="R151" i="50"/>
  <c r="Q151" i="50"/>
  <c r="P151" i="50"/>
  <c r="O151" i="50"/>
  <c r="N151" i="50"/>
  <c r="Z291" i="50"/>
  <c r="Y291" i="50"/>
  <c r="X291" i="50"/>
  <c r="W291" i="50"/>
  <c r="V291" i="50"/>
  <c r="U291" i="50"/>
  <c r="T291" i="50"/>
  <c r="S291" i="50"/>
  <c r="R291" i="50"/>
  <c r="Q291" i="50"/>
  <c r="P291" i="50"/>
  <c r="O291" i="50"/>
  <c r="N291" i="50"/>
  <c r="Z76" i="50"/>
  <c r="Y76" i="50"/>
  <c r="X76" i="50"/>
  <c r="W76" i="50"/>
  <c r="V76" i="50"/>
  <c r="U76" i="50"/>
  <c r="T76" i="50"/>
  <c r="S76" i="50"/>
  <c r="R76" i="50"/>
  <c r="Q76" i="50"/>
  <c r="P76" i="50"/>
  <c r="O76" i="50"/>
  <c r="N76" i="50"/>
  <c r="Z223" i="50"/>
  <c r="Y223" i="50"/>
  <c r="X223" i="50"/>
  <c r="W223" i="50"/>
  <c r="V223" i="50"/>
  <c r="U223" i="50"/>
  <c r="T223" i="50"/>
  <c r="S223" i="50"/>
  <c r="R223" i="50"/>
  <c r="Q223" i="50"/>
  <c r="P223" i="50"/>
  <c r="O223" i="50"/>
  <c r="N223" i="50"/>
  <c r="Z47" i="50"/>
  <c r="Y47" i="50"/>
  <c r="X47" i="50"/>
  <c r="W47" i="50"/>
  <c r="V47" i="50"/>
  <c r="U47" i="50"/>
  <c r="T47" i="50"/>
  <c r="S47" i="50"/>
  <c r="R47" i="50"/>
  <c r="Q47" i="50"/>
  <c r="P47" i="50"/>
  <c r="O47" i="50"/>
  <c r="N47" i="50"/>
  <c r="Z55" i="50"/>
  <c r="Y55" i="50"/>
  <c r="X55" i="50"/>
  <c r="W55" i="50"/>
  <c r="V55" i="50"/>
  <c r="U55" i="50"/>
  <c r="T55" i="50"/>
  <c r="S55" i="50"/>
  <c r="R55" i="50"/>
  <c r="Q55" i="50"/>
  <c r="P55" i="50"/>
  <c r="O55" i="50"/>
  <c r="N55" i="50"/>
  <c r="Z60" i="50"/>
  <c r="Y60" i="50"/>
  <c r="X60" i="50"/>
  <c r="W60" i="50"/>
  <c r="V60" i="50"/>
  <c r="U60" i="50"/>
  <c r="T60" i="50"/>
  <c r="S60" i="50"/>
  <c r="R60" i="50"/>
  <c r="Q60" i="50"/>
  <c r="P60" i="50"/>
  <c r="O60" i="50"/>
  <c r="N60" i="50"/>
  <c r="Z43" i="50"/>
  <c r="Y43" i="50"/>
  <c r="X43" i="50"/>
  <c r="W43" i="50"/>
  <c r="V43" i="50"/>
  <c r="U43" i="50"/>
  <c r="T43" i="50"/>
  <c r="S43" i="50"/>
  <c r="R43" i="50"/>
  <c r="Q43" i="50"/>
  <c r="P43" i="50"/>
  <c r="O43" i="50"/>
  <c r="N43" i="50"/>
  <c r="Z231" i="50"/>
  <c r="Y231" i="50"/>
  <c r="X231" i="50"/>
  <c r="W231" i="50"/>
  <c r="V231" i="50"/>
  <c r="U231" i="50"/>
  <c r="T231" i="50"/>
  <c r="S231" i="50"/>
  <c r="R231" i="50"/>
  <c r="Q231" i="50"/>
  <c r="P231" i="50"/>
  <c r="O231" i="50"/>
  <c r="N231" i="50"/>
  <c r="Z15" i="50"/>
  <c r="Y15" i="50"/>
  <c r="X15" i="50"/>
  <c r="W15" i="50"/>
  <c r="V15" i="50"/>
  <c r="U15" i="50"/>
  <c r="T15" i="50"/>
  <c r="S15" i="50"/>
  <c r="R15" i="50"/>
  <c r="Q15" i="50"/>
  <c r="P15" i="50"/>
  <c r="O15" i="50"/>
  <c r="N15" i="50"/>
  <c r="Z3" i="49" l="1"/>
  <c r="AA3" i="49"/>
  <c r="AB3" i="49"/>
  <c r="Z4" i="49"/>
  <c r="AA4" i="49"/>
  <c r="AB4" i="49"/>
  <c r="Z5" i="49"/>
  <c r="AA5" i="49"/>
  <c r="AB5" i="49"/>
  <c r="Z6" i="49"/>
  <c r="AA6" i="49"/>
  <c r="AB6" i="49"/>
  <c r="Z7" i="49"/>
  <c r="AA7" i="49"/>
  <c r="AB7" i="49"/>
  <c r="Z8" i="49"/>
  <c r="AA8" i="49"/>
  <c r="AB8" i="49"/>
  <c r="Z9" i="49"/>
  <c r="AA9" i="49"/>
  <c r="AB9" i="49"/>
  <c r="Z10" i="49"/>
  <c r="AA10" i="49"/>
  <c r="AB10" i="49"/>
  <c r="Z11" i="49"/>
  <c r="AA11" i="49"/>
  <c r="AB11" i="49"/>
  <c r="Z12" i="49"/>
  <c r="AA12" i="49"/>
  <c r="AB12" i="49"/>
  <c r="Z13" i="49"/>
  <c r="AA13" i="49"/>
  <c r="AB13" i="49"/>
  <c r="Z14" i="49"/>
  <c r="AA14" i="49"/>
  <c r="AB14" i="49"/>
  <c r="Z15" i="49"/>
  <c r="AA15" i="49"/>
  <c r="AB15" i="49"/>
  <c r="Z16" i="49"/>
  <c r="AA16" i="49"/>
  <c r="AB16" i="49"/>
  <c r="Z17" i="49"/>
  <c r="AA17" i="49"/>
  <c r="AB17" i="49"/>
  <c r="Z18" i="49"/>
  <c r="AA18" i="49"/>
  <c r="AB18" i="49"/>
  <c r="Z19" i="49"/>
  <c r="AA19" i="49"/>
  <c r="AB19" i="49"/>
  <c r="Z20" i="49"/>
  <c r="AA20" i="49"/>
  <c r="AB20" i="49"/>
  <c r="Z21" i="49"/>
  <c r="AA21" i="49"/>
  <c r="AB21" i="49"/>
  <c r="Z22" i="49"/>
  <c r="AA22" i="49"/>
  <c r="AB22" i="49"/>
  <c r="Z23" i="49"/>
  <c r="AA23" i="49"/>
  <c r="AB23" i="49"/>
  <c r="Z24" i="49"/>
  <c r="AA24" i="49"/>
  <c r="AB24" i="49"/>
  <c r="Z25" i="49"/>
  <c r="AA25" i="49"/>
  <c r="AB25" i="49"/>
  <c r="Z26" i="49"/>
  <c r="AA26" i="49"/>
  <c r="AB26" i="49"/>
  <c r="Z27" i="49"/>
  <c r="AA27" i="49"/>
  <c r="AB27" i="49"/>
  <c r="Z28" i="49"/>
  <c r="AA28" i="49"/>
  <c r="AB28" i="49"/>
  <c r="Z29" i="49"/>
  <c r="AA29" i="49"/>
  <c r="AB29" i="49"/>
  <c r="Z30" i="49"/>
  <c r="AA30" i="49"/>
  <c r="AB30" i="49"/>
  <c r="Z31" i="49"/>
  <c r="AA31" i="49"/>
  <c r="AB31" i="49"/>
  <c r="Z32" i="49"/>
  <c r="AA32" i="49"/>
  <c r="AB32" i="49"/>
  <c r="Z33" i="49"/>
  <c r="AA33" i="49"/>
  <c r="AB33" i="49"/>
  <c r="Z34" i="49"/>
  <c r="AA34" i="49"/>
  <c r="AB34" i="49"/>
  <c r="Z35" i="49"/>
  <c r="AA35" i="49"/>
  <c r="AB35" i="49"/>
  <c r="Z36" i="49"/>
  <c r="AA36" i="49"/>
  <c r="AB36" i="49"/>
  <c r="Z37" i="49"/>
  <c r="AA37" i="49"/>
  <c r="AB37" i="49"/>
  <c r="Z38" i="49"/>
  <c r="AA38" i="49"/>
  <c r="AB38" i="49"/>
  <c r="Z39" i="49"/>
  <c r="AA39" i="49"/>
  <c r="AB39" i="49"/>
  <c r="Z40" i="49"/>
  <c r="AA40" i="49"/>
  <c r="AB40" i="49"/>
  <c r="Z41" i="49"/>
  <c r="AA41" i="49"/>
  <c r="AB41" i="49"/>
  <c r="Z42" i="49"/>
  <c r="AA42" i="49"/>
  <c r="AB42" i="49"/>
  <c r="Z43" i="49"/>
  <c r="AA43" i="49"/>
  <c r="AB43" i="49"/>
  <c r="Z44" i="49"/>
  <c r="AA44" i="49"/>
  <c r="AB44" i="49"/>
  <c r="Z45" i="49"/>
  <c r="AA45" i="49"/>
  <c r="AB45" i="49"/>
  <c r="Z46" i="49"/>
  <c r="AA46" i="49"/>
  <c r="AB46" i="49"/>
  <c r="Z47" i="49"/>
  <c r="AA47" i="49"/>
  <c r="AB47" i="49"/>
  <c r="Z48" i="49"/>
  <c r="AA48" i="49"/>
  <c r="AB48" i="49"/>
  <c r="Z49" i="49"/>
  <c r="AA49" i="49"/>
  <c r="AB49" i="49"/>
  <c r="Z50" i="49"/>
  <c r="AA50" i="49"/>
  <c r="AB50" i="49"/>
  <c r="Z51" i="49"/>
  <c r="AA51" i="49"/>
  <c r="AB51" i="49"/>
  <c r="Z52" i="49"/>
  <c r="AA52" i="49"/>
  <c r="AB52" i="49"/>
  <c r="Z53" i="49"/>
  <c r="AA53" i="49"/>
  <c r="AB53" i="49"/>
  <c r="Z54" i="49"/>
  <c r="AA54" i="49"/>
  <c r="AB54" i="49"/>
  <c r="Z55" i="49"/>
  <c r="AA55" i="49"/>
  <c r="AB55" i="49"/>
  <c r="Z56" i="49"/>
  <c r="AA56" i="49"/>
  <c r="AB56" i="49"/>
  <c r="Z57" i="49"/>
  <c r="AA57" i="49"/>
  <c r="AB57" i="49"/>
  <c r="Z58" i="49"/>
  <c r="AA58" i="49"/>
  <c r="AB58" i="49"/>
  <c r="Z59" i="49"/>
  <c r="AA59" i="49"/>
  <c r="AB59" i="49"/>
  <c r="Z60" i="49"/>
  <c r="AA60" i="49"/>
  <c r="AB60" i="49"/>
  <c r="Z61" i="49"/>
  <c r="AA61" i="49"/>
  <c r="AB61" i="49"/>
  <c r="Z62" i="49"/>
  <c r="AA62" i="49"/>
  <c r="AB62" i="49"/>
  <c r="Z63" i="49"/>
  <c r="AA63" i="49"/>
  <c r="AB63" i="49"/>
  <c r="Z64" i="49"/>
  <c r="AA64" i="49"/>
  <c r="AB64" i="49"/>
  <c r="Z65" i="49"/>
  <c r="AA65" i="49"/>
  <c r="AB65" i="49"/>
  <c r="Z66" i="49"/>
  <c r="AA66" i="49"/>
  <c r="AB66" i="49"/>
  <c r="Z67" i="49"/>
  <c r="AA67" i="49"/>
  <c r="AB67" i="49"/>
  <c r="Z68" i="49"/>
  <c r="AA68" i="49"/>
  <c r="AB68" i="49"/>
  <c r="Z69" i="49"/>
  <c r="AA69" i="49"/>
  <c r="AB69" i="49"/>
  <c r="Z70" i="49"/>
  <c r="AA70" i="49"/>
  <c r="AB70" i="49"/>
  <c r="Z71" i="49"/>
  <c r="AA71" i="49"/>
  <c r="AB71" i="49"/>
  <c r="Z72" i="49"/>
  <c r="AA72" i="49"/>
  <c r="AB72" i="49"/>
  <c r="Z73" i="49"/>
  <c r="AA73" i="49"/>
  <c r="AB73" i="49"/>
  <c r="Z74" i="49"/>
  <c r="AA74" i="49"/>
  <c r="AB74" i="49"/>
  <c r="Z75" i="49"/>
  <c r="AA75" i="49"/>
  <c r="AB75" i="49"/>
  <c r="Z76" i="49"/>
  <c r="AA76" i="49"/>
  <c r="AB76" i="49"/>
  <c r="Z77" i="49"/>
  <c r="AA77" i="49"/>
  <c r="AB77" i="49"/>
  <c r="Z78" i="49"/>
  <c r="AA78" i="49"/>
  <c r="AB78" i="49"/>
  <c r="Z79" i="49"/>
  <c r="AA79" i="49"/>
  <c r="AB79" i="49"/>
  <c r="Z80" i="49"/>
  <c r="AA80" i="49"/>
  <c r="AB80" i="49"/>
  <c r="Z81" i="49"/>
  <c r="AA81" i="49"/>
  <c r="AB81" i="49"/>
  <c r="Z82" i="49"/>
  <c r="AA82" i="49"/>
  <c r="AB82" i="49"/>
  <c r="Z83" i="49"/>
  <c r="AA83" i="49"/>
  <c r="AB83" i="49"/>
  <c r="Z84" i="49"/>
  <c r="AA84" i="49"/>
  <c r="AB84" i="49"/>
  <c r="Z85" i="49"/>
  <c r="AA85" i="49"/>
  <c r="AB85" i="49"/>
  <c r="Z86" i="49"/>
  <c r="AA86" i="49"/>
  <c r="AB86" i="49"/>
  <c r="Z87" i="49"/>
  <c r="AA87" i="49"/>
  <c r="AB87" i="49"/>
  <c r="Z88" i="49"/>
  <c r="AA88" i="49"/>
  <c r="AB88" i="49"/>
  <c r="Z89" i="49"/>
  <c r="AA89" i="49"/>
  <c r="AB89" i="49"/>
  <c r="Z90" i="49"/>
  <c r="AA90" i="49"/>
  <c r="AB90" i="49"/>
  <c r="Z91" i="49"/>
  <c r="AA91" i="49"/>
  <c r="AB91" i="49"/>
  <c r="Z92" i="49"/>
  <c r="AA92" i="49"/>
  <c r="AB92" i="49"/>
  <c r="Z93" i="49"/>
  <c r="AA93" i="49"/>
  <c r="AB93" i="49"/>
  <c r="Z94" i="49"/>
  <c r="AA94" i="49"/>
  <c r="AB94" i="49"/>
  <c r="Z95" i="49"/>
  <c r="AA95" i="49"/>
  <c r="AB95" i="49"/>
  <c r="Z96" i="49"/>
  <c r="AA96" i="49"/>
  <c r="AB96" i="49"/>
  <c r="Z97" i="49"/>
  <c r="AA97" i="49"/>
  <c r="AB97" i="49"/>
  <c r="Z98" i="49"/>
  <c r="AA98" i="49"/>
  <c r="AB98" i="49"/>
  <c r="Z99" i="49"/>
  <c r="AA99" i="49"/>
  <c r="AB99" i="49"/>
  <c r="Z100" i="49"/>
  <c r="AA100" i="49"/>
  <c r="AB100" i="49"/>
  <c r="Z101" i="49"/>
  <c r="AA101" i="49"/>
  <c r="AB101" i="49"/>
  <c r="Z102" i="49"/>
  <c r="AA102" i="49"/>
  <c r="AB102" i="49"/>
  <c r="Z103" i="49"/>
  <c r="AA103" i="49"/>
  <c r="AB103" i="49"/>
  <c r="Z104" i="49"/>
  <c r="AA104" i="49"/>
  <c r="AB104" i="49"/>
  <c r="Z105" i="49"/>
  <c r="AA105" i="49"/>
  <c r="AB105" i="49"/>
  <c r="Z106" i="49"/>
  <c r="AA106" i="49"/>
  <c r="AB106" i="49"/>
  <c r="Z107" i="49"/>
  <c r="AA107" i="49"/>
  <c r="AB107" i="49"/>
  <c r="Z108" i="49"/>
  <c r="AA108" i="49"/>
  <c r="AB108" i="49"/>
  <c r="Z109" i="49"/>
  <c r="AA109" i="49"/>
  <c r="AB109" i="49"/>
  <c r="Z110" i="49"/>
  <c r="AA110" i="49"/>
  <c r="AB110" i="49"/>
  <c r="Z111" i="49"/>
  <c r="AA111" i="49"/>
  <c r="AB111" i="49"/>
  <c r="Z112" i="49"/>
  <c r="AA112" i="49"/>
  <c r="AB112" i="49"/>
  <c r="Z113" i="49"/>
  <c r="AA113" i="49"/>
  <c r="AB113" i="49"/>
  <c r="Z114" i="49"/>
  <c r="AA114" i="49"/>
  <c r="AB114" i="49"/>
  <c r="Z115" i="49"/>
  <c r="AA115" i="49"/>
  <c r="AB115" i="49"/>
  <c r="Z116" i="49"/>
  <c r="AA116" i="49"/>
  <c r="AB116" i="49"/>
  <c r="Z117" i="49"/>
  <c r="AA117" i="49"/>
  <c r="AB117" i="49"/>
  <c r="Z118" i="49"/>
  <c r="AA118" i="49"/>
  <c r="AB118" i="49"/>
  <c r="Z119" i="49"/>
  <c r="AA119" i="49"/>
  <c r="AB119" i="49"/>
  <c r="Z120" i="49"/>
  <c r="AA120" i="49"/>
  <c r="AB120" i="49"/>
  <c r="Z121" i="49"/>
  <c r="AA121" i="49"/>
  <c r="AB121" i="49"/>
  <c r="Z122" i="49"/>
  <c r="AA122" i="49"/>
  <c r="AB122" i="49"/>
  <c r="Z123" i="49"/>
  <c r="AA123" i="49"/>
  <c r="AB123" i="49"/>
  <c r="Z124" i="49"/>
  <c r="AA124" i="49"/>
  <c r="AB124" i="49"/>
  <c r="Z125" i="49"/>
  <c r="AA125" i="49"/>
  <c r="AB125" i="49"/>
  <c r="Z126" i="49"/>
  <c r="AA126" i="49"/>
  <c r="AB126" i="49"/>
  <c r="Z127" i="49"/>
  <c r="AA127" i="49"/>
  <c r="AB127" i="49"/>
  <c r="Z128" i="49"/>
  <c r="AA128" i="49"/>
  <c r="AB128" i="49"/>
  <c r="Z129" i="49"/>
  <c r="AA129" i="49"/>
  <c r="AB129" i="49"/>
  <c r="Z130" i="49"/>
  <c r="AA130" i="49"/>
  <c r="AB130" i="49"/>
  <c r="Z131" i="49"/>
  <c r="AA131" i="49"/>
  <c r="AB131" i="49"/>
  <c r="Z132" i="49"/>
  <c r="AA132" i="49"/>
  <c r="AB132" i="49"/>
  <c r="Z133" i="49"/>
  <c r="AA133" i="49"/>
  <c r="AB133" i="49"/>
  <c r="Z134" i="49"/>
  <c r="AA134" i="49"/>
  <c r="AB134" i="49"/>
  <c r="Z135" i="49"/>
  <c r="AA135" i="49"/>
  <c r="AB135" i="49"/>
  <c r="Z136" i="49"/>
  <c r="AA136" i="49"/>
  <c r="AB136" i="49"/>
  <c r="Z137" i="49"/>
  <c r="AA137" i="49"/>
  <c r="AB137" i="49"/>
  <c r="Z138" i="49"/>
  <c r="AA138" i="49"/>
  <c r="AB138" i="49"/>
  <c r="Z139" i="49"/>
  <c r="AA139" i="49"/>
  <c r="AB139" i="49"/>
  <c r="Z140" i="49"/>
  <c r="AA140" i="49"/>
  <c r="AB140" i="49"/>
  <c r="Z141" i="49"/>
  <c r="AA141" i="49"/>
  <c r="AB141" i="49"/>
  <c r="Z142" i="49"/>
  <c r="AA142" i="49"/>
  <c r="AB142" i="49"/>
  <c r="Z143" i="49"/>
  <c r="AA143" i="49"/>
  <c r="AB143" i="49"/>
  <c r="Z144" i="49"/>
  <c r="AA144" i="49"/>
  <c r="AB144" i="49"/>
  <c r="Z145" i="49"/>
  <c r="AA145" i="49"/>
  <c r="AB145" i="49"/>
  <c r="Z146" i="49"/>
  <c r="AA146" i="49"/>
  <c r="AB146" i="49"/>
  <c r="Z147" i="49"/>
  <c r="AA147" i="49"/>
  <c r="AB147" i="49"/>
  <c r="Z148" i="49"/>
  <c r="AA148" i="49"/>
  <c r="AB148" i="49"/>
  <c r="Z149" i="49"/>
  <c r="AA149" i="49"/>
  <c r="AB149" i="49"/>
  <c r="Z150" i="49"/>
  <c r="AA150" i="49"/>
  <c r="AB150" i="49"/>
  <c r="Z151" i="49"/>
  <c r="AA151" i="49"/>
  <c r="AB151" i="49"/>
  <c r="Z152" i="49"/>
  <c r="AA152" i="49"/>
  <c r="AB152" i="49"/>
  <c r="Z153" i="49"/>
  <c r="AA153" i="49"/>
  <c r="AB153" i="49"/>
  <c r="Z154" i="49"/>
  <c r="AA154" i="49"/>
  <c r="AB154" i="49"/>
  <c r="Z155" i="49"/>
  <c r="AA155" i="49"/>
  <c r="AB155" i="49"/>
  <c r="Z156" i="49"/>
  <c r="AA156" i="49"/>
  <c r="AB156" i="49"/>
  <c r="Z157" i="49"/>
  <c r="AA157" i="49"/>
  <c r="AB157" i="49"/>
  <c r="Z158" i="49"/>
  <c r="AA158" i="49"/>
  <c r="AB158" i="49"/>
  <c r="Z159" i="49"/>
  <c r="AA159" i="49"/>
  <c r="AB159" i="49"/>
  <c r="Z160" i="49"/>
  <c r="AA160" i="49"/>
  <c r="AB160" i="49"/>
  <c r="Z161" i="49"/>
  <c r="AA161" i="49"/>
  <c r="AB161" i="49"/>
  <c r="Z162" i="49"/>
  <c r="AA162" i="49"/>
  <c r="AB162" i="49"/>
  <c r="Z163" i="49"/>
  <c r="AA163" i="49"/>
  <c r="AB163" i="49"/>
  <c r="Z164" i="49"/>
  <c r="AA164" i="49"/>
  <c r="AB164" i="49"/>
  <c r="Z165" i="49"/>
  <c r="AA165" i="49"/>
  <c r="AB165" i="49"/>
  <c r="Z166" i="49"/>
  <c r="AA166" i="49"/>
  <c r="AB166" i="49"/>
  <c r="Z167" i="49"/>
  <c r="AA167" i="49"/>
  <c r="AB167" i="49"/>
  <c r="Z168" i="49"/>
  <c r="AA168" i="49"/>
  <c r="AB168" i="49"/>
  <c r="Z169" i="49"/>
  <c r="AA169" i="49"/>
  <c r="AB169" i="49"/>
  <c r="Z170" i="49"/>
  <c r="AA170" i="49"/>
  <c r="AB170" i="49"/>
  <c r="Z171" i="49"/>
  <c r="AA171" i="49"/>
  <c r="AB171" i="49"/>
  <c r="Z172" i="49"/>
  <c r="AA172" i="49"/>
  <c r="AB172" i="49"/>
  <c r="Z173" i="49"/>
  <c r="AA173" i="49"/>
  <c r="AB173" i="49"/>
  <c r="Z174" i="49"/>
  <c r="AA174" i="49"/>
  <c r="AB174" i="49"/>
  <c r="Z175" i="49"/>
  <c r="AA175" i="49"/>
  <c r="AB175" i="49"/>
  <c r="Z176" i="49"/>
  <c r="AA176" i="49"/>
  <c r="AB176" i="49"/>
  <c r="Z177" i="49"/>
  <c r="AA177" i="49"/>
  <c r="AB177" i="49"/>
  <c r="Z178" i="49"/>
  <c r="AA178" i="49"/>
  <c r="AB178" i="49"/>
  <c r="Z179" i="49"/>
  <c r="AA179" i="49"/>
  <c r="AB179" i="49"/>
  <c r="Z180" i="49"/>
  <c r="AA180" i="49"/>
  <c r="AB180" i="49"/>
  <c r="Z181" i="49"/>
  <c r="AA181" i="49"/>
  <c r="AB181" i="49"/>
  <c r="Z182" i="49"/>
  <c r="AA182" i="49"/>
  <c r="AB182" i="49"/>
  <c r="Z183" i="49"/>
  <c r="AA183" i="49"/>
  <c r="AB183" i="49"/>
  <c r="Z184" i="49"/>
  <c r="AA184" i="49"/>
  <c r="AB184" i="49"/>
  <c r="Z185" i="49"/>
  <c r="AA185" i="49"/>
  <c r="AB185" i="49"/>
  <c r="Z186" i="49"/>
  <c r="AA186" i="49"/>
  <c r="AB186" i="49"/>
  <c r="Z187" i="49"/>
  <c r="AA187" i="49"/>
  <c r="AB187" i="49"/>
  <c r="Z188" i="49"/>
  <c r="AA188" i="49"/>
  <c r="AB188" i="49"/>
  <c r="Z189" i="49"/>
  <c r="AA189" i="49"/>
  <c r="AB189" i="49"/>
  <c r="Z190" i="49"/>
  <c r="AA190" i="49"/>
  <c r="AB190" i="49"/>
  <c r="Z191" i="49"/>
  <c r="AA191" i="49"/>
  <c r="AB191" i="49"/>
  <c r="Z192" i="49"/>
  <c r="AA192" i="49"/>
  <c r="AB192" i="49"/>
  <c r="Z193" i="49"/>
  <c r="AA193" i="49"/>
  <c r="AB193" i="49"/>
  <c r="Z194" i="49"/>
  <c r="AA194" i="49"/>
  <c r="AB194" i="49"/>
  <c r="Z195" i="49"/>
  <c r="AA195" i="49"/>
  <c r="AB195" i="49"/>
  <c r="Z196" i="49"/>
  <c r="AA196" i="49"/>
  <c r="AB196" i="49"/>
  <c r="Z197" i="49"/>
  <c r="AA197" i="49"/>
  <c r="AB197" i="49"/>
  <c r="Z198" i="49"/>
  <c r="AA198" i="49"/>
  <c r="AB198" i="49"/>
  <c r="Z199" i="49"/>
  <c r="AA199" i="49"/>
  <c r="AB199" i="49"/>
  <c r="Z200" i="49"/>
  <c r="AA200" i="49"/>
  <c r="AB200" i="49"/>
  <c r="Z201" i="49"/>
  <c r="AA201" i="49"/>
  <c r="AB201" i="49"/>
  <c r="Z202" i="49"/>
  <c r="AA202" i="49"/>
  <c r="AB202" i="49"/>
  <c r="Z203" i="49"/>
  <c r="AA203" i="49"/>
  <c r="AB203" i="49"/>
  <c r="Z204" i="49"/>
  <c r="AA204" i="49"/>
  <c r="AB204" i="49"/>
  <c r="Z205" i="49"/>
  <c r="AA205" i="49"/>
  <c r="AB205" i="49"/>
  <c r="Z206" i="49"/>
  <c r="AA206" i="49"/>
  <c r="AB206" i="49"/>
  <c r="Z207" i="49"/>
  <c r="AA207" i="49"/>
  <c r="AB207" i="49"/>
  <c r="Z208" i="49"/>
  <c r="AA208" i="49"/>
  <c r="AB208" i="49"/>
  <c r="Z209" i="49"/>
  <c r="AA209" i="49"/>
  <c r="AB209" i="49"/>
  <c r="Z210" i="49"/>
  <c r="AA210" i="49"/>
  <c r="AB210" i="49"/>
  <c r="Z211" i="49"/>
  <c r="AA211" i="49"/>
  <c r="AB211" i="49"/>
  <c r="Z212" i="49"/>
  <c r="AA212" i="49"/>
  <c r="AB212" i="49"/>
  <c r="Z213" i="49"/>
  <c r="AA213" i="49"/>
  <c r="AB213" i="49"/>
  <c r="Z214" i="49"/>
  <c r="AA214" i="49"/>
  <c r="AB214" i="49"/>
  <c r="Z215" i="49"/>
  <c r="AA215" i="49"/>
  <c r="AB215" i="49"/>
  <c r="Z216" i="49"/>
  <c r="AA216" i="49"/>
  <c r="AB216" i="49"/>
  <c r="Z217" i="49"/>
  <c r="AA217" i="49"/>
  <c r="AB217" i="49"/>
  <c r="Z218" i="49"/>
  <c r="AA218" i="49"/>
  <c r="AB218" i="49"/>
  <c r="Z219" i="49"/>
  <c r="AA219" i="49"/>
  <c r="AB219" i="49"/>
  <c r="Z220" i="49"/>
  <c r="AA220" i="49"/>
  <c r="AB220" i="49"/>
  <c r="Z221" i="49"/>
  <c r="AA221" i="49"/>
  <c r="AB221" i="49"/>
  <c r="Z222" i="49"/>
  <c r="AA222" i="49"/>
  <c r="AB222" i="49"/>
  <c r="Z223" i="49"/>
  <c r="AA223" i="49"/>
  <c r="AB223" i="49"/>
  <c r="Z224" i="49"/>
  <c r="AA224" i="49"/>
  <c r="AB224" i="49"/>
  <c r="Z225" i="49"/>
  <c r="AA225" i="49"/>
  <c r="AB225" i="49"/>
  <c r="Z226" i="49"/>
  <c r="AA226" i="49"/>
  <c r="AB226" i="49"/>
  <c r="Z227" i="49"/>
  <c r="AA227" i="49"/>
  <c r="AB227" i="49"/>
  <c r="Z228" i="49"/>
  <c r="AA228" i="49"/>
  <c r="AB228" i="49"/>
  <c r="Z229" i="49"/>
  <c r="AA229" i="49"/>
  <c r="AB229" i="49"/>
  <c r="Z230" i="49"/>
  <c r="AA230" i="49"/>
  <c r="AB230" i="49"/>
  <c r="Z231" i="49"/>
  <c r="AA231" i="49"/>
  <c r="AB231" i="49"/>
  <c r="Z232" i="49"/>
  <c r="AA232" i="49"/>
  <c r="AB232" i="49"/>
  <c r="Z233" i="49"/>
  <c r="AA233" i="49"/>
  <c r="AB233" i="49"/>
  <c r="Z234" i="49"/>
  <c r="AA234" i="49"/>
  <c r="AB234" i="49"/>
  <c r="Z235" i="49"/>
  <c r="AA235" i="49"/>
  <c r="AB235" i="49"/>
  <c r="Z236" i="49"/>
  <c r="AA236" i="49"/>
  <c r="AB236" i="49"/>
  <c r="Z237" i="49"/>
  <c r="AA237" i="49"/>
  <c r="AB237" i="49"/>
  <c r="Z238" i="49"/>
  <c r="AA238" i="49"/>
  <c r="AB238" i="49"/>
  <c r="Z239" i="49"/>
  <c r="AA239" i="49"/>
  <c r="AB239" i="49"/>
  <c r="Z240" i="49"/>
  <c r="AA240" i="49"/>
  <c r="AB240" i="49"/>
  <c r="Z241" i="49"/>
  <c r="AA241" i="49"/>
  <c r="AB241" i="49"/>
  <c r="Z242" i="49"/>
  <c r="AA242" i="49"/>
  <c r="AB242" i="49"/>
  <c r="Z243" i="49"/>
  <c r="AA243" i="49"/>
  <c r="AB243" i="49"/>
  <c r="Z244" i="49"/>
  <c r="AA244" i="49"/>
  <c r="AB244" i="49"/>
  <c r="Z245" i="49"/>
  <c r="AA245" i="49"/>
  <c r="AB245" i="49"/>
  <c r="Z246" i="49"/>
  <c r="AA246" i="49"/>
  <c r="AB246" i="49"/>
  <c r="Z247" i="49"/>
  <c r="AA247" i="49"/>
  <c r="AB247" i="49"/>
  <c r="Z248" i="49"/>
  <c r="AA248" i="49"/>
  <c r="AB248" i="49"/>
  <c r="Z249" i="49"/>
  <c r="AA249" i="49"/>
  <c r="AB249" i="49"/>
  <c r="Z250" i="49"/>
  <c r="AA250" i="49"/>
  <c r="AB250" i="49"/>
  <c r="Z251" i="49"/>
  <c r="AA251" i="49"/>
  <c r="AB251" i="49"/>
  <c r="Z252" i="49"/>
  <c r="AA252" i="49"/>
  <c r="AB252" i="49"/>
  <c r="Z253" i="49"/>
  <c r="AA253" i="49"/>
  <c r="AB253" i="49"/>
  <c r="Z254" i="49"/>
  <c r="AA254" i="49"/>
  <c r="AB254" i="49"/>
  <c r="Z255" i="49"/>
  <c r="AA255" i="49"/>
  <c r="AB255" i="49"/>
  <c r="Z256" i="49"/>
  <c r="AA256" i="49"/>
  <c r="AB256" i="49"/>
  <c r="Z257" i="49"/>
  <c r="AA257" i="49"/>
  <c r="AB257" i="49"/>
  <c r="Z258" i="49"/>
  <c r="AA258" i="49"/>
  <c r="AB258" i="49"/>
  <c r="Z259" i="49"/>
  <c r="AA259" i="49"/>
  <c r="AB259" i="49"/>
  <c r="Z260" i="49"/>
  <c r="AA260" i="49"/>
  <c r="AB260" i="49"/>
  <c r="Z261" i="49"/>
  <c r="AA261" i="49"/>
  <c r="AB261" i="49"/>
  <c r="Z262" i="49"/>
  <c r="AA262" i="49"/>
  <c r="AB262" i="49"/>
  <c r="Z263" i="49"/>
  <c r="AA263" i="49"/>
  <c r="AB263" i="49"/>
  <c r="Z264" i="49"/>
  <c r="AA264" i="49"/>
  <c r="AB264" i="49"/>
  <c r="Z265" i="49"/>
  <c r="AA265" i="49"/>
  <c r="AB265" i="49"/>
  <c r="Z266" i="49"/>
  <c r="AA266" i="49"/>
  <c r="AB266" i="49"/>
  <c r="Z267" i="49"/>
  <c r="AA267" i="49"/>
  <c r="AB267" i="49"/>
  <c r="Z268" i="49"/>
  <c r="AA268" i="49"/>
  <c r="AB268" i="49"/>
  <c r="Z269" i="49"/>
  <c r="AA269" i="49"/>
  <c r="AB269" i="49"/>
  <c r="Z270" i="49"/>
  <c r="AA270" i="49"/>
  <c r="AB270" i="49"/>
  <c r="Z271" i="49"/>
  <c r="AA271" i="49"/>
  <c r="AB271" i="49"/>
  <c r="Z272" i="49"/>
  <c r="AA272" i="49"/>
  <c r="AB272" i="49"/>
  <c r="Z273" i="49"/>
  <c r="AA273" i="49"/>
  <c r="AB273" i="49"/>
  <c r="Z274" i="49"/>
  <c r="AA274" i="49"/>
  <c r="AB274" i="49"/>
  <c r="Z275" i="49"/>
  <c r="AA275" i="49"/>
  <c r="AB275" i="49"/>
  <c r="Z276" i="49"/>
  <c r="AA276" i="49"/>
  <c r="AB276" i="49"/>
  <c r="Z277" i="49"/>
  <c r="AA277" i="49"/>
  <c r="AB277" i="49"/>
  <c r="Z278" i="49"/>
  <c r="AA278" i="49"/>
  <c r="AB278" i="49"/>
  <c r="Z279" i="49"/>
  <c r="AA279" i="49"/>
  <c r="AB279" i="49"/>
  <c r="Z280" i="49"/>
  <c r="AA280" i="49"/>
  <c r="AB280" i="49"/>
  <c r="Z281" i="49"/>
  <c r="AA281" i="49"/>
  <c r="AB281" i="49"/>
  <c r="Z282" i="49"/>
  <c r="AA282" i="49"/>
  <c r="AB282" i="49"/>
  <c r="Z283" i="49"/>
  <c r="AA283" i="49"/>
  <c r="AB283" i="49"/>
  <c r="Z284" i="49"/>
  <c r="AA284" i="49"/>
  <c r="AB284" i="49"/>
  <c r="Z285" i="49"/>
  <c r="AA285" i="49"/>
  <c r="AB285" i="49"/>
  <c r="Z286" i="49"/>
  <c r="AA286" i="49"/>
  <c r="AB286" i="49"/>
  <c r="Z287" i="49"/>
  <c r="AA287" i="49"/>
  <c r="AB287" i="49"/>
  <c r="Z288" i="49"/>
  <c r="AA288" i="49"/>
  <c r="AB288" i="49"/>
  <c r="Z289" i="49"/>
  <c r="AA289" i="49"/>
  <c r="AB289" i="49"/>
  <c r="Z290" i="49"/>
  <c r="AA290" i="49"/>
  <c r="AB290" i="49"/>
  <c r="Z291" i="49"/>
  <c r="AA291" i="49"/>
  <c r="AB291" i="49"/>
  <c r="Z292" i="49"/>
  <c r="AA292" i="49"/>
  <c r="AB292" i="49"/>
  <c r="Z293" i="49"/>
  <c r="AA293" i="49"/>
  <c r="AB293" i="49"/>
  <c r="Z294" i="49"/>
  <c r="AA294" i="49"/>
  <c r="AB294" i="49"/>
  <c r="Z295" i="49"/>
  <c r="AA295" i="49"/>
  <c r="AB295" i="49"/>
  <c r="Z296" i="49"/>
  <c r="AA296" i="49"/>
  <c r="AB296" i="49"/>
  <c r="Z297" i="49"/>
  <c r="AA297" i="49"/>
  <c r="AB297" i="49"/>
  <c r="Z298" i="49"/>
  <c r="AA298" i="49"/>
  <c r="AB298" i="49"/>
  <c r="Z299" i="49"/>
  <c r="AA299" i="49"/>
  <c r="AB299" i="49"/>
  <c r="Z300" i="49"/>
  <c r="AA300" i="49"/>
  <c r="AB300" i="49"/>
  <c r="Z301" i="49"/>
  <c r="AA301" i="49"/>
  <c r="AB301" i="49"/>
  <c r="Z302" i="49"/>
  <c r="AA302" i="49"/>
  <c r="AB302" i="49"/>
  <c r="Z303" i="49"/>
  <c r="AA303" i="49"/>
  <c r="AB303" i="49"/>
  <c r="Z304" i="49"/>
  <c r="AA304" i="49"/>
  <c r="AB304" i="49"/>
  <c r="Z305" i="49"/>
  <c r="AA305" i="49"/>
  <c r="AB305" i="49"/>
  <c r="Z306" i="49"/>
  <c r="AA306" i="49"/>
  <c r="AB306" i="49"/>
  <c r="Z307" i="49"/>
  <c r="AA307" i="49"/>
  <c r="AB307" i="49"/>
  <c r="Z308" i="49"/>
  <c r="AA308" i="49"/>
  <c r="AB308" i="49"/>
  <c r="Z309" i="49"/>
  <c r="AA309" i="49"/>
  <c r="AB309" i="49"/>
  <c r="Z310" i="49"/>
  <c r="AA310" i="49"/>
  <c r="AB310" i="49"/>
  <c r="Z311" i="49"/>
  <c r="AA311" i="49"/>
  <c r="AB311" i="49"/>
  <c r="Z312" i="49"/>
  <c r="AA312" i="49"/>
  <c r="AB312" i="49"/>
  <c r="Z313" i="49"/>
  <c r="AA313" i="49"/>
  <c r="AB313" i="49"/>
  <c r="Z314" i="49"/>
  <c r="AA314" i="49"/>
  <c r="AB314" i="49"/>
  <c r="Z315" i="49"/>
  <c r="AA315" i="49"/>
  <c r="AB315" i="49"/>
  <c r="Z316" i="49"/>
  <c r="AA316" i="49"/>
  <c r="AB316" i="49"/>
  <c r="Z317" i="49"/>
  <c r="AA317" i="49"/>
  <c r="AB317" i="49"/>
  <c r="Z318" i="49"/>
  <c r="AA318" i="49"/>
  <c r="AB318" i="49"/>
  <c r="Z319" i="49"/>
  <c r="AA319" i="49"/>
  <c r="AB319" i="49"/>
  <c r="Z320" i="49"/>
  <c r="AA320" i="49"/>
  <c r="AB320" i="49"/>
  <c r="Z321" i="49"/>
  <c r="AA321" i="49"/>
  <c r="AB321" i="49"/>
  <c r="Z322" i="49"/>
  <c r="AA322" i="49"/>
  <c r="AB322" i="49"/>
  <c r="Z323" i="49"/>
  <c r="AA323" i="49"/>
  <c r="AB323" i="49"/>
  <c r="Z324" i="49"/>
  <c r="AA324" i="49"/>
  <c r="AB324" i="49"/>
  <c r="Z325" i="49"/>
  <c r="AA325" i="49"/>
  <c r="AB325" i="49"/>
  <c r="Z326" i="49"/>
  <c r="AA326" i="49"/>
  <c r="AB326" i="49"/>
  <c r="Z327" i="49"/>
  <c r="AA327" i="49"/>
  <c r="AB327" i="49"/>
  <c r="Z328" i="49"/>
  <c r="AA328" i="49"/>
  <c r="AB328" i="49"/>
  <c r="Z329" i="49"/>
  <c r="AA329" i="49"/>
  <c r="AB329" i="49"/>
  <c r="AA2" i="49"/>
  <c r="AB2" i="49"/>
  <c r="Z2" i="49"/>
  <c r="M3" i="49"/>
  <c r="M4" i="49"/>
  <c r="M5" i="49"/>
  <c r="M6" i="49"/>
  <c r="M7" i="49"/>
  <c r="M8" i="49"/>
  <c r="M9" i="49"/>
  <c r="M10" i="49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30" i="49"/>
  <c r="M31" i="49"/>
  <c r="M32" i="49"/>
  <c r="M33" i="49"/>
  <c r="M34" i="49"/>
  <c r="M35" i="49"/>
  <c r="M36" i="49"/>
  <c r="M37" i="49"/>
  <c r="M38" i="49"/>
  <c r="M39" i="49"/>
  <c r="M40" i="49"/>
  <c r="M41" i="49"/>
  <c r="M42" i="49"/>
  <c r="M43" i="49"/>
  <c r="M44" i="49"/>
  <c r="M45" i="49"/>
  <c r="M46" i="49"/>
  <c r="M47" i="49"/>
  <c r="M48" i="49"/>
  <c r="M49" i="49"/>
  <c r="M50" i="49"/>
  <c r="M51" i="49"/>
  <c r="M52" i="49"/>
  <c r="M53" i="49"/>
  <c r="M54" i="49"/>
  <c r="M55" i="49"/>
  <c r="M56" i="49"/>
  <c r="M57" i="49"/>
  <c r="M58" i="49"/>
  <c r="M59" i="49"/>
  <c r="M60" i="49"/>
  <c r="M61" i="49"/>
  <c r="M62" i="49"/>
  <c r="M63" i="49"/>
  <c r="M64" i="49"/>
  <c r="M65" i="49"/>
  <c r="M66" i="49"/>
  <c r="M67" i="49"/>
  <c r="M68" i="49"/>
  <c r="M69" i="49"/>
  <c r="M70" i="49"/>
  <c r="M71" i="49"/>
  <c r="M72" i="49"/>
  <c r="M73" i="49"/>
  <c r="M74" i="49"/>
  <c r="M75" i="49"/>
  <c r="M76" i="49"/>
  <c r="M77" i="49"/>
  <c r="M78" i="49"/>
  <c r="M79" i="49"/>
  <c r="M80" i="49"/>
  <c r="M81" i="49"/>
  <c r="M82" i="49"/>
  <c r="M83" i="49"/>
  <c r="M84" i="49"/>
  <c r="M85" i="49"/>
  <c r="M86" i="49"/>
  <c r="M87" i="49"/>
  <c r="M88" i="49"/>
  <c r="M89" i="49"/>
  <c r="M90" i="49"/>
  <c r="M91" i="49"/>
  <c r="M92" i="49"/>
  <c r="M93" i="49"/>
  <c r="M94" i="49"/>
  <c r="M95" i="49"/>
  <c r="M96" i="49"/>
  <c r="M97" i="49"/>
  <c r="M98" i="49"/>
  <c r="M99" i="49"/>
  <c r="M100" i="49"/>
  <c r="M101" i="49"/>
  <c r="M102" i="49"/>
  <c r="M103" i="49"/>
  <c r="M104" i="49"/>
  <c r="M105" i="49"/>
  <c r="M106" i="49"/>
  <c r="M107" i="49"/>
  <c r="M108" i="49"/>
  <c r="M109" i="49"/>
  <c r="M110" i="49"/>
  <c r="M111" i="49"/>
  <c r="M112" i="49"/>
  <c r="M113" i="49"/>
  <c r="M114" i="49"/>
  <c r="M115" i="49"/>
  <c r="M116" i="49"/>
  <c r="M117" i="49"/>
  <c r="M118" i="49"/>
  <c r="M119" i="49"/>
  <c r="M120" i="49"/>
  <c r="M121" i="49"/>
  <c r="M122" i="49"/>
  <c r="M123" i="49"/>
  <c r="M124" i="49"/>
  <c r="M125" i="49"/>
  <c r="M126" i="49"/>
  <c r="M127" i="49"/>
  <c r="M128" i="49"/>
  <c r="M129" i="49"/>
  <c r="M130" i="49"/>
  <c r="M131" i="49"/>
  <c r="M132" i="49"/>
  <c r="M133" i="49"/>
  <c r="M134" i="49"/>
  <c r="M135" i="49"/>
  <c r="M136" i="49"/>
  <c r="M137" i="49"/>
  <c r="M138" i="49"/>
  <c r="M139" i="49"/>
  <c r="M140" i="49"/>
  <c r="M141" i="49"/>
  <c r="M142" i="49"/>
  <c r="M143" i="49"/>
  <c r="M144" i="49"/>
  <c r="M145" i="49"/>
  <c r="M146" i="49"/>
  <c r="M147" i="49"/>
  <c r="M148" i="49"/>
  <c r="M149" i="49"/>
  <c r="M150" i="49"/>
  <c r="M151" i="49"/>
  <c r="M152" i="49"/>
  <c r="M153" i="49"/>
  <c r="M154" i="49"/>
  <c r="M155" i="49"/>
  <c r="M156" i="49"/>
  <c r="M157" i="49"/>
  <c r="M158" i="49"/>
  <c r="M159" i="49"/>
  <c r="M160" i="49"/>
  <c r="M161" i="49"/>
  <c r="M162" i="49"/>
  <c r="M163" i="49"/>
  <c r="M164" i="49"/>
  <c r="M165" i="49"/>
  <c r="M166" i="49"/>
  <c r="M167" i="49"/>
  <c r="M168" i="49"/>
  <c r="M169" i="49"/>
  <c r="M170" i="49"/>
  <c r="M171" i="49"/>
  <c r="M172" i="49"/>
  <c r="M173" i="49"/>
  <c r="M174" i="49"/>
  <c r="M175" i="49"/>
  <c r="M176" i="49"/>
  <c r="M177" i="49"/>
  <c r="M178" i="49"/>
  <c r="M179" i="49"/>
  <c r="M180" i="49"/>
  <c r="M181" i="49"/>
  <c r="M182" i="49"/>
  <c r="M183" i="49"/>
  <c r="M184" i="49"/>
  <c r="M185" i="49"/>
  <c r="M186" i="49"/>
  <c r="M187" i="49"/>
  <c r="M188" i="49"/>
  <c r="M189" i="49"/>
  <c r="M190" i="49"/>
  <c r="M191" i="49"/>
  <c r="M192" i="49"/>
  <c r="M193" i="49"/>
  <c r="M194" i="49"/>
  <c r="M195" i="49"/>
  <c r="M196" i="49"/>
  <c r="M197" i="49"/>
  <c r="M198" i="49"/>
  <c r="M199" i="49"/>
  <c r="M200" i="49"/>
  <c r="M201" i="49"/>
  <c r="M202" i="49"/>
  <c r="M203" i="49"/>
  <c r="M204" i="49"/>
  <c r="M205" i="49"/>
  <c r="M206" i="49"/>
  <c r="M207" i="49"/>
  <c r="M208" i="49"/>
  <c r="M209" i="49"/>
  <c r="M210" i="49"/>
  <c r="M211" i="49"/>
  <c r="M212" i="49"/>
  <c r="M213" i="49"/>
  <c r="M214" i="49"/>
  <c r="M215" i="49"/>
  <c r="M216" i="49"/>
  <c r="M217" i="49"/>
  <c r="M218" i="49"/>
  <c r="M219" i="49"/>
  <c r="M220" i="49"/>
  <c r="M221" i="49"/>
  <c r="M222" i="49"/>
  <c r="M223" i="49"/>
  <c r="M224" i="49"/>
  <c r="M225" i="49"/>
  <c r="M226" i="49"/>
  <c r="M227" i="49"/>
  <c r="M228" i="49"/>
  <c r="M229" i="49"/>
  <c r="M230" i="49"/>
  <c r="M231" i="49"/>
  <c r="M232" i="49"/>
  <c r="M233" i="49"/>
  <c r="M234" i="49"/>
  <c r="M235" i="49"/>
  <c r="M236" i="49"/>
  <c r="M237" i="49"/>
  <c r="M238" i="49"/>
  <c r="M239" i="49"/>
  <c r="M240" i="49"/>
  <c r="M241" i="49"/>
  <c r="M242" i="49"/>
  <c r="M243" i="49"/>
  <c r="M244" i="49"/>
  <c r="M245" i="49"/>
  <c r="M246" i="49"/>
  <c r="M247" i="49"/>
  <c r="M248" i="49"/>
  <c r="M249" i="49"/>
  <c r="M250" i="49"/>
  <c r="M251" i="49"/>
  <c r="M252" i="49"/>
  <c r="M253" i="49"/>
  <c r="M254" i="49"/>
  <c r="M255" i="49"/>
  <c r="M256" i="49"/>
  <c r="M257" i="49"/>
  <c r="M258" i="49"/>
  <c r="M259" i="49"/>
  <c r="M260" i="49"/>
  <c r="M261" i="49"/>
  <c r="M262" i="49"/>
  <c r="M263" i="49"/>
  <c r="M264" i="49"/>
  <c r="M265" i="49"/>
  <c r="M266" i="49"/>
  <c r="M267" i="49"/>
  <c r="M268" i="49"/>
  <c r="M269" i="49"/>
  <c r="M270" i="49"/>
  <c r="M271" i="49"/>
  <c r="M272" i="49"/>
  <c r="M273" i="49"/>
  <c r="M274" i="49"/>
  <c r="M275" i="49"/>
  <c r="M276" i="49"/>
  <c r="M277" i="49"/>
  <c r="M278" i="49"/>
  <c r="M279" i="49"/>
  <c r="M280" i="49"/>
  <c r="M281" i="49"/>
  <c r="M282" i="49"/>
  <c r="M283" i="49"/>
  <c r="M284" i="49"/>
  <c r="M285" i="49"/>
  <c r="M286" i="49"/>
  <c r="M287" i="49"/>
  <c r="M288" i="49"/>
  <c r="M289" i="49"/>
  <c r="M290" i="49"/>
  <c r="M291" i="49"/>
  <c r="M292" i="49"/>
  <c r="M293" i="49"/>
  <c r="M294" i="49"/>
  <c r="M295" i="49"/>
  <c r="M296" i="49"/>
  <c r="M297" i="49"/>
  <c r="M298" i="49"/>
  <c r="M299" i="49"/>
  <c r="M300" i="49"/>
  <c r="M301" i="49"/>
  <c r="M302" i="49"/>
  <c r="M303" i="49"/>
  <c r="M304" i="49"/>
  <c r="M305" i="49"/>
  <c r="M306" i="49"/>
  <c r="M307" i="49"/>
  <c r="M308" i="49"/>
  <c r="M309" i="49"/>
  <c r="M310" i="49"/>
  <c r="M311" i="49"/>
  <c r="M312" i="49"/>
  <c r="M313" i="49"/>
  <c r="M314" i="49"/>
  <c r="M315" i="49"/>
  <c r="M316" i="49"/>
  <c r="M317" i="49"/>
  <c r="M318" i="49"/>
  <c r="M319" i="49"/>
  <c r="M320" i="49"/>
  <c r="M321" i="49"/>
  <c r="M322" i="49"/>
  <c r="M323" i="49"/>
  <c r="M324" i="49"/>
  <c r="M325" i="49"/>
  <c r="M326" i="49"/>
  <c r="M327" i="49"/>
  <c r="M328" i="49"/>
  <c r="M329" i="49"/>
  <c r="M2" i="49"/>
  <c r="N329" i="49"/>
  <c r="O329" i="49"/>
  <c r="P329" i="49"/>
  <c r="AC329" i="49" s="1"/>
  <c r="Q329" i="49"/>
  <c r="R329" i="49"/>
  <c r="S329" i="49"/>
  <c r="T329" i="49"/>
  <c r="U329" i="49"/>
  <c r="V329" i="49"/>
  <c r="W329" i="49"/>
  <c r="X329" i="49"/>
  <c r="Y329" i="49"/>
  <c r="N90" i="49"/>
  <c r="O90" i="49"/>
  <c r="P90" i="49"/>
  <c r="AC90" i="49" s="1"/>
  <c r="Q90" i="49"/>
  <c r="R90" i="49"/>
  <c r="S90" i="49"/>
  <c r="T90" i="49"/>
  <c r="U90" i="49"/>
  <c r="V90" i="49"/>
  <c r="W90" i="49"/>
  <c r="X90" i="49"/>
  <c r="Y90" i="49"/>
  <c r="N180" i="49"/>
  <c r="O180" i="49"/>
  <c r="P180" i="49"/>
  <c r="AC180" i="49" s="1"/>
  <c r="Q180" i="49"/>
  <c r="R180" i="49"/>
  <c r="S180" i="49"/>
  <c r="T180" i="49"/>
  <c r="U180" i="49"/>
  <c r="V180" i="49"/>
  <c r="W180" i="49"/>
  <c r="X180" i="49"/>
  <c r="Y180" i="49"/>
  <c r="N24" i="49"/>
  <c r="O24" i="49"/>
  <c r="P24" i="49"/>
  <c r="AC24" i="49" s="1"/>
  <c r="Q24" i="49"/>
  <c r="R24" i="49"/>
  <c r="S24" i="49"/>
  <c r="T24" i="49"/>
  <c r="U24" i="49"/>
  <c r="V24" i="49"/>
  <c r="W24" i="49"/>
  <c r="X24" i="49"/>
  <c r="Y24" i="49"/>
  <c r="N306" i="49"/>
  <c r="O306" i="49"/>
  <c r="P306" i="49"/>
  <c r="AC306" i="49" s="1"/>
  <c r="Q306" i="49"/>
  <c r="R306" i="49"/>
  <c r="S306" i="49"/>
  <c r="T306" i="49"/>
  <c r="U306" i="49"/>
  <c r="V306" i="49"/>
  <c r="W306" i="49"/>
  <c r="X306" i="49"/>
  <c r="Y306" i="49"/>
  <c r="Y284" i="49"/>
  <c r="X284" i="49"/>
  <c r="W284" i="49"/>
  <c r="V284" i="49"/>
  <c r="U284" i="49"/>
  <c r="T284" i="49"/>
  <c r="S284" i="49"/>
  <c r="R284" i="49"/>
  <c r="Q284" i="49"/>
  <c r="P284" i="49"/>
  <c r="AC284" i="49" s="1"/>
  <c r="O284" i="49"/>
  <c r="N284" i="49"/>
  <c r="Y272" i="49"/>
  <c r="X272" i="49"/>
  <c r="W272" i="49"/>
  <c r="V272" i="49"/>
  <c r="U272" i="49"/>
  <c r="T272" i="49"/>
  <c r="S272" i="49"/>
  <c r="R272" i="49"/>
  <c r="Q272" i="49"/>
  <c r="P272" i="49"/>
  <c r="AC272" i="49" s="1"/>
  <c r="O272" i="49"/>
  <c r="N272" i="49"/>
  <c r="Y190" i="49"/>
  <c r="X190" i="49"/>
  <c r="W190" i="49"/>
  <c r="V190" i="49"/>
  <c r="U190" i="49"/>
  <c r="T190" i="49"/>
  <c r="S190" i="49"/>
  <c r="R190" i="49"/>
  <c r="Q190" i="49"/>
  <c r="P190" i="49"/>
  <c r="AC190" i="49" s="1"/>
  <c r="O190" i="49"/>
  <c r="N190" i="49"/>
  <c r="Y254" i="49"/>
  <c r="X254" i="49"/>
  <c r="W254" i="49"/>
  <c r="V254" i="49"/>
  <c r="U254" i="49"/>
  <c r="T254" i="49"/>
  <c r="S254" i="49"/>
  <c r="R254" i="49"/>
  <c r="Q254" i="49"/>
  <c r="P254" i="49"/>
  <c r="AC254" i="49" s="1"/>
  <c r="O254" i="49"/>
  <c r="N254" i="49"/>
  <c r="Y94" i="49"/>
  <c r="X94" i="49"/>
  <c r="W94" i="49"/>
  <c r="V94" i="49"/>
  <c r="U94" i="49"/>
  <c r="T94" i="49"/>
  <c r="S94" i="49"/>
  <c r="R94" i="49"/>
  <c r="Q94" i="49"/>
  <c r="P94" i="49"/>
  <c r="AC94" i="49" s="1"/>
  <c r="O94" i="49"/>
  <c r="N94" i="49"/>
  <c r="Y134" i="49"/>
  <c r="X134" i="49"/>
  <c r="W134" i="49"/>
  <c r="V134" i="49"/>
  <c r="U134" i="49"/>
  <c r="T134" i="49"/>
  <c r="S134" i="49"/>
  <c r="R134" i="49"/>
  <c r="Q134" i="49"/>
  <c r="P134" i="49"/>
  <c r="AC134" i="49" s="1"/>
  <c r="O134" i="49"/>
  <c r="N134" i="49"/>
  <c r="Y289" i="49"/>
  <c r="X289" i="49"/>
  <c r="W289" i="49"/>
  <c r="V289" i="49"/>
  <c r="U289" i="49"/>
  <c r="T289" i="49"/>
  <c r="S289" i="49"/>
  <c r="R289" i="49"/>
  <c r="Q289" i="49"/>
  <c r="P289" i="49"/>
  <c r="AC289" i="49" s="1"/>
  <c r="O289" i="49"/>
  <c r="N289" i="49"/>
  <c r="Y160" i="49"/>
  <c r="X160" i="49"/>
  <c r="W160" i="49"/>
  <c r="V160" i="49"/>
  <c r="U160" i="49"/>
  <c r="T160" i="49"/>
  <c r="S160" i="49"/>
  <c r="R160" i="49"/>
  <c r="Q160" i="49"/>
  <c r="P160" i="49"/>
  <c r="AC160" i="49" s="1"/>
  <c r="O160" i="49"/>
  <c r="N160" i="49"/>
  <c r="Y328" i="49"/>
  <c r="X328" i="49"/>
  <c r="W328" i="49"/>
  <c r="V328" i="49"/>
  <c r="U328" i="49"/>
  <c r="T328" i="49"/>
  <c r="S328" i="49"/>
  <c r="R328" i="49"/>
  <c r="Q328" i="49"/>
  <c r="P328" i="49"/>
  <c r="AC328" i="49" s="1"/>
  <c r="O328" i="49"/>
  <c r="N328" i="49"/>
  <c r="Y166" i="49"/>
  <c r="X166" i="49"/>
  <c r="W166" i="49"/>
  <c r="V166" i="49"/>
  <c r="U166" i="49"/>
  <c r="T166" i="49"/>
  <c r="S166" i="49"/>
  <c r="R166" i="49"/>
  <c r="Q166" i="49"/>
  <c r="P166" i="49"/>
  <c r="AC166" i="49" s="1"/>
  <c r="O166" i="49"/>
  <c r="N166" i="49"/>
  <c r="Y283" i="49"/>
  <c r="X283" i="49"/>
  <c r="W283" i="49"/>
  <c r="V283" i="49"/>
  <c r="U283" i="49"/>
  <c r="T283" i="49"/>
  <c r="S283" i="49"/>
  <c r="R283" i="49"/>
  <c r="Q283" i="49"/>
  <c r="P283" i="49"/>
  <c r="AC283" i="49" s="1"/>
  <c r="O283" i="49"/>
  <c r="N283" i="49"/>
  <c r="Y282" i="49"/>
  <c r="X282" i="49"/>
  <c r="W282" i="49"/>
  <c r="V282" i="49"/>
  <c r="U282" i="49"/>
  <c r="T282" i="49"/>
  <c r="S282" i="49"/>
  <c r="R282" i="49"/>
  <c r="Q282" i="49"/>
  <c r="P282" i="49"/>
  <c r="AC282" i="49" s="1"/>
  <c r="O282" i="49"/>
  <c r="N282" i="49"/>
  <c r="Y50" i="49"/>
  <c r="X50" i="49"/>
  <c r="W50" i="49"/>
  <c r="V50" i="49"/>
  <c r="U50" i="49"/>
  <c r="T50" i="49"/>
  <c r="S50" i="49"/>
  <c r="R50" i="49"/>
  <c r="Q50" i="49"/>
  <c r="P50" i="49"/>
  <c r="AC50" i="49" s="1"/>
  <c r="O50" i="49"/>
  <c r="N50" i="49"/>
  <c r="Y25" i="49"/>
  <c r="X25" i="49"/>
  <c r="W25" i="49"/>
  <c r="V25" i="49"/>
  <c r="U25" i="49"/>
  <c r="T25" i="49"/>
  <c r="S25" i="49"/>
  <c r="R25" i="49"/>
  <c r="Q25" i="49"/>
  <c r="P25" i="49"/>
  <c r="AC25" i="49" s="1"/>
  <c r="O25" i="49"/>
  <c r="N25" i="49"/>
  <c r="Y253" i="49"/>
  <c r="X253" i="49"/>
  <c r="W253" i="49"/>
  <c r="V253" i="49"/>
  <c r="U253" i="49"/>
  <c r="T253" i="49"/>
  <c r="S253" i="49"/>
  <c r="R253" i="49"/>
  <c r="Q253" i="49"/>
  <c r="P253" i="49"/>
  <c r="AC253" i="49" s="1"/>
  <c r="O253" i="49"/>
  <c r="N253" i="49"/>
  <c r="Y233" i="49"/>
  <c r="X233" i="49"/>
  <c r="W233" i="49"/>
  <c r="V233" i="49"/>
  <c r="U233" i="49"/>
  <c r="T233" i="49"/>
  <c r="S233" i="49"/>
  <c r="R233" i="49"/>
  <c r="Q233" i="49"/>
  <c r="P233" i="49"/>
  <c r="AC233" i="49" s="1"/>
  <c r="O233" i="49"/>
  <c r="N233" i="49"/>
  <c r="Y103" i="49"/>
  <c r="X103" i="49"/>
  <c r="W103" i="49"/>
  <c r="V103" i="49"/>
  <c r="U103" i="49"/>
  <c r="T103" i="49"/>
  <c r="S103" i="49"/>
  <c r="R103" i="49"/>
  <c r="Q103" i="49"/>
  <c r="P103" i="49"/>
  <c r="AC103" i="49" s="1"/>
  <c r="O103" i="49"/>
  <c r="N103" i="49"/>
  <c r="Y232" i="49"/>
  <c r="X232" i="49"/>
  <c r="W232" i="49"/>
  <c r="V232" i="49"/>
  <c r="U232" i="49"/>
  <c r="T232" i="49"/>
  <c r="S232" i="49"/>
  <c r="R232" i="49"/>
  <c r="Q232" i="49"/>
  <c r="P232" i="49"/>
  <c r="AC232" i="49" s="1"/>
  <c r="O232" i="49"/>
  <c r="N232" i="49"/>
  <c r="Y297" i="49"/>
  <c r="X297" i="49"/>
  <c r="W297" i="49"/>
  <c r="V297" i="49"/>
  <c r="U297" i="49"/>
  <c r="T297" i="49"/>
  <c r="S297" i="49"/>
  <c r="R297" i="49"/>
  <c r="Q297" i="49"/>
  <c r="P297" i="49"/>
  <c r="AC297" i="49" s="1"/>
  <c r="O297" i="49"/>
  <c r="N297" i="49"/>
  <c r="Y271" i="49"/>
  <c r="X271" i="49"/>
  <c r="W271" i="49"/>
  <c r="V271" i="49"/>
  <c r="U271" i="49"/>
  <c r="T271" i="49"/>
  <c r="S271" i="49"/>
  <c r="R271" i="49"/>
  <c r="Q271" i="49"/>
  <c r="P271" i="49"/>
  <c r="AC271" i="49" s="1"/>
  <c r="O271" i="49"/>
  <c r="N271" i="49"/>
  <c r="Y145" i="49"/>
  <c r="X145" i="49"/>
  <c r="W145" i="49"/>
  <c r="V145" i="49"/>
  <c r="U145" i="49"/>
  <c r="T145" i="49"/>
  <c r="S145" i="49"/>
  <c r="R145" i="49"/>
  <c r="Q145" i="49"/>
  <c r="P145" i="49"/>
  <c r="AC145" i="49" s="1"/>
  <c r="O145" i="49"/>
  <c r="N145" i="49"/>
  <c r="Y139" i="49"/>
  <c r="X139" i="49"/>
  <c r="W139" i="49"/>
  <c r="V139" i="49"/>
  <c r="U139" i="49"/>
  <c r="T139" i="49"/>
  <c r="S139" i="49"/>
  <c r="R139" i="49"/>
  <c r="Q139" i="49"/>
  <c r="P139" i="49"/>
  <c r="AC139" i="49" s="1"/>
  <c r="O139" i="49"/>
  <c r="N139" i="49"/>
  <c r="Y288" i="49"/>
  <c r="X288" i="49"/>
  <c r="W288" i="49"/>
  <c r="V288" i="49"/>
  <c r="U288" i="49"/>
  <c r="T288" i="49"/>
  <c r="S288" i="49"/>
  <c r="R288" i="49"/>
  <c r="Q288" i="49"/>
  <c r="P288" i="49"/>
  <c r="AC288" i="49" s="1"/>
  <c r="O288" i="49"/>
  <c r="N288" i="49"/>
  <c r="Y89" i="49"/>
  <c r="X89" i="49"/>
  <c r="W89" i="49"/>
  <c r="V89" i="49"/>
  <c r="U89" i="49"/>
  <c r="T89" i="49"/>
  <c r="S89" i="49"/>
  <c r="R89" i="49"/>
  <c r="Q89" i="49"/>
  <c r="P89" i="49"/>
  <c r="AC89" i="49" s="1"/>
  <c r="O89" i="49"/>
  <c r="N89" i="49"/>
  <c r="Y243" i="49"/>
  <c r="X243" i="49"/>
  <c r="W243" i="49"/>
  <c r="V243" i="49"/>
  <c r="U243" i="49"/>
  <c r="T243" i="49"/>
  <c r="S243" i="49"/>
  <c r="R243" i="49"/>
  <c r="Q243" i="49"/>
  <c r="P243" i="49"/>
  <c r="AC243" i="49" s="1"/>
  <c r="O243" i="49"/>
  <c r="N243" i="49"/>
  <c r="Y102" i="49"/>
  <c r="X102" i="49"/>
  <c r="W102" i="49"/>
  <c r="V102" i="49"/>
  <c r="U102" i="49"/>
  <c r="T102" i="49"/>
  <c r="S102" i="49"/>
  <c r="R102" i="49"/>
  <c r="Q102" i="49"/>
  <c r="P102" i="49"/>
  <c r="AC102" i="49" s="1"/>
  <c r="O102" i="49"/>
  <c r="N102" i="49"/>
  <c r="Y242" i="49"/>
  <c r="X242" i="49"/>
  <c r="W242" i="49"/>
  <c r="V242" i="49"/>
  <c r="U242" i="49"/>
  <c r="T242" i="49"/>
  <c r="S242" i="49"/>
  <c r="R242" i="49"/>
  <c r="Q242" i="49"/>
  <c r="P242" i="49"/>
  <c r="AC242" i="49" s="1"/>
  <c r="O242" i="49"/>
  <c r="N242" i="49"/>
  <c r="Y252" i="49"/>
  <c r="X252" i="49"/>
  <c r="W252" i="49"/>
  <c r="V252" i="49"/>
  <c r="U252" i="49"/>
  <c r="T252" i="49"/>
  <c r="S252" i="49"/>
  <c r="R252" i="49"/>
  <c r="Q252" i="49"/>
  <c r="P252" i="49"/>
  <c r="AC252" i="49" s="1"/>
  <c r="O252" i="49"/>
  <c r="N252" i="49"/>
  <c r="Y65" i="49"/>
  <c r="X65" i="49"/>
  <c r="W65" i="49"/>
  <c r="V65" i="49"/>
  <c r="U65" i="49"/>
  <c r="T65" i="49"/>
  <c r="S65" i="49"/>
  <c r="R65" i="49"/>
  <c r="Q65" i="49"/>
  <c r="P65" i="49"/>
  <c r="AC65" i="49" s="1"/>
  <c r="O65" i="49"/>
  <c r="N65" i="49"/>
  <c r="Y107" i="49"/>
  <c r="X107" i="49"/>
  <c r="W107" i="49"/>
  <c r="V107" i="49"/>
  <c r="U107" i="49"/>
  <c r="T107" i="49"/>
  <c r="S107" i="49"/>
  <c r="R107" i="49"/>
  <c r="Q107" i="49"/>
  <c r="P107" i="49"/>
  <c r="AC107" i="49" s="1"/>
  <c r="O107" i="49"/>
  <c r="N107" i="49"/>
  <c r="Y155" i="49"/>
  <c r="X155" i="49"/>
  <c r="W155" i="49"/>
  <c r="V155" i="49"/>
  <c r="U155" i="49"/>
  <c r="T155" i="49"/>
  <c r="S155" i="49"/>
  <c r="R155" i="49"/>
  <c r="Q155" i="49"/>
  <c r="P155" i="49"/>
  <c r="AC155" i="49" s="1"/>
  <c r="O155" i="49"/>
  <c r="N155" i="49"/>
  <c r="Y177" i="49"/>
  <c r="X177" i="49"/>
  <c r="W177" i="49"/>
  <c r="V177" i="49"/>
  <c r="U177" i="49"/>
  <c r="T177" i="49"/>
  <c r="S177" i="49"/>
  <c r="R177" i="49"/>
  <c r="Q177" i="49"/>
  <c r="P177" i="49"/>
  <c r="AC177" i="49" s="1"/>
  <c r="O177" i="49"/>
  <c r="N177" i="49"/>
  <c r="Y72" i="49"/>
  <c r="X72" i="49"/>
  <c r="W72" i="49"/>
  <c r="V72" i="49"/>
  <c r="U72" i="49"/>
  <c r="T72" i="49"/>
  <c r="S72" i="49"/>
  <c r="R72" i="49"/>
  <c r="Q72" i="49"/>
  <c r="P72" i="49"/>
  <c r="AC72" i="49" s="1"/>
  <c r="O72" i="49"/>
  <c r="N72" i="49"/>
  <c r="Y281" i="49"/>
  <c r="X281" i="49"/>
  <c r="W281" i="49"/>
  <c r="V281" i="49"/>
  <c r="U281" i="49"/>
  <c r="T281" i="49"/>
  <c r="S281" i="49"/>
  <c r="R281" i="49"/>
  <c r="Q281" i="49"/>
  <c r="P281" i="49"/>
  <c r="AC281" i="49" s="1"/>
  <c r="O281" i="49"/>
  <c r="N281" i="49"/>
  <c r="Y165" i="49"/>
  <c r="X165" i="49"/>
  <c r="W165" i="49"/>
  <c r="V165" i="49"/>
  <c r="U165" i="49"/>
  <c r="T165" i="49"/>
  <c r="S165" i="49"/>
  <c r="R165" i="49"/>
  <c r="Q165" i="49"/>
  <c r="P165" i="49"/>
  <c r="AC165" i="49" s="1"/>
  <c r="O165" i="49"/>
  <c r="N165" i="49"/>
  <c r="Y305" i="49"/>
  <c r="X305" i="49"/>
  <c r="W305" i="49"/>
  <c r="V305" i="49"/>
  <c r="U305" i="49"/>
  <c r="T305" i="49"/>
  <c r="S305" i="49"/>
  <c r="R305" i="49"/>
  <c r="Q305" i="49"/>
  <c r="P305" i="49"/>
  <c r="AC305" i="49" s="1"/>
  <c r="O305" i="49"/>
  <c r="N305" i="49"/>
  <c r="Y198" i="49"/>
  <c r="X198" i="49"/>
  <c r="W198" i="49"/>
  <c r="V198" i="49"/>
  <c r="U198" i="49"/>
  <c r="T198" i="49"/>
  <c r="S198" i="49"/>
  <c r="R198" i="49"/>
  <c r="Q198" i="49"/>
  <c r="P198" i="49"/>
  <c r="AC198" i="49" s="1"/>
  <c r="O198" i="49"/>
  <c r="N198" i="49"/>
  <c r="Y39" i="49"/>
  <c r="X39" i="49"/>
  <c r="W39" i="49"/>
  <c r="V39" i="49"/>
  <c r="U39" i="49"/>
  <c r="T39" i="49"/>
  <c r="S39" i="49"/>
  <c r="R39" i="49"/>
  <c r="Q39" i="49"/>
  <c r="P39" i="49"/>
  <c r="AC39" i="49" s="1"/>
  <c r="O39" i="49"/>
  <c r="N39" i="49"/>
  <c r="Y101" i="49"/>
  <c r="X101" i="49"/>
  <c r="W101" i="49"/>
  <c r="V101" i="49"/>
  <c r="U101" i="49"/>
  <c r="T101" i="49"/>
  <c r="S101" i="49"/>
  <c r="R101" i="49"/>
  <c r="Q101" i="49"/>
  <c r="P101" i="49"/>
  <c r="AC101" i="49" s="1"/>
  <c r="O101" i="49"/>
  <c r="N101" i="49"/>
  <c r="Y189" i="49"/>
  <c r="X189" i="49"/>
  <c r="W189" i="49"/>
  <c r="V189" i="49"/>
  <c r="U189" i="49"/>
  <c r="T189" i="49"/>
  <c r="S189" i="49"/>
  <c r="R189" i="49"/>
  <c r="Q189" i="49"/>
  <c r="P189" i="49"/>
  <c r="AC189" i="49" s="1"/>
  <c r="O189" i="49"/>
  <c r="N189" i="49"/>
  <c r="Y251" i="49"/>
  <c r="X251" i="49"/>
  <c r="W251" i="49"/>
  <c r="V251" i="49"/>
  <c r="U251" i="49"/>
  <c r="T251" i="49"/>
  <c r="S251" i="49"/>
  <c r="R251" i="49"/>
  <c r="Q251" i="49"/>
  <c r="P251" i="49"/>
  <c r="AC251" i="49" s="1"/>
  <c r="O251" i="49"/>
  <c r="N251" i="49"/>
  <c r="Y270" i="49"/>
  <c r="X270" i="49"/>
  <c r="W270" i="49"/>
  <c r="V270" i="49"/>
  <c r="U270" i="49"/>
  <c r="T270" i="49"/>
  <c r="S270" i="49"/>
  <c r="R270" i="49"/>
  <c r="Q270" i="49"/>
  <c r="P270" i="49"/>
  <c r="AC270" i="49" s="1"/>
  <c r="O270" i="49"/>
  <c r="N270" i="49"/>
  <c r="Y7" i="49"/>
  <c r="X7" i="49"/>
  <c r="W7" i="49"/>
  <c r="V7" i="49"/>
  <c r="U7" i="49"/>
  <c r="T7" i="49"/>
  <c r="S7" i="49"/>
  <c r="R7" i="49"/>
  <c r="Q7" i="49"/>
  <c r="P7" i="49"/>
  <c r="AC7" i="49" s="1"/>
  <c r="O7" i="49"/>
  <c r="N7" i="49"/>
  <c r="Y88" i="49"/>
  <c r="X88" i="49"/>
  <c r="W88" i="49"/>
  <c r="V88" i="49"/>
  <c r="U88" i="49"/>
  <c r="T88" i="49"/>
  <c r="S88" i="49"/>
  <c r="R88" i="49"/>
  <c r="Q88" i="49"/>
  <c r="P88" i="49"/>
  <c r="AC88" i="49" s="1"/>
  <c r="O88" i="49"/>
  <c r="N88" i="49"/>
  <c r="Y126" i="49"/>
  <c r="X126" i="49"/>
  <c r="W126" i="49"/>
  <c r="V126" i="49"/>
  <c r="U126" i="49"/>
  <c r="T126" i="49"/>
  <c r="S126" i="49"/>
  <c r="R126" i="49"/>
  <c r="Q126" i="49"/>
  <c r="P126" i="49"/>
  <c r="AC126" i="49" s="1"/>
  <c r="O126" i="49"/>
  <c r="N126" i="49"/>
  <c r="Y125" i="49"/>
  <c r="X125" i="49"/>
  <c r="W125" i="49"/>
  <c r="V125" i="49"/>
  <c r="U125" i="49"/>
  <c r="T125" i="49"/>
  <c r="S125" i="49"/>
  <c r="R125" i="49"/>
  <c r="Q125" i="49"/>
  <c r="P125" i="49"/>
  <c r="AC125" i="49" s="1"/>
  <c r="O125" i="49"/>
  <c r="N125" i="49"/>
  <c r="Y225" i="49"/>
  <c r="X225" i="49"/>
  <c r="W225" i="49"/>
  <c r="V225" i="49"/>
  <c r="U225" i="49"/>
  <c r="T225" i="49"/>
  <c r="S225" i="49"/>
  <c r="R225" i="49"/>
  <c r="Q225" i="49"/>
  <c r="P225" i="49"/>
  <c r="AC225" i="49" s="1"/>
  <c r="O225" i="49"/>
  <c r="N225" i="49"/>
  <c r="Y13" i="49"/>
  <c r="X13" i="49"/>
  <c r="W13" i="49"/>
  <c r="V13" i="49"/>
  <c r="U13" i="49"/>
  <c r="T13" i="49"/>
  <c r="S13" i="49"/>
  <c r="R13" i="49"/>
  <c r="Q13" i="49"/>
  <c r="P13" i="49"/>
  <c r="AC13" i="49" s="1"/>
  <c r="O13" i="49"/>
  <c r="N13" i="49"/>
  <c r="Y311" i="49"/>
  <c r="X311" i="49"/>
  <c r="W311" i="49"/>
  <c r="V311" i="49"/>
  <c r="U311" i="49"/>
  <c r="T311" i="49"/>
  <c r="S311" i="49"/>
  <c r="R311" i="49"/>
  <c r="Q311" i="49"/>
  <c r="P311" i="49"/>
  <c r="AC311" i="49" s="1"/>
  <c r="O311" i="49"/>
  <c r="N311" i="49"/>
  <c r="Y106" i="49"/>
  <c r="X106" i="49"/>
  <c r="W106" i="49"/>
  <c r="V106" i="49"/>
  <c r="U106" i="49"/>
  <c r="T106" i="49"/>
  <c r="S106" i="49"/>
  <c r="R106" i="49"/>
  <c r="Q106" i="49"/>
  <c r="P106" i="49"/>
  <c r="AC106" i="49" s="1"/>
  <c r="O106" i="49"/>
  <c r="N106" i="49"/>
  <c r="Y133" i="49"/>
  <c r="X133" i="49"/>
  <c r="W133" i="49"/>
  <c r="V133" i="49"/>
  <c r="U133" i="49"/>
  <c r="T133" i="49"/>
  <c r="S133" i="49"/>
  <c r="R133" i="49"/>
  <c r="Q133" i="49"/>
  <c r="P133" i="49"/>
  <c r="AC133" i="49" s="1"/>
  <c r="O133" i="49"/>
  <c r="N133" i="49"/>
  <c r="Y113" i="49"/>
  <c r="X113" i="49"/>
  <c r="W113" i="49"/>
  <c r="V113" i="49"/>
  <c r="U113" i="49"/>
  <c r="T113" i="49"/>
  <c r="S113" i="49"/>
  <c r="R113" i="49"/>
  <c r="Q113" i="49"/>
  <c r="P113" i="49"/>
  <c r="AC113" i="49" s="1"/>
  <c r="O113" i="49"/>
  <c r="N113" i="49"/>
  <c r="Y188" i="49"/>
  <c r="X188" i="49"/>
  <c r="W188" i="49"/>
  <c r="V188" i="49"/>
  <c r="U188" i="49"/>
  <c r="T188" i="49"/>
  <c r="S188" i="49"/>
  <c r="R188" i="49"/>
  <c r="Q188" i="49"/>
  <c r="P188" i="49"/>
  <c r="AC188" i="49" s="1"/>
  <c r="O188" i="49"/>
  <c r="N188" i="49"/>
  <c r="Y87" i="49"/>
  <c r="X87" i="49"/>
  <c r="W87" i="49"/>
  <c r="V87" i="49"/>
  <c r="U87" i="49"/>
  <c r="T87" i="49"/>
  <c r="S87" i="49"/>
  <c r="R87" i="49"/>
  <c r="Q87" i="49"/>
  <c r="P87" i="49"/>
  <c r="AC87" i="49" s="1"/>
  <c r="O87" i="49"/>
  <c r="N87" i="49"/>
  <c r="Y35" i="49"/>
  <c r="X35" i="49"/>
  <c r="W35" i="49"/>
  <c r="V35" i="49"/>
  <c r="U35" i="49"/>
  <c r="T35" i="49"/>
  <c r="S35" i="49"/>
  <c r="R35" i="49"/>
  <c r="Q35" i="49"/>
  <c r="P35" i="49"/>
  <c r="AC35" i="49" s="1"/>
  <c r="O35" i="49"/>
  <c r="N35" i="49"/>
  <c r="Y144" i="49"/>
  <c r="X144" i="49"/>
  <c r="W144" i="49"/>
  <c r="V144" i="49"/>
  <c r="U144" i="49"/>
  <c r="T144" i="49"/>
  <c r="S144" i="49"/>
  <c r="R144" i="49"/>
  <c r="Q144" i="49"/>
  <c r="P144" i="49"/>
  <c r="AC144" i="49" s="1"/>
  <c r="O144" i="49"/>
  <c r="N144" i="49"/>
  <c r="Y93" i="49"/>
  <c r="X93" i="49"/>
  <c r="W93" i="49"/>
  <c r="V93" i="49"/>
  <c r="U93" i="49"/>
  <c r="T93" i="49"/>
  <c r="S93" i="49"/>
  <c r="R93" i="49"/>
  <c r="Q93" i="49"/>
  <c r="P93" i="49"/>
  <c r="AC93" i="49" s="1"/>
  <c r="O93" i="49"/>
  <c r="N93" i="49"/>
  <c r="Y97" i="49"/>
  <c r="X97" i="49"/>
  <c r="W97" i="49"/>
  <c r="V97" i="49"/>
  <c r="U97" i="49"/>
  <c r="T97" i="49"/>
  <c r="S97" i="49"/>
  <c r="R97" i="49"/>
  <c r="Q97" i="49"/>
  <c r="P97" i="49"/>
  <c r="AC97" i="49" s="1"/>
  <c r="O97" i="49"/>
  <c r="N97" i="49"/>
  <c r="Y132" i="49"/>
  <c r="X132" i="49"/>
  <c r="W132" i="49"/>
  <c r="V132" i="49"/>
  <c r="U132" i="49"/>
  <c r="T132" i="49"/>
  <c r="S132" i="49"/>
  <c r="R132" i="49"/>
  <c r="Q132" i="49"/>
  <c r="P132" i="49"/>
  <c r="AC132" i="49" s="1"/>
  <c r="O132" i="49"/>
  <c r="N132" i="49"/>
  <c r="Y121" i="49"/>
  <c r="X121" i="49"/>
  <c r="W121" i="49"/>
  <c r="V121" i="49"/>
  <c r="U121" i="49"/>
  <c r="T121" i="49"/>
  <c r="S121" i="49"/>
  <c r="R121" i="49"/>
  <c r="Q121" i="49"/>
  <c r="P121" i="49"/>
  <c r="AC121" i="49" s="1"/>
  <c r="O121" i="49"/>
  <c r="N121" i="49"/>
  <c r="Y74" i="49"/>
  <c r="X74" i="49"/>
  <c r="W74" i="49"/>
  <c r="V74" i="49"/>
  <c r="U74" i="49"/>
  <c r="T74" i="49"/>
  <c r="S74" i="49"/>
  <c r="R74" i="49"/>
  <c r="Q74" i="49"/>
  <c r="P74" i="49"/>
  <c r="AC74" i="49" s="1"/>
  <c r="O74" i="49"/>
  <c r="N74" i="49"/>
  <c r="Y207" i="49"/>
  <c r="X207" i="49"/>
  <c r="W207" i="49"/>
  <c r="V207" i="49"/>
  <c r="U207" i="49"/>
  <c r="T207" i="49"/>
  <c r="S207" i="49"/>
  <c r="R207" i="49"/>
  <c r="Q207" i="49"/>
  <c r="P207" i="49"/>
  <c r="AC207" i="49" s="1"/>
  <c r="O207" i="49"/>
  <c r="N207" i="49"/>
  <c r="Y269" i="49"/>
  <c r="X269" i="49"/>
  <c r="W269" i="49"/>
  <c r="V269" i="49"/>
  <c r="U269" i="49"/>
  <c r="T269" i="49"/>
  <c r="S269" i="49"/>
  <c r="R269" i="49"/>
  <c r="Q269" i="49"/>
  <c r="P269" i="49"/>
  <c r="AC269" i="49" s="1"/>
  <c r="O269" i="49"/>
  <c r="N269" i="49"/>
  <c r="Y172" i="49"/>
  <c r="X172" i="49"/>
  <c r="W172" i="49"/>
  <c r="V172" i="49"/>
  <c r="U172" i="49"/>
  <c r="T172" i="49"/>
  <c r="S172" i="49"/>
  <c r="R172" i="49"/>
  <c r="Q172" i="49"/>
  <c r="P172" i="49"/>
  <c r="AC172" i="49" s="1"/>
  <c r="O172" i="49"/>
  <c r="N172" i="49"/>
  <c r="Y143" i="49"/>
  <c r="X143" i="49"/>
  <c r="W143" i="49"/>
  <c r="V143" i="49"/>
  <c r="U143" i="49"/>
  <c r="T143" i="49"/>
  <c r="S143" i="49"/>
  <c r="R143" i="49"/>
  <c r="Q143" i="49"/>
  <c r="P143" i="49"/>
  <c r="AC143" i="49" s="1"/>
  <c r="O143" i="49"/>
  <c r="N143" i="49"/>
  <c r="Y280" i="49"/>
  <c r="X280" i="49"/>
  <c r="W280" i="49"/>
  <c r="V280" i="49"/>
  <c r="U280" i="49"/>
  <c r="T280" i="49"/>
  <c r="S280" i="49"/>
  <c r="R280" i="49"/>
  <c r="Q280" i="49"/>
  <c r="P280" i="49"/>
  <c r="AC280" i="49" s="1"/>
  <c r="O280" i="49"/>
  <c r="N280" i="49"/>
  <c r="Y268" i="49"/>
  <c r="X268" i="49"/>
  <c r="W268" i="49"/>
  <c r="V268" i="49"/>
  <c r="U268" i="49"/>
  <c r="T268" i="49"/>
  <c r="S268" i="49"/>
  <c r="R268" i="49"/>
  <c r="Q268" i="49"/>
  <c r="P268" i="49"/>
  <c r="AC268" i="49" s="1"/>
  <c r="O268" i="49"/>
  <c r="N268" i="49"/>
  <c r="Y241" i="49"/>
  <c r="X241" i="49"/>
  <c r="W241" i="49"/>
  <c r="V241" i="49"/>
  <c r="U241" i="49"/>
  <c r="T241" i="49"/>
  <c r="S241" i="49"/>
  <c r="R241" i="49"/>
  <c r="Q241" i="49"/>
  <c r="P241" i="49"/>
  <c r="AC241" i="49" s="1"/>
  <c r="O241" i="49"/>
  <c r="N241" i="49"/>
  <c r="Y171" i="49"/>
  <c r="X171" i="49"/>
  <c r="W171" i="49"/>
  <c r="V171" i="49"/>
  <c r="U171" i="49"/>
  <c r="T171" i="49"/>
  <c r="S171" i="49"/>
  <c r="R171" i="49"/>
  <c r="Q171" i="49"/>
  <c r="P171" i="49"/>
  <c r="AC171" i="49" s="1"/>
  <c r="O171" i="49"/>
  <c r="N171" i="49"/>
  <c r="Y216" i="49"/>
  <c r="X216" i="49"/>
  <c r="W216" i="49"/>
  <c r="V216" i="49"/>
  <c r="U216" i="49"/>
  <c r="T216" i="49"/>
  <c r="S216" i="49"/>
  <c r="R216" i="49"/>
  <c r="Q216" i="49"/>
  <c r="P216" i="49"/>
  <c r="AC216" i="49" s="1"/>
  <c r="O216" i="49"/>
  <c r="N216" i="49"/>
  <c r="Y219" i="49"/>
  <c r="X219" i="49"/>
  <c r="W219" i="49"/>
  <c r="V219" i="49"/>
  <c r="U219" i="49"/>
  <c r="T219" i="49"/>
  <c r="S219" i="49"/>
  <c r="R219" i="49"/>
  <c r="Q219" i="49"/>
  <c r="P219" i="49"/>
  <c r="AC219" i="49" s="1"/>
  <c r="O219" i="49"/>
  <c r="N219" i="49"/>
  <c r="Y28" i="49"/>
  <c r="X28" i="49"/>
  <c r="W28" i="49"/>
  <c r="V28" i="49"/>
  <c r="U28" i="49"/>
  <c r="T28" i="49"/>
  <c r="S28" i="49"/>
  <c r="R28" i="49"/>
  <c r="Q28" i="49"/>
  <c r="P28" i="49"/>
  <c r="AC28" i="49" s="1"/>
  <c r="O28" i="49"/>
  <c r="N28" i="49"/>
  <c r="Y55" i="49"/>
  <c r="X55" i="49"/>
  <c r="W55" i="49"/>
  <c r="V55" i="49"/>
  <c r="U55" i="49"/>
  <c r="T55" i="49"/>
  <c r="S55" i="49"/>
  <c r="R55" i="49"/>
  <c r="Q55" i="49"/>
  <c r="P55" i="49"/>
  <c r="AC55" i="49" s="1"/>
  <c r="O55" i="49"/>
  <c r="N55" i="49"/>
  <c r="Y34" i="49"/>
  <c r="X34" i="49"/>
  <c r="W34" i="49"/>
  <c r="V34" i="49"/>
  <c r="U34" i="49"/>
  <c r="T34" i="49"/>
  <c r="S34" i="49"/>
  <c r="R34" i="49"/>
  <c r="Q34" i="49"/>
  <c r="P34" i="49"/>
  <c r="AC34" i="49" s="1"/>
  <c r="O34" i="49"/>
  <c r="N34" i="49"/>
  <c r="Y240" i="49"/>
  <c r="X240" i="49"/>
  <c r="W240" i="49"/>
  <c r="V240" i="49"/>
  <c r="U240" i="49"/>
  <c r="T240" i="49"/>
  <c r="S240" i="49"/>
  <c r="R240" i="49"/>
  <c r="Q240" i="49"/>
  <c r="P240" i="49"/>
  <c r="AC240" i="49" s="1"/>
  <c r="O240" i="49"/>
  <c r="N240" i="49"/>
  <c r="Y86" i="49"/>
  <c r="X86" i="49"/>
  <c r="W86" i="49"/>
  <c r="V86" i="49"/>
  <c r="U86" i="49"/>
  <c r="T86" i="49"/>
  <c r="S86" i="49"/>
  <c r="R86" i="49"/>
  <c r="Q86" i="49"/>
  <c r="P86" i="49"/>
  <c r="AC86" i="49" s="1"/>
  <c r="O86" i="49"/>
  <c r="N86" i="49"/>
  <c r="Y267" i="49"/>
  <c r="X267" i="49"/>
  <c r="W267" i="49"/>
  <c r="V267" i="49"/>
  <c r="U267" i="49"/>
  <c r="T267" i="49"/>
  <c r="S267" i="49"/>
  <c r="R267" i="49"/>
  <c r="Q267" i="49"/>
  <c r="P267" i="49"/>
  <c r="AC267" i="49" s="1"/>
  <c r="O267" i="49"/>
  <c r="N267" i="49"/>
  <c r="Y266" i="49"/>
  <c r="X266" i="49"/>
  <c r="W266" i="49"/>
  <c r="V266" i="49"/>
  <c r="U266" i="49"/>
  <c r="T266" i="49"/>
  <c r="S266" i="49"/>
  <c r="R266" i="49"/>
  <c r="Q266" i="49"/>
  <c r="P266" i="49"/>
  <c r="AC266" i="49" s="1"/>
  <c r="O266" i="49"/>
  <c r="N266" i="49"/>
  <c r="Y131" i="49"/>
  <c r="X131" i="49"/>
  <c r="W131" i="49"/>
  <c r="V131" i="49"/>
  <c r="U131" i="49"/>
  <c r="T131" i="49"/>
  <c r="S131" i="49"/>
  <c r="R131" i="49"/>
  <c r="Q131" i="49"/>
  <c r="P131" i="49"/>
  <c r="AC131" i="49" s="1"/>
  <c r="O131" i="49"/>
  <c r="N131" i="49"/>
  <c r="Y215" i="49"/>
  <c r="X215" i="49"/>
  <c r="W215" i="49"/>
  <c r="V215" i="49"/>
  <c r="U215" i="49"/>
  <c r="T215" i="49"/>
  <c r="S215" i="49"/>
  <c r="R215" i="49"/>
  <c r="Q215" i="49"/>
  <c r="P215" i="49"/>
  <c r="AC215" i="49" s="1"/>
  <c r="O215" i="49"/>
  <c r="N215" i="49"/>
  <c r="Y84" i="49"/>
  <c r="X84" i="49"/>
  <c r="W84" i="49"/>
  <c r="V84" i="49"/>
  <c r="U84" i="49"/>
  <c r="T84" i="49"/>
  <c r="S84" i="49"/>
  <c r="R84" i="49"/>
  <c r="Q84" i="49"/>
  <c r="P84" i="49"/>
  <c r="AC84" i="49" s="1"/>
  <c r="O84" i="49"/>
  <c r="N84" i="49"/>
  <c r="Y2" i="49"/>
  <c r="X2" i="49"/>
  <c r="W2" i="49"/>
  <c r="V2" i="49"/>
  <c r="U2" i="49"/>
  <c r="T2" i="49"/>
  <c r="S2" i="49"/>
  <c r="R2" i="49"/>
  <c r="Q2" i="49"/>
  <c r="P2" i="49"/>
  <c r="AC2" i="49" s="1"/>
  <c r="O2" i="49"/>
  <c r="N2" i="49"/>
  <c r="Y100" i="49"/>
  <c r="X100" i="49"/>
  <c r="W100" i="49"/>
  <c r="V100" i="49"/>
  <c r="U100" i="49"/>
  <c r="T100" i="49"/>
  <c r="S100" i="49"/>
  <c r="R100" i="49"/>
  <c r="Q100" i="49"/>
  <c r="P100" i="49"/>
  <c r="AC100" i="49" s="1"/>
  <c r="O100" i="49"/>
  <c r="N100" i="49"/>
  <c r="Y187" i="49"/>
  <c r="X187" i="49"/>
  <c r="W187" i="49"/>
  <c r="V187" i="49"/>
  <c r="U187" i="49"/>
  <c r="T187" i="49"/>
  <c r="S187" i="49"/>
  <c r="R187" i="49"/>
  <c r="Q187" i="49"/>
  <c r="P187" i="49"/>
  <c r="AC187" i="49" s="1"/>
  <c r="O187" i="49"/>
  <c r="N187" i="49"/>
  <c r="Y124" i="49"/>
  <c r="X124" i="49"/>
  <c r="W124" i="49"/>
  <c r="V124" i="49"/>
  <c r="U124" i="49"/>
  <c r="T124" i="49"/>
  <c r="S124" i="49"/>
  <c r="R124" i="49"/>
  <c r="Q124" i="49"/>
  <c r="P124" i="49"/>
  <c r="AC124" i="49" s="1"/>
  <c r="O124" i="49"/>
  <c r="N124" i="49"/>
  <c r="Y323" i="49"/>
  <c r="X323" i="49"/>
  <c r="W323" i="49"/>
  <c r="V323" i="49"/>
  <c r="U323" i="49"/>
  <c r="T323" i="49"/>
  <c r="S323" i="49"/>
  <c r="R323" i="49"/>
  <c r="Q323" i="49"/>
  <c r="P323" i="49"/>
  <c r="AC323" i="49" s="1"/>
  <c r="O323" i="49"/>
  <c r="N323" i="49"/>
  <c r="Y49" i="49"/>
  <c r="X49" i="49"/>
  <c r="W49" i="49"/>
  <c r="V49" i="49"/>
  <c r="U49" i="49"/>
  <c r="T49" i="49"/>
  <c r="S49" i="49"/>
  <c r="R49" i="49"/>
  <c r="Q49" i="49"/>
  <c r="P49" i="49"/>
  <c r="AC49" i="49" s="1"/>
  <c r="O49" i="49"/>
  <c r="N49" i="49"/>
  <c r="Y48" i="49"/>
  <c r="X48" i="49"/>
  <c r="W48" i="49"/>
  <c r="V48" i="49"/>
  <c r="U48" i="49"/>
  <c r="T48" i="49"/>
  <c r="S48" i="49"/>
  <c r="R48" i="49"/>
  <c r="Q48" i="49"/>
  <c r="P48" i="49"/>
  <c r="AC48" i="49" s="1"/>
  <c r="O48" i="49"/>
  <c r="N48" i="49"/>
  <c r="Y142" i="49"/>
  <c r="X142" i="49"/>
  <c r="W142" i="49"/>
  <c r="V142" i="49"/>
  <c r="U142" i="49"/>
  <c r="T142" i="49"/>
  <c r="S142" i="49"/>
  <c r="R142" i="49"/>
  <c r="Q142" i="49"/>
  <c r="P142" i="49"/>
  <c r="AC142" i="49" s="1"/>
  <c r="O142" i="49"/>
  <c r="N142" i="49"/>
  <c r="Y265" i="49"/>
  <c r="X265" i="49"/>
  <c r="W265" i="49"/>
  <c r="V265" i="49"/>
  <c r="U265" i="49"/>
  <c r="T265" i="49"/>
  <c r="S265" i="49"/>
  <c r="R265" i="49"/>
  <c r="Q265" i="49"/>
  <c r="P265" i="49"/>
  <c r="AC265" i="49" s="1"/>
  <c r="O265" i="49"/>
  <c r="N265" i="49"/>
  <c r="Y264" i="49"/>
  <c r="X264" i="49"/>
  <c r="W264" i="49"/>
  <c r="V264" i="49"/>
  <c r="U264" i="49"/>
  <c r="T264" i="49"/>
  <c r="S264" i="49"/>
  <c r="R264" i="49"/>
  <c r="Q264" i="49"/>
  <c r="P264" i="49"/>
  <c r="AC264" i="49" s="1"/>
  <c r="O264" i="49"/>
  <c r="N264" i="49"/>
  <c r="Y327" i="49"/>
  <c r="X327" i="49"/>
  <c r="W327" i="49"/>
  <c r="V327" i="49"/>
  <c r="U327" i="49"/>
  <c r="T327" i="49"/>
  <c r="S327" i="49"/>
  <c r="R327" i="49"/>
  <c r="Q327" i="49"/>
  <c r="P327" i="49"/>
  <c r="AC327" i="49" s="1"/>
  <c r="O327" i="49"/>
  <c r="N327" i="49"/>
  <c r="Y164" i="49"/>
  <c r="X164" i="49"/>
  <c r="W164" i="49"/>
  <c r="V164" i="49"/>
  <c r="U164" i="49"/>
  <c r="T164" i="49"/>
  <c r="S164" i="49"/>
  <c r="R164" i="49"/>
  <c r="Q164" i="49"/>
  <c r="P164" i="49"/>
  <c r="AC164" i="49" s="1"/>
  <c r="O164" i="49"/>
  <c r="N164" i="49"/>
  <c r="Y176" i="49"/>
  <c r="X176" i="49"/>
  <c r="W176" i="49"/>
  <c r="V176" i="49"/>
  <c r="U176" i="49"/>
  <c r="T176" i="49"/>
  <c r="S176" i="49"/>
  <c r="R176" i="49"/>
  <c r="Q176" i="49"/>
  <c r="P176" i="49"/>
  <c r="AC176" i="49" s="1"/>
  <c r="O176" i="49"/>
  <c r="N176" i="49"/>
  <c r="Y310" i="49"/>
  <c r="X310" i="49"/>
  <c r="W310" i="49"/>
  <c r="V310" i="49"/>
  <c r="U310" i="49"/>
  <c r="T310" i="49"/>
  <c r="S310" i="49"/>
  <c r="R310" i="49"/>
  <c r="Q310" i="49"/>
  <c r="P310" i="49"/>
  <c r="AC310" i="49" s="1"/>
  <c r="O310" i="49"/>
  <c r="N310" i="49"/>
  <c r="Y263" i="49"/>
  <c r="X263" i="49"/>
  <c r="W263" i="49"/>
  <c r="V263" i="49"/>
  <c r="U263" i="49"/>
  <c r="T263" i="49"/>
  <c r="S263" i="49"/>
  <c r="R263" i="49"/>
  <c r="Q263" i="49"/>
  <c r="P263" i="49"/>
  <c r="AC263" i="49" s="1"/>
  <c r="O263" i="49"/>
  <c r="N263" i="49"/>
  <c r="Y200" i="49"/>
  <c r="X200" i="49"/>
  <c r="W200" i="49"/>
  <c r="V200" i="49"/>
  <c r="U200" i="49"/>
  <c r="T200" i="49"/>
  <c r="S200" i="49"/>
  <c r="R200" i="49"/>
  <c r="Q200" i="49"/>
  <c r="P200" i="49"/>
  <c r="AC200" i="49" s="1"/>
  <c r="O200" i="49"/>
  <c r="N200" i="49"/>
  <c r="Y316" i="49"/>
  <c r="X316" i="49"/>
  <c r="W316" i="49"/>
  <c r="V316" i="49"/>
  <c r="U316" i="49"/>
  <c r="T316" i="49"/>
  <c r="S316" i="49"/>
  <c r="R316" i="49"/>
  <c r="Q316" i="49"/>
  <c r="P316" i="49"/>
  <c r="AC316" i="49" s="1"/>
  <c r="O316" i="49"/>
  <c r="N316" i="49"/>
  <c r="Y10" i="49"/>
  <c r="X10" i="49"/>
  <c r="W10" i="49"/>
  <c r="V10" i="49"/>
  <c r="U10" i="49"/>
  <c r="T10" i="49"/>
  <c r="S10" i="49"/>
  <c r="R10" i="49"/>
  <c r="Q10" i="49"/>
  <c r="P10" i="49"/>
  <c r="AC10" i="49" s="1"/>
  <c r="O10" i="49"/>
  <c r="N10" i="49"/>
  <c r="Y239" i="49"/>
  <c r="X239" i="49"/>
  <c r="W239" i="49"/>
  <c r="V239" i="49"/>
  <c r="U239" i="49"/>
  <c r="T239" i="49"/>
  <c r="S239" i="49"/>
  <c r="R239" i="49"/>
  <c r="Q239" i="49"/>
  <c r="P239" i="49"/>
  <c r="AC239" i="49" s="1"/>
  <c r="O239" i="49"/>
  <c r="N239" i="49"/>
  <c r="Y206" i="49"/>
  <c r="X206" i="49"/>
  <c r="W206" i="49"/>
  <c r="V206" i="49"/>
  <c r="U206" i="49"/>
  <c r="T206" i="49"/>
  <c r="S206" i="49"/>
  <c r="R206" i="49"/>
  <c r="Q206" i="49"/>
  <c r="P206" i="49"/>
  <c r="AC206" i="49" s="1"/>
  <c r="O206" i="49"/>
  <c r="N206" i="49"/>
  <c r="Y54" i="49"/>
  <c r="X54" i="49"/>
  <c r="W54" i="49"/>
  <c r="V54" i="49"/>
  <c r="U54" i="49"/>
  <c r="T54" i="49"/>
  <c r="S54" i="49"/>
  <c r="R54" i="49"/>
  <c r="Q54" i="49"/>
  <c r="P54" i="49"/>
  <c r="AC54" i="49" s="1"/>
  <c r="O54" i="49"/>
  <c r="N54" i="49"/>
  <c r="Y163" i="49"/>
  <c r="X163" i="49"/>
  <c r="W163" i="49"/>
  <c r="V163" i="49"/>
  <c r="U163" i="49"/>
  <c r="T163" i="49"/>
  <c r="S163" i="49"/>
  <c r="R163" i="49"/>
  <c r="Q163" i="49"/>
  <c r="P163" i="49"/>
  <c r="AC163" i="49" s="1"/>
  <c r="O163" i="49"/>
  <c r="N163" i="49"/>
  <c r="Y296" i="49"/>
  <c r="X296" i="49"/>
  <c r="W296" i="49"/>
  <c r="V296" i="49"/>
  <c r="U296" i="49"/>
  <c r="T296" i="49"/>
  <c r="S296" i="49"/>
  <c r="R296" i="49"/>
  <c r="Q296" i="49"/>
  <c r="P296" i="49"/>
  <c r="AC296" i="49" s="1"/>
  <c r="O296" i="49"/>
  <c r="N296" i="49"/>
  <c r="Y309" i="49"/>
  <c r="X309" i="49"/>
  <c r="W309" i="49"/>
  <c r="V309" i="49"/>
  <c r="U309" i="49"/>
  <c r="T309" i="49"/>
  <c r="S309" i="49"/>
  <c r="R309" i="49"/>
  <c r="Q309" i="49"/>
  <c r="P309" i="49"/>
  <c r="AC309" i="49" s="1"/>
  <c r="O309" i="49"/>
  <c r="N309" i="49"/>
  <c r="Y92" i="49"/>
  <c r="X92" i="49"/>
  <c r="W92" i="49"/>
  <c r="V92" i="49"/>
  <c r="U92" i="49"/>
  <c r="T92" i="49"/>
  <c r="S92" i="49"/>
  <c r="R92" i="49"/>
  <c r="Q92" i="49"/>
  <c r="P92" i="49"/>
  <c r="AC92" i="49" s="1"/>
  <c r="O92" i="49"/>
  <c r="N92" i="49"/>
  <c r="Y308" i="49"/>
  <c r="X308" i="49"/>
  <c r="W308" i="49"/>
  <c r="V308" i="49"/>
  <c r="U308" i="49"/>
  <c r="T308" i="49"/>
  <c r="S308" i="49"/>
  <c r="R308" i="49"/>
  <c r="Q308" i="49"/>
  <c r="P308" i="49"/>
  <c r="AC308" i="49" s="1"/>
  <c r="O308" i="49"/>
  <c r="N308" i="49"/>
  <c r="Y154" i="49"/>
  <c r="X154" i="49"/>
  <c r="W154" i="49"/>
  <c r="V154" i="49"/>
  <c r="U154" i="49"/>
  <c r="T154" i="49"/>
  <c r="S154" i="49"/>
  <c r="R154" i="49"/>
  <c r="Q154" i="49"/>
  <c r="P154" i="49"/>
  <c r="AC154" i="49" s="1"/>
  <c r="O154" i="49"/>
  <c r="N154" i="49"/>
  <c r="Y174" i="49"/>
  <c r="X174" i="49"/>
  <c r="W174" i="49"/>
  <c r="V174" i="49"/>
  <c r="U174" i="49"/>
  <c r="T174" i="49"/>
  <c r="S174" i="49"/>
  <c r="R174" i="49"/>
  <c r="Q174" i="49"/>
  <c r="P174" i="49"/>
  <c r="AC174" i="49" s="1"/>
  <c r="O174" i="49"/>
  <c r="N174" i="49"/>
  <c r="Y69" i="49"/>
  <c r="X69" i="49"/>
  <c r="W69" i="49"/>
  <c r="V69" i="49"/>
  <c r="U69" i="49"/>
  <c r="T69" i="49"/>
  <c r="S69" i="49"/>
  <c r="R69" i="49"/>
  <c r="Q69" i="49"/>
  <c r="P69" i="49"/>
  <c r="AC69" i="49" s="1"/>
  <c r="O69" i="49"/>
  <c r="N69" i="49"/>
  <c r="Y238" i="49"/>
  <c r="X238" i="49"/>
  <c r="W238" i="49"/>
  <c r="V238" i="49"/>
  <c r="U238" i="49"/>
  <c r="T238" i="49"/>
  <c r="S238" i="49"/>
  <c r="R238" i="49"/>
  <c r="Q238" i="49"/>
  <c r="P238" i="49"/>
  <c r="AC238" i="49" s="1"/>
  <c r="O238" i="49"/>
  <c r="N238" i="49"/>
  <c r="Y71" i="49"/>
  <c r="X71" i="49"/>
  <c r="W71" i="49"/>
  <c r="V71" i="49"/>
  <c r="U71" i="49"/>
  <c r="T71" i="49"/>
  <c r="S71" i="49"/>
  <c r="R71" i="49"/>
  <c r="Q71" i="49"/>
  <c r="P71" i="49"/>
  <c r="AC71" i="49" s="1"/>
  <c r="O71" i="49"/>
  <c r="N71" i="49"/>
  <c r="Y17" i="49"/>
  <c r="X17" i="49"/>
  <c r="W17" i="49"/>
  <c r="V17" i="49"/>
  <c r="U17" i="49"/>
  <c r="T17" i="49"/>
  <c r="S17" i="49"/>
  <c r="R17" i="49"/>
  <c r="Q17" i="49"/>
  <c r="P17" i="49"/>
  <c r="AC17" i="49" s="1"/>
  <c r="O17" i="49"/>
  <c r="N17" i="49"/>
  <c r="Y112" i="49"/>
  <c r="X112" i="49"/>
  <c r="W112" i="49"/>
  <c r="V112" i="49"/>
  <c r="U112" i="49"/>
  <c r="T112" i="49"/>
  <c r="S112" i="49"/>
  <c r="R112" i="49"/>
  <c r="Q112" i="49"/>
  <c r="P112" i="49"/>
  <c r="AC112" i="49" s="1"/>
  <c r="O112" i="49"/>
  <c r="N112" i="49"/>
  <c r="Y129" i="49"/>
  <c r="X129" i="49"/>
  <c r="W129" i="49"/>
  <c r="V129" i="49"/>
  <c r="U129" i="49"/>
  <c r="T129" i="49"/>
  <c r="S129" i="49"/>
  <c r="R129" i="49"/>
  <c r="Q129" i="49"/>
  <c r="P129" i="49"/>
  <c r="AC129" i="49" s="1"/>
  <c r="O129" i="49"/>
  <c r="N129" i="49"/>
  <c r="Y262" i="49"/>
  <c r="X262" i="49"/>
  <c r="W262" i="49"/>
  <c r="V262" i="49"/>
  <c r="U262" i="49"/>
  <c r="T262" i="49"/>
  <c r="S262" i="49"/>
  <c r="R262" i="49"/>
  <c r="Q262" i="49"/>
  <c r="P262" i="49"/>
  <c r="AC262" i="49" s="1"/>
  <c r="O262" i="49"/>
  <c r="N262" i="49"/>
  <c r="Y68" i="49"/>
  <c r="X68" i="49"/>
  <c r="W68" i="49"/>
  <c r="V68" i="49"/>
  <c r="U68" i="49"/>
  <c r="T68" i="49"/>
  <c r="S68" i="49"/>
  <c r="R68" i="49"/>
  <c r="Q68" i="49"/>
  <c r="P68" i="49"/>
  <c r="AC68" i="49" s="1"/>
  <c r="O68" i="49"/>
  <c r="N68" i="49"/>
  <c r="Y20" i="49"/>
  <c r="X20" i="49"/>
  <c r="W20" i="49"/>
  <c r="V20" i="49"/>
  <c r="U20" i="49"/>
  <c r="T20" i="49"/>
  <c r="S20" i="49"/>
  <c r="R20" i="49"/>
  <c r="Q20" i="49"/>
  <c r="P20" i="49"/>
  <c r="AC20" i="49" s="1"/>
  <c r="O20" i="49"/>
  <c r="N20" i="49"/>
  <c r="Y295" i="49"/>
  <c r="X295" i="49"/>
  <c r="W295" i="49"/>
  <c r="V295" i="49"/>
  <c r="U295" i="49"/>
  <c r="T295" i="49"/>
  <c r="S295" i="49"/>
  <c r="R295" i="49"/>
  <c r="Q295" i="49"/>
  <c r="P295" i="49"/>
  <c r="AC295" i="49" s="1"/>
  <c r="O295" i="49"/>
  <c r="N295" i="49"/>
  <c r="Y6" i="49"/>
  <c r="X6" i="49"/>
  <c r="W6" i="49"/>
  <c r="V6" i="49"/>
  <c r="U6" i="49"/>
  <c r="T6" i="49"/>
  <c r="S6" i="49"/>
  <c r="R6" i="49"/>
  <c r="Q6" i="49"/>
  <c r="P6" i="49"/>
  <c r="AC6" i="49" s="1"/>
  <c r="O6" i="49"/>
  <c r="N6" i="49"/>
  <c r="Y111" i="49"/>
  <c r="X111" i="49"/>
  <c r="W111" i="49"/>
  <c r="V111" i="49"/>
  <c r="U111" i="49"/>
  <c r="T111" i="49"/>
  <c r="S111" i="49"/>
  <c r="R111" i="49"/>
  <c r="Q111" i="49"/>
  <c r="P111" i="49"/>
  <c r="AC111" i="49" s="1"/>
  <c r="O111" i="49"/>
  <c r="N111" i="49"/>
  <c r="Y214" i="49"/>
  <c r="X214" i="49"/>
  <c r="W214" i="49"/>
  <c r="V214" i="49"/>
  <c r="U214" i="49"/>
  <c r="T214" i="49"/>
  <c r="S214" i="49"/>
  <c r="R214" i="49"/>
  <c r="Q214" i="49"/>
  <c r="P214" i="49"/>
  <c r="AC214" i="49" s="1"/>
  <c r="O214" i="49"/>
  <c r="N214" i="49"/>
  <c r="Y250" i="49"/>
  <c r="X250" i="49"/>
  <c r="W250" i="49"/>
  <c r="V250" i="49"/>
  <c r="U250" i="49"/>
  <c r="T250" i="49"/>
  <c r="S250" i="49"/>
  <c r="R250" i="49"/>
  <c r="Q250" i="49"/>
  <c r="P250" i="49"/>
  <c r="AC250" i="49" s="1"/>
  <c r="O250" i="49"/>
  <c r="N250" i="49"/>
  <c r="Y249" i="49"/>
  <c r="X249" i="49"/>
  <c r="W249" i="49"/>
  <c r="V249" i="49"/>
  <c r="U249" i="49"/>
  <c r="T249" i="49"/>
  <c r="S249" i="49"/>
  <c r="R249" i="49"/>
  <c r="Q249" i="49"/>
  <c r="P249" i="49"/>
  <c r="AC249" i="49" s="1"/>
  <c r="O249" i="49"/>
  <c r="N249" i="49"/>
  <c r="Y159" i="49"/>
  <c r="X159" i="49"/>
  <c r="W159" i="49"/>
  <c r="V159" i="49"/>
  <c r="U159" i="49"/>
  <c r="T159" i="49"/>
  <c r="S159" i="49"/>
  <c r="R159" i="49"/>
  <c r="Q159" i="49"/>
  <c r="P159" i="49"/>
  <c r="AC159" i="49" s="1"/>
  <c r="O159" i="49"/>
  <c r="N159" i="49"/>
  <c r="Y213" i="49"/>
  <c r="X213" i="49"/>
  <c r="W213" i="49"/>
  <c r="V213" i="49"/>
  <c r="U213" i="49"/>
  <c r="T213" i="49"/>
  <c r="S213" i="49"/>
  <c r="R213" i="49"/>
  <c r="Q213" i="49"/>
  <c r="P213" i="49"/>
  <c r="AC213" i="49" s="1"/>
  <c r="O213" i="49"/>
  <c r="N213" i="49"/>
  <c r="Y15" i="49"/>
  <c r="X15" i="49"/>
  <c r="W15" i="49"/>
  <c r="V15" i="49"/>
  <c r="U15" i="49"/>
  <c r="T15" i="49"/>
  <c r="S15" i="49"/>
  <c r="R15" i="49"/>
  <c r="Q15" i="49"/>
  <c r="P15" i="49"/>
  <c r="AC15" i="49" s="1"/>
  <c r="O15" i="49"/>
  <c r="N15" i="49"/>
  <c r="Y218" i="49"/>
  <c r="X218" i="49"/>
  <c r="W218" i="49"/>
  <c r="V218" i="49"/>
  <c r="U218" i="49"/>
  <c r="T218" i="49"/>
  <c r="S218" i="49"/>
  <c r="R218" i="49"/>
  <c r="Q218" i="49"/>
  <c r="P218" i="49"/>
  <c r="AC218" i="49" s="1"/>
  <c r="O218" i="49"/>
  <c r="N218" i="49"/>
  <c r="Y224" i="49"/>
  <c r="X224" i="49"/>
  <c r="W224" i="49"/>
  <c r="V224" i="49"/>
  <c r="U224" i="49"/>
  <c r="T224" i="49"/>
  <c r="S224" i="49"/>
  <c r="R224" i="49"/>
  <c r="Q224" i="49"/>
  <c r="P224" i="49"/>
  <c r="AC224" i="49" s="1"/>
  <c r="O224" i="49"/>
  <c r="N224" i="49"/>
  <c r="Y294" i="49"/>
  <c r="X294" i="49"/>
  <c r="W294" i="49"/>
  <c r="V294" i="49"/>
  <c r="U294" i="49"/>
  <c r="T294" i="49"/>
  <c r="S294" i="49"/>
  <c r="R294" i="49"/>
  <c r="Q294" i="49"/>
  <c r="P294" i="49"/>
  <c r="AC294" i="49" s="1"/>
  <c r="O294" i="49"/>
  <c r="N294" i="49"/>
  <c r="Y197" i="49"/>
  <c r="X197" i="49"/>
  <c r="W197" i="49"/>
  <c r="V197" i="49"/>
  <c r="U197" i="49"/>
  <c r="T197" i="49"/>
  <c r="S197" i="49"/>
  <c r="R197" i="49"/>
  <c r="Q197" i="49"/>
  <c r="P197" i="49"/>
  <c r="AC197" i="49" s="1"/>
  <c r="O197" i="49"/>
  <c r="N197" i="49"/>
  <c r="Y212" i="49"/>
  <c r="X212" i="49"/>
  <c r="W212" i="49"/>
  <c r="V212" i="49"/>
  <c r="U212" i="49"/>
  <c r="T212" i="49"/>
  <c r="S212" i="49"/>
  <c r="R212" i="49"/>
  <c r="Q212" i="49"/>
  <c r="P212" i="49"/>
  <c r="AC212" i="49" s="1"/>
  <c r="O212" i="49"/>
  <c r="N212" i="49"/>
  <c r="Y179" i="49"/>
  <c r="X179" i="49"/>
  <c r="W179" i="49"/>
  <c r="V179" i="49"/>
  <c r="U179" i="49"/>
  <c r="T179" i="49"/>
  <c r="S179" i="49"/>
  <c r="R179" i="49"/>
  <c r="Q179" i="49"/>
  <c r="P179" i="49"/>
  <c r="AC179" i="49" s="1"/>
  <c r="O179" i="49"/>
  <c r="N179" i="49"/>
  <c r="Y322" i="49"/>
  <c r="X322" i="49"/>
  <c r="W322" i="49"/>
  <c r="V322" i="49"/>
  <c r="U322" i="49"/>
  <c r="T322" i="49"/>
  <c r="S322" i="49"/>
  <c r="R322" i="49"/>
  <c r="Q322" i="49"/>
  <c r="P322" i="49"/>
  <c r="AC322" i="49" s="1"/>
  <c r="O322" i="49"/>
  <c r="N322" i="49"/>
  <c r="Y11" i="49"/>
  <c r="X11" i="49"/>
  <c r="W11" i="49"/>
  <c r="V11" i="49"/>
  <c r="U11" i="49"/>
  <c r="T11" i="49"/>
  <c r="S11" i="49"/>
  <c r="R11" i="49"/>
  <c r="Q11" i="49"/>
  <c r="P11" i="49"/>
  <c r="AC11" i="49" s="1"/>
  <c r="O11" i="49"/>
  <c r="N11" i="49"/>
  <c r="Y279" i="49"/>
  <c r="X279" i="49"/>
  <c r="W279" i="49"/>
  <c r="V279" i="49"/>
  <c r="U279" i="49"/>
  <c r="T279" i="49"/>
  <c r="S279" i="49"/>
  <c r="R279" i="49"/>
  <c r="Q279" i="49"/>
  <c r="P279" i="49"/>
  <c r="AC279" i="49" s="1"/>
  <c r="O279" i="49"/>
  <c r="N279" i="49"/>
  <c r="Y153" i="49"/>
  <c r="X153" i="49"/>
  <c r="W153" i="49"/>
  <c r="V153" i="49"/>
  <c r="U153" i="49"/>
  <c r="T153" i="49"/>
  <c r="S153" i="49"/>
  <c r="R153" i="49"/>
  <c r="Q153" i="49"/>
  <c r="P153" i="49"/>
  <c r="AC153" i="49" s="1"/>
  <c r="O153" i="49"/>
  <c r="N153" i="49"/>
  <c r="Y67" i="49"/>
  <c r="X67" i="49"/>
  <c r="W67" i="49"/>
  <c r="V67" i="49"/>
  <c r="U67" i="49"/>
  <c r="T67" i="49"/>
  <c r="S67" i="49"/>
  <c r="R67" i="49"/>
  <c r="Q67" i="49"/>
  <c r="P67" i="49"/>
  <c r="AC67" i="49" s="1"/>
  <c r="O67" i="49"/>
  <c r="N67" i="49"/>
  <c r="Y83" i="49"/>
  <c r="X83" i="49"/>
  <c r="W83" i="49"/>
  <c r="V83" i="49"/>
  <c r="U83" i="49"/>
  <c r="T83" i="49"/>
  <c r="S83" i="49"/>
  <c r="R83" i="49"/>
  <c r="Q83" i="49"/>
  <c r="P83" i="49"/>
  <c r="AC83" i="49" s="1"/>
  <c r="O83" i="49"/>
  <c r="N83" i="49"/>
  <c r="Y211" i="49"/>
  <c r="X211" i="49"/>
  <c r="W211" i="49"/>
  <c r="V211" i="49"/>
  <c r="U211" i="49"/>
  <c r="T211" i="49"/>
  <c r="S211" i="49"/>
  <c r="R211" i="49"/>
  <c r="Q211" i="49"/>
  <c r="P211" i="49"/>
  <c r="AC211" i="49" s="1"/>
  <c r="O211" i="49"/>
  <c r="N211" i="49"/>
  <c r="Y5" i="49"/>
  <c r="X5" i="49"/>
  <c r="W5" i="49"/>
  <c r="V5" i="49"/>
  <c r="U5" i="49"/>
  <c r="T5" i="49"/>
  <c r="S5" i="49"/>
  <c r="R5" i="49"/>
  <c r="Q5" i="49"/>
  <c r="P5" i="49"/>
  <c r="AC5" i="49" s="1"/>
  <c r="O5" i="49"/>
  <c r="N5" i="49"/>
  <c r="Y158" i="49"/>
  <c r="X158" i="49"/>
  <c r="W158" i="49"/>
  <c r="V158" i="49"/>
  <c r="U158" i="49"/>
  <c r="T158" i="49"/>
  <c r="S158" i="49"/>
  <c r="R158" i="49"/>
  <c r="Q158" i="49"/>
  <c r="P158" i="49"/>
  <c r="AC158" i="49" s="1"/>
  <c r="O158" i="49"/>
  <c r="N158" i="49"/>
  <c r="Y321" i="49"/>
  <c r="X321" i="49"/>
  <c r="W321" i="49"/>
  <c r="V321" i="49"/>
  <c r="U321" i="49"/>
  <c r="T321" i="49"/>
  <c r="S321" i="49"/>
  <c r="R321" i="49"/>
  <c r="Q321" i="49"/>
  <c r="P321" i="49"/>
  <c r="AC321" i="49" s="1"/>
  <c r="O321" i="49"/>
  <c r="N321" i="49"/>
  <c r="Y304" i="49"/>
  <c r="X304" i="49"/>
  <c r="W304" i="49"/>
  <c r="V304" i="49"/>
  <c r="U304" i="49"/>
  <c r="T304" i="49"/>
  <c r="S304" i="49"/>
  <c r="R304" i="49"/>
  <c r="Q304" i="49"/>
  <c r="P304" i="49"/>
  <c r="AC304" i="49" s="1"/>
  <c r="O304" i="49"/>
  <c r="N304" i="49"/>
  <c r="Y293" i="49"/>
  <c r="X293" i="49"/>
  <c r="W293" i="49"/>
  <c r="V293" i="49"/>
  <c r="U293" i="49"/>
  <c r="T293" i="49"/>
  <c r="S293" i="49"/>
  <c r="R293" i="49"/>
  <c r="Q293" i="49"/>
  <c r="P293" i="49"/>
  <c r="AC293" i="49" s="1"/>
  <c r="O293" i="49"/>
  <c r="N293" i="49"/>
  <c r="Y80" i="49"/>
  <c r="X80" i="49"/>
  <c r="W80" i="49"/>
  <c r="V80" i="49"/>
  <c r="U80" i="49"/>
  <c r="T80" i="49"/>
  <c r="S80" i="49"/>
  <c r="R80" i="49"/>
  <c r="Q80" i="49"/>
  <c r="P80" i="49"/>
  <c r="AC80" i="49" s="1"/>
  <c r="O80" i="49"/>
  <c r="N80" i="49"/>
  <c r="Y315" i="49"/>
  <c r="X315" i="49"/>
  <c r="W315" i="49"/>
  <c r="V315" i="49"/>
  <c r="U315" i="49"/>
  <c r="T315" i="49"/>
  <c r="S315" i="49"/>
  <c r="R315" i="49"/>
  <c r="Q315" i="49"/>
  <c r="P315" i="49"/>
  <c r="AC315" i="49" s="1"/>
  <c r="O315" i="49"/>
  <c r="N315" i="49"/>
  <c r="Y66" i="49"/>
  <c r="X66" i="49"/>
  <c r="W66" i="49"/>
  <c r="V66" i="49"/>
  <c r="U66" i="49"/>
  <c r="T66" i="49"/>
  <c r="S66" i="49"/>
  <c r="R66" i="49"/>
  <c r="Q66" i="49"/>
  <c r="P66" i="49"/>
  <c r="AC66" i="49" s="1"/>
  <c r="O66" i="49"/>
  <c r="N66" i="49"/>
  <c r="Y205" i="49"/>
  <c r="X205" i="49"/>
  <c r="W205" i="49"/>
  <c r="V205" i="49"/>
  <c r="U205" i="49"/>
  <c r="T205" i="49"/>
  <c r="S205" i="49"/>
  <c r="R205" i="49"/>
  <c r="Q205" i="49"/>
  <c r="P205" i="49"/>
  <c r="AC205" i="49" s="1"/>
  <c r="O205" i="49"/>
  <c r="N205" i="49"/>
  <c r="Y3" i="49"/>
  <c r="X3" i="49"/>
  <c r="W3" i="49"/>
  <c r="V3" i="49"/>
  <c r="U3" i="49"/>
  <c r="T3" i="49"/>
  <c r="S3" i="49"/>
  <c r="R3" i="49"/>
  <c r="Q3" i="49"/>
  <c r="P3" i="49"/>
  <c r="AC3" i="49" s="1"/>
  <c r="O3" i="49"/>
  <c r="N3" i="49"/>
  <c r="Y117" i="49"/>
  <c r="X117" i="49"/>
  <c r="W117" i="49"/>
  <c r="V117" i="49"/>
  <c r="U117" i="49"/>
  <c r="T117" i="49"/>
  <c r="S117" i="49"/>
  <c r="R117" i="49"/>
  <c r="Q117" i="49"/>
  <c r="P117" i="49"/>
  <c r="AC117" i="49" s="1"/>
  <c r="O117" i="49"/>
  <c r="N117" i="49"/>
  <c r="Y292" i="49"/>
  <c r="X292" i="49"/>
  <c r="W292" i="49"/>
  <c r="V292" i="49"/>
  <c r="U292" i="49"/>
  <c r="T292" i="49"/>
  <c r="S292" i="49"/>
  <c r="R292" i="49"/>
  <c r="Q292" i="49"/>
  <c r="P292" i="49"/>
  <c r="AC292" i="49" s="1"/>
  <c r="O292" i="49"/>
  <c r="N292" i="49"/>
  <c r="Y231" i="49"/>
  <c r="X231" i="49"/>
  <c r="W231" i="49"/>
  <c r="V231" i="49"/>
  <c r="U231" i="49"/>
  <c r="T231" i="49"/>
  <c r="S231" i="49"/>
  <c r="R231" i="49"/>
  <c r="Q231" i="49"/>
  <c r="P231" i="49"/>
  <c r="AC231" i="49" s="1"/>
  <c r="O231" i="49"/>
  <c r="N231" i="49"/>
  <c r="Y248" i="49"/>
  <c r="X248" i="49"/>
  <c r="W248" i="49"/>
  <c r="V248" i="49"/>
  <c r="U248" i="49"/>
  <c r="T248" i="49"/>
  <c r="S248" i="49"/>
  <c r="R248" i="49"/>
  <c r="Q248" i="49"/>
  <c r="P248" i="49"/>
  <c r="AC248" i="49" s="1"/>
  <c r="O248" i="49"/>
  <c r="N248" i="49"/>
  <c r="Y73" i="49"/>
  <c r="X73" i="49"/>
  <c r="W73" i="49"/>
  <c r="V73" i="49"/>
  <c r="U73" i="49"/>
  <c r="T73" i="49"/>
  <c r="S73" i="49"/>
  <c r="R73" i="49"/>
  <c r="Q73" i="49"/>
  <c r="P73" i="49"/>
  <c r="AC73" i="49" s="1"/>
  <c r="O73" i="49"/>
  <c r="N73" i="49"/>
  <c r="Y27" i="49"/>
  <c r="X27" i="49"/>
  <c r="W27" i="49"/>
  <c r="V27" i="49"/>
  <c r="U27" i="49"/>
  <c r="T27" i="49"/>
  <c r="S27" i="49"/>
  <c r="R27" i="49"/>
  <c r="Q27" i="49"/>
  <c r="P27" i="49"/>
  <c r="AC27" i="49" s="1"/>
  <c r="O27" i="49"/>
  <c r="N27" i="49"/>
  <c r="Y261" i="49"/>
  <c r="X261" i="49"/>
  <c r="W261" i="49"/>
  <c r="V261" i="49"/>
  <c r="U261" i="49"/>
  <c r="T261" i="49"/>
  <c r="S261" i="49"/>
  <c r="R261" i="49"/>
  <c r="Q261" i="49"/>
  <c r="P261" i="49"/>
  <c r="AC261" i="49" s="1"/>
  <c r="O261" i="49"/>
  <c r="N261" i="49"/>
  <c r="Y138" i="49"/>
  <c r="X138" i="49"/>
  <c r="W138" i="49"/>
  <c r="V138" i="49"/>
  <c r="U138" i="49"/>
  <c r="T138" i="49"/>
  <c r="S138" i="49"/>
  <c r="R138" i="49"/>
  <c r="Q138" i="49"/>
  <c r="P138" i="49"/>
  <c r="AC138" i="49" s="1"/>
  <c r="O138" i="49"/>
  <c r="N138" i="49"/>
  <c r="Y96" i="49"/>
  <c r="X96" i="49"/>
  <c r="W96" i="49"/>
  <c r="V96" i="49"/>
  <c r="U96" i="49"/>
  <c r="T96" i="49"/>
  <c r="S96" i="49"/>
  <c r="R96" i="49"/>
  <c r="Q96" i="49"/>
  <c r="P96" i="49"/>
  <c r="AC96" i="49" s="1"/>
  <c r="O96" i="49"/>
  <c r="N96" i="49"/>
  <c r="Y223" i="49"/>
  <c r="X223" i="49"/>
  <c r="W223" i="49"/>
  <c r="V223" i="49"/>
  <c r="U223" i="49"/>
  <c r="T223" i="49"/>
  <c r="S223" i="49"/>
  <c r="R223" i="49"/>
  <c r="Q223" i="49"/>
  <c r="P223" i="49"/>
  <c r="AC223" i="49" s="1"/>
  <c r="O223" i="49"/>
  <c r="N223" i="49"/>
  <c r="Y260" i="49"/>
  <c r="X260" i="49"/>
  <c r="W260" i="49"/>
  <c r="V260" i="49"/>
  <c r="U260" i="49"/>
  <c r="T260" i="49"/>
  <c r="S260" i="49"/>
  <c r="R260" i="49"/>
  <c r="Q260" i="49"/>
  <c r="P260" i="49"/>
  <c r="AC260" i="49" s="1"/>
  <c r="O260" i="49"/>
  <c r="N260" i="49"/>
  <c r="Y110" i="49"/>
  <c r="X110" i="49"/>
  <c r="W110" i="49"/>
  <c r="V110" i="49"/>
  <c r="U110" i="49"/>
  <c r="T110" i="49"/>
  <c r="S110" i="49"/>
  <c r="R110" i="49"/>
  <c r="Q110" i="49"/>
  <c r="P110" i="49"/>
  <c r="AC110" i="49" s="1"/>
  <c r="O110" i="49"/>
  <c r="N110" i="49"/>
  <c r="Y278" i="49"/>
  <c r="X278" i="49"/>
  <c r="W278" i="49"/>
  <c r="V278" i="49"/>
  <c r="U278" i="49"/>
  <c r="T278" i="49"/>
  <c r="S278" i="49"/>
  <c r="R278" i="49"/>
  <c r="Q278" i="49"/>
  <c r="P278" i="49"/>
  <c r="AC278" i="49" s="1"/>
  <c r="O278" i="49"/>
  <c r="N278" i="49"/>
  <c r="Y291" i="49"/>
  <c r="X291" i="49"/>
  <c r="W291" i="49"/>
  <c r="V291" i="49"/>
  <c r="U291" i="49"/>
  <c r="T291" i="49"/>
  <c r="S291" i="49"/>
  <c r="R291" i="49"/>
  <c r="Q291" i="49"/>
  <c r="P291" i="49"/>
  <c r="AC291" i="49" s="1"/>
  <c r="O291" i="49"/>
  <c r="N291" i="49"/>
  <c r="Y152" i="49"/>
  <c r="X152" i="49"/>
  <c r="W152" i="49"/>
  <c r="V152" i="49"/>
  <c r="U152" i="49"/>
  <c r="T152" i="49"/>
  <c r="S152" i="49"/>
  <c r="R152" i="49"/>
  <c r="Q152" i="49"/>
  <c r="P152" i="49"/>
  <c r="AC152" i="49" s="1"/>
  <c r="O152" i="49"/>
  <c r="N152" i="49"/>
  <c r="Y123" i="49"/>
  <c r="X123" i="49"/>
  <c r="W123" i="49"/>
  <c r="V123" i="49"/>
  <c r="U123" i="49"/>
  <c r="T123" i="49"/>
  <c r="S123" i="49"/>
  <c r="R123" i="49"/>
  <c r="Q123" i="49"/>
  <c r="P123" i="49"/>
  <c r="AC123" i="49" s="1"/>
  <c r="O123" i="49"/>
  <c r="N123" i="49"/>
  <c r="Y204" i="49"/>
  <c r="X204" i="49"/>
  <c r="W204" i="49"/>
  <c r="V204" i="49"/>
  <c r="U204" i="49"/>
  <c r="T204" i="49"/>
  <c r="S204" i="49"/>
  <c r="R204" i="49"/>
  <c r="Q204" i="49"/>
  <c r="P204" i="49"/>
  <c r="AC204" i="49" s="1"/>
  <c r="O204" i="49"/>
  <c r="N204" i="49"/>
  <c r="Y95" i="49"/>
  <c r="X95" i="49"/>
  <c r="W95" i="49"/>
  <c r="V95" i="49"/>
  <c r="U95" i="49"/>
  <c r="T95" i="49"/>
  <c r="S95" i="49"/>
  <c r="R95" i="49"/>
  <c r="Q95" i="49"/>
  <c r="P95" i="49"/>
  <c r="AC95" i="49" s="1"/>
  <c r="O95" i="49"/>
  <c r="N95" i="49"/>
  <c r="Y290" i="49"/>
  <c r="X290" i="49"/>
  <c r="W290" i="49"/>
  <c r="V290" i="49"/>
  <c r="U290" i="49"/>
  <c r="T290" i="49"/>
  <c r="S290" i="49"/>
  <c r="R290" i="49"/>
  <c r="Q290" i="49"/>
  <c r="P290" i="49"/>
  <c r="AC290" i="49" s="1"/>
  <c r="O290" i="49"/>
  <c r="N290" i="49"/>
  <c r="Y37" i="49"/>
  <c r="X37" i="49"/>
  <c r="W37" i="49"/>
  <c r="V37" i="49"/>
  <c r="U37" i="49"/>
  <c r="T37" i="49"/>
  <c r="S37" i="49"/>
  <c r="R37" i="49"/>
  <c r="Q37" i="49"/>
  <c r="P37" i="49"/>
  <c r="AC37" i="49" s="1"/>
  <c r="O37" i="49"/>
  <c r="N37" i="49"/>
  <c r="Y59" i="49"/>
  <c r="X59" i="49"/>
  <c r="W59" i="49"/>
  <c r="V59" i="49"/>
  <c r="U59" i="49"/>
  <c r="T59" i="49"/>
  <c r="S59" i="49"/>
  <c r="R59" i="49"/>
  <c r="Q59" i="49"/>
  <c r="P59" i="49"/>
  <c r="AC59" i="49" s="1"/>
  <c r="O59" i="49"/>
  <c r="N59" i="49"/>
  <c r="Y186" i="49"/>
  <c r="X186" i="49"/>
  <c r="W186" i="49"/>
  <c r="V186" i="49"/>
  <c r="U186" i="49"/>
  <c r="T186" i="49"/>
  <c r="S186" i="49"/>
  <c r="R186" i="49"/>
  <c r="Q186" i="49"/>
  <c r="P186" i="49"/>
  <c r="AC186" i="49" s="1"/>
  <c r="O186" i="49"/>
  <c r="N186" i="49"/>
  <c r="Y148" i="49"/>
  <c r="X148" i="49"/>
  <c r="W148" i="49"/>
  <c r="V148" i="49"/>
  <c r="U148" i="49"/>
  <c r="T148" i="49"/>
  <c r="S148" i="49"/>
  <c r="R148" i="49"/>
  <c r="Q148" i="49"/>
  <c r="P148" i="49"/>
  <c r="AC148" i="49" s="1"/>
  <c r="O148" i="49"/>
  <c r="N148" i="49"/>
  <c r="Y287" i="49"/>
  <c r="X287" i="49"/>
  <c r="W287" i="49"/>
  <c r="V287" i="49"/>
  <c r="U287" i="49"/>
  <c r="T287" i="49"/>
  <c r="S287" i="49"/>
  <c r="R287" i="49"/>
  <c r="Q287" i="49"/>
  <c r="P287" i="49"/>
  <c r="AC287" i="49" s="1"/>
  <c r="O287" i="49"/>
  <c r="N287" i="49"/>
  <c r="Y259" i="49"/>
  <c r="X259" i="49"/>
  <c r="W259" i="49"/>
  <c r="V259" i="49"/>
  <c r="U259" i="49"/>
  <c r="T259" i="49"/>
  <c r="S259" i="49"/>
  <c r="R259" i="49"/>
  <c r="Q259" i="49"/>
  <c r="P259" i="49"/>
  <c r="AC259" i="49" s="1"/>
  <c r="O259" i="49"/>
  <c r="N259" i="49"/>
  <c r="Y230" i="49"/>
  <c r="X230" i="49"/>
  <c r="W230" i="49"/>
  <c r="V230" i="49"/>
  <c r="U230" i="49"/>
  <c r="T230" i="49"/>
  <c r="S230" i="49"/>
  <c r="R230" i="49"/>
  <c r="Q230" i="49"/>
  <c r="P230" i="49"/>
  <c r="AC230" i="49" s="1"/>
  <c r="O230" i="49"/>
  <c r="N230" i="49"/>
  <c r="Y122" i="49"/>
  <c r="X122" i="49"/>
  <c r="W122" i="49"/>
  <c r="V122" i="49"/>
  <c r="U122" i="49"/>
  <c r="T122" i="49"/>
  <c r="S122" i="49"/>
  <c r="R122" i="49"/>
  <c r="Q122" i="49"/>
  <c r="P122" i="49"/>
  <c r="AC122" i="49" s="1"/>
  <c r="O122" i="49"/>
  <c r="N122" i="49"/>
  <c r="Y326" i="49"/>
  <c r="X326" i="49"/>
  <c r="W326" i="49"/>
  <c r="V326" i="49"/>
  <c r="U326" i="49"/>
  <c r="T326" i="49"/>
  <c r="S326" i="49"/>
  <c r="R326" i="49"/>
  <c r="Q326" i="49"/>
  <c r="P326" i="49"/>
  <c r="AC326" i="49" s="1"/>
  <c r="O326" i="49"/>
  <c r="N326" i="49"/>
  <c r="Y136" i="49"/>
  <c r="X136" i="49"/>
  <c r="W136" i="49"/>
  <c r="V136" i="49"/>
  <c r="U136" i="49"/>
  <c r="T136" i="49"/>
  <c r="S136" i="49"/>
  <c r="R136" i="49"/>
  <c r="Q136" i="49"/>
  <c r="P136" i="49"/>
  <c r="AC136" i="49" s="1"/>
  <c r="O136" i="49"/>
  <c r="N136" i="49"/>
  <c r="Y277" i="49"/>
  <c r="X277" i="49"/>
  <c r="W277" i="49"/>
  <c r="V277" i="49"/>
  <c r="U277" i="49"/>
  <c r="T277" i="49"/>
  <c r="S277" i="49"/>
  <c r="R277" i="49"/>
  <c r="Q277" i="49"/>
  <c r="P277" i="49"/>
  <c r="AC277" i="49" s="1"/>
  <c r="O277" i="49"/>
  <c r="N277" i="49"/>
  <c r="Y109" i="49"/>
  <c r="X109" i="49"/>
  <c r="W109" i="49"/>
  <c r="V109" i="49"/>
  <c r="U109" i="49"/>
  <c r="T109" i="49"/>
  <c r="S109" i="49"/>
  <c r="R109" i="49"/>
  <c r="Q109" i="49"/>
  <c r="P109" i="49"/>
  <c r="AC109" i="49" s="1"/>
  <c r="O109" i="49"/>
  <c r="N109" i="49"/>
  <c r="Y99" i="49"/>
  <c r="X99" i="49"/>
  <c r="W99" i="49"/>
  <c r="V99" i="49"/>
  <c r="U99" i="49"/>
  <c r="T99" i="49"/>
  <c r="S99" i="49"/>
  <c r="R99" i="49"/>
  <c r="Q99" i="49"/>
  <c r="P99" i="49"/>
  <c r="AC99" i="49" s="1"/>
  <c r="O99" i="49"/>
  <c r="N99" i="49"/>
  <c r="Y162" i="49"/>
  <c r="X162" i="49"/>
  <c r="W162" i="49"/>
  <c r="V162" i="49"/>
  <c r="U162" i="49"/>
  <c r="T162" i="49"/>
  <c r="S162" i="49"/>
  <c r="R162" i="49"/>
  <c r="Q162" i="49"/>
  <c r="P162" i="49"/>
  <c r="AC162" i="49" s="1"/>
  <c r="O162" i="49"/>
  <c r="N162" i="49"/>
  <c r="Y276" i="49"/>
  <c r="X276" i="49"/>
  <c r="W276" i="49"/>
  <c r="V276" i="49"/>
  <c r="U276" i="49"/>
  <c r="T276" i="49"/>
  <c r="S276" i="49"/>
  <c r="R276" i="49"/>
  <c r="Q276" i="49"/>
  <c r="P276" i="49"/>
  <c r="AC276" i="49" s="1"/>
  <c r="O276" i="49"/>
  <c r="N276" i="49"/>
  <c r="Y325" i="49"/>
  <c r="X325" i="49"/>
  <c r="W325" i="49"/>
  <c r="V325" i="49"/>
  <c r="U325" i="49"/>
  <c r="T325" i="49"/>
  <c r="S325" i="49"/>
  <c r="R325" i="49"/>
  <c r="Q325" i="49"/>
  <c r="P325" i="49"/>
  <c r="AC325" i="49" s="1"/>
  <c r="O325" i="49"/>
  <c r="N325" i="49"/>
  <c r="Y303" i="49"/>
  <c r="X303" i="49"/>
  <c r="W303" i="49"/>
  <c r="V303" i="49"/>
  <c r="U303" i="49"/>
  <c r="T303" i="49"/>
  <c r="S303" i="49"/>
  <c r="R303" i="49"/>
  <c r="Q303" i="49"/>
  <c r="P303" i="49"/>
  <c r="AC303" i="49" s="1"/>
  <c r="O303" i="49"/>
  <c r="N303" i="49"/>
  <c r="Y85" i="49"/>
  <c r="X85" i="49"/>
  <c r="W85" i="49"/>
  <c r="V85" i="49"/>
  <c r="U85" i="49"/>
  <c r="T85" i="49"/>
  <c r="S85" i="49"/>
  <c r="R85" i="49"/>
  <c r="Q85" i="49"/>
  <c r="P85" i="49"/>
  <c r="AC85" i="49" s="1"/>
  <c r="O85" i="49"/>
  <c r="N85" i="49"/>
  <c r="Y196" i="49"/>
  <c r="X196" i="49"/>
  <c r="W196" i="49"/>
  <c r="V196" i="49"/>
  <c r="U196" i="49"/>
  <c r="T196" i="49"/>
  <c r="S196" i="49"/>
  <c r="R196" i="49"/>
  <c r="Q196" i="49"/>
  <c r="P196" i="49"/>
  <c r="AC196" i="49" s="1"/>
  <c r="O196" i="49"/>
  <c r="N196" i="49"/>
  <c r="Y22" i="49"/>
  <c r="X22" i="49"/>
  <c r="W22" i="49"/>
  <c r="V22" i="49"/>
  <c r="U22" i="49"/>
  <c r="T22" i="49"/>
  <c r="S22" i="49"/>
  <c r="R22" i="49"/>
  <c r="Q22" i="49"/>
  <c r="P22" i="49"/>
  <c r="AC22" i="49" s="1"/>
  <c r="O22" i="49"/>
  <c r="N22" i="49"/>
  <c r="Y170" i="49"/>
  <c r="X170" i="49"/>
  <c r="W170" i="49"/>
  <c r="V170" i="49"/>
  <c r="U170" i="49"/>
  <c r="T170" i="49"/>
  <c r="S170" i="49"/>
  <c r="R170" i="49"/>
  <c r="Q170" i="49"/>
  <c r="P170" i="49"/>
  <c r="AC170" i="49" s="1"/>
  <c r="O170" i="49"/>
  <c r="N170" i="49"/>
  <c r="Y53" i="49"/>
  <c r="X53" i="49"/>
  <c r="W53" i="49"/>
  <c r="V53" i="49"/>
  <c r="U53" i="49"/>
  <c r="T53" i="49"/>
  <c r="S53" i="49"/>
  <c r="R53" i="49"/>
  <c r="Q53" i="49"/>
  <c r="P53" i="49"/>
  <c r="AC53" i="49" s="1"/>
  <c r="O53" i="49"/>
  <c r="N53" i="49"/>
  <c r="Y23" i="49"/>
  <c r="X23" i="49"/>
  <c r="W23" i="49"/>
  <c r="V23" i="49"/>
  <c r="U23" i="49"/>
  <c r="T23" i="49"/>
  <c r="S23" i="49"/>
  <c r="R23" i="49"/>
  <c r="Q23" i="49"/>
  <c r="P23" i="49"/>
  <c r="AC23" i="49" s="1"/>
  <c r="O23" i="49"/>
  <c r="N23" i="49"/>
  <c r="Y169" i="49"/>
  <c r="X169" i="49"/>
  <c r="W169" i="49"/>
  <c r="V169" i="49"/>
  <c r="U169" i="49"/>
  <c r="T169" i="49"/>
  <c r="S169" i="49"/>
  <c r="R169" i="49"/>
  <c r="Q169" i="49"/>
  <c r="P169" i="49"/>
  <c r="AC169" i="49" s="1"/>
  <c r="O169" i="49"/>
  <c r="N169" i="49"/>
  <c r="Y63" i="49"/>
  <c r="X63" i="49"/>
  <c r="W63" i="49"/>
  <c r="V63" i="49"/>
  <c r="U63" i="49"/>
  <c r="T63" i="49"/>
  <c r="S63" i="49"/>
  <c r="R63" i="49"/>
  <c r="Q63" i="49"/>
  <c r="P63" i="49"/>
  <c r="AC63" i="49" s="1"/>
  <c r="O63" i="49"/>
  <c r="N63" i="49"/>
  <c r="Y82" i="49"/>
  <c r="X82" i="49"/>
  <c r="W82" i="49"/>
  <c r="V82" i="49"/>
  <c r="U82" i="49"/>
  <c r="T82" i="49"/>
  <c r="S82" i="49"/>
  <c r="R82" i="49"/>
  <c r="Q82" i="49"/>
  <c r="P82" i="49"/>
  <c r="AC82" i="49" s="1"/>
  <c r="O82" i="49"/>
  <c r="N82" i="49"/>
  <c r="Y151" i="49"/>
  <c r="X151" i="49"/>
  <c r="W151" i="49"/>
  <c r="V151" i="49"/>
  <c r="U151" i="49"/>
  <c r="T151" i="49"/>
  <c r="S151" i="49"/>
  <c r="R151" i="49"/>
  <c r="Q151" i="49"/>
  <c r="P151" i="49"/>
  <c r="AC151" i="49" s="1"/>
  <c r="O151" i="49"/>
  <c r="N151" i="49"/>
  <c r="Y302" i="49"/>
  <c r="X302" i="49"/>
  <c r="W302" i="49"/>
  <c r="V302" i="49"/>
  <c r="U302" i="49"/>
  <c r="T302" i="49"/>
  <c r="S302" i="49"/>
  <c r="R302" i="49"/>
  <c r="Q302" i="49"/>
  <c r="P302" i="49"/>
  <c r="AC302" i="49" s="1"/>
  <c r="O302" i="49"/>
  <c r="N302" i="49"/>
  <c r="Y185" i="49"/>
  <c r="X185" i="49"/>
  <c r="W185" i="49"/>
  <c r="V185" i="49"/>
  <c r="U185" i="49"/>
  <c r="T185" i="49"/>
  <c r="S185" i="49"/>
  <c r="R185" i="49"/>
  <c r="Q185" i="49"/>
  <c r="P185" i="49"/>
  <c r="AC185" i="49" s="1"/>
  <c r="O185" i="49"/>
  <c r="N185" i="49"/>
  <c r="Y258" i="49"/>
  <c r="X258" i="49"/>
  <c r="W258" i="49"/>
  <c r="V258" i="49"/>
  <c r="U258" i="49"/>
  <c r="T258" i="49"/>
  <c r="S258" i="49"/>
  <c r="R258" i="49"/>
  <c r="Q258" i="49"/>
  <c r="P258" i="49"/>
  <c r="AC258" i="49" s="1"/>
  <c r="O258" i="49"/>
  <c r="N258" i="49"/>
  <c r="Y168" i="49"/>
  <c r="X168" i="49"/>
  <c r="W168" i="49"/>
  <c r="V168" i="49"/>
  <c r="U168" i="49"/>
  <c r="T168" i="49"/>
  <c r="S168" i="49"/>
  <c r="R168" i="49"/>
  <c r="Q168" i="49"/>
  <c r="P168" i="49"/>
  <c r="AC168" i="49" s="1"/>
  <c r="O168" i="49"/>
  <c r="N168" i="49"/>
  <c r="Y199" i="49"/>
  <c r="X199" i="49"/>
  <c r="W199" i="49"/>
  <c r="V199" i="49"/>
  <c r="U199" i="49"/>
  <c r="T199" i="49"/>
  <c r="S199" i="49"/>
  <c r="R199" i="49"/>
  <c r="Q199" i="49"/>
  <c r="P199" i="49"/>
  <c r="AC199" i="49" s="1"/>
  <c r="O199" i="49"/>
  <c r="N199" i="49"/>
  <c r="Y157" i="49"/>
  <c r="X157" i="49"/>
  <c r="W157" i="49"/>
  <c r="V157" i="49"/>
  <c r="U157" i="49"/>
  <c r="T157" i="49"/>
  <c r="S157" i="49"/>
  <c r="R157" i="49"/>
  <c r="Q157" i="49"/>
  <c r="P157" i="49"/>
  <c r="AC157" i="49" s="1"/>
  <c r="O157" i="49"/>
  <c r="N157" i="49"/>
  <c r="Y184" i="49"/>
  <c r="X184" i="49"/>
  <c r="W184" i="49"/>
  <c r="V184" i="49"/>
  <c r="U184" i="49"/>
  <c r="T184" i="49"/>
  <c r="S184" i="49"/>
  <c r="R184" i="49"/>
  <c r="Q184" i="49"/>
  <c r="P184" i="49"/>
  <c r="AC184" i="49" s="1"/>
  <c r="O184" i="49"/>
  <c r="N184" i="49"/>
  <c r="Y210" i="49"/>
  <c r="X210" i="49"/>
  <c r="W210" i="49"/>
  <c r="V210" i="49"/>
  <c r="U210" i="49"/>
  <c r="T210" i="49"/>
  <c r="S210" i="49"/>
  <c r="R210" i="49"/>
  <c r="Q210" i="49"/>
  <c r="P210" i="49"/>
  <c r="AC210" i="49" s="1"/>
  <c r="O210" i="49"/>
  <c r="N210" i="49"/>
  <c r="Y156" i="49"/>
  <c r="X156" i="49"/>
  <c r="W156" i="49"/>
  <c r="V156" i="49"/>
  <c r="U156" i="49"/>
  <c r="T156" i="49"/>
  <c r="S156" i="49"/>
  <c r="R156" i="49"/>
  <c r="Q156" i="49"/>
  <c r="P156" i="49"/>
  <c r="AC156" i="49" s="1"/>
  <c r="O156" i="49"/>
  <c r="N156" i="49"/>
  <c r="Y247" i="49"/>
  <c r="X247" i="49"/>
  <c r="W247" i="49"/>
  <c r="V247" i="49"/>
  <c r="U247" i="49"/>
  <c r="T247" i="49"/>
  <c r="S247" i="49"/>
  <c r="R247" i="49"/>
  <c r="Q247" i="49"/>
  <c r="P247" i="49"/>
  <c r="AC247" i="49" s="1"/>
  <c r="O247" i="49"/>
  <c r="N247" i="49"/>
  <c r="Y301" i="49"/>
  <c r="X301" i="49"/>
  <c r="W301" i="49"/>
  <c r="V301" i="49"/>
  <c r="U301" i="49"/>
  <c r="T301" i="49"/>
  <c r="S301" i="49"/>
  <c r="R301" i="49"/>
  <c r="Q301" i="49"/>
  <c r="P301" i="49"/>
  <c r="AC301" i="49" s="1"/>
  <c r="O301" i="49"/>
  <c r="N301" i="49"/>
  <c r="Y167" i="49"/>
  <c r="X167" i="49"/>
  <c r="W167" i="49"/>
  <c r="V167" i="49"/>
  <c r="U167" i="49"/>
  <c r="T167" i="49"/>
  <c r="S167" i="49"/>
  <c r="R167" i="49"/>
  <c r="Q167" i="49"/>
  <c r="P167" i="49"/>
  <c r="AC167" i="49" s="1"/>
  <c r="O167" i="49"/>
  <c r="N167" i="49"/>
  <c r="Y120" i="49"/>
  <c r="X120" i="49"/>
  <c r="W120" i="49"/>
  <c r="V120" i="49"/>
  <c r="U120" i="49"/>
  <c r="T120" i="49"/>
  <c r="S120" i="49"/>
  <c r="R120" i="49"/>
  <c r="Q120" i="49"/>
  <c r="P120" i="49"/>
  <c r="AC120" i="49" s="1"/>
  <c r="O120" i="49"/>
  <c r="N120" i="49"/>
  <c r="Y150" i="49"/>
  <c r="X150" i="49"/>
  <c r="W150" i="49"/>
  <c r="V150" i="49"/>
  <c r="U150" i="49"/>
  <c r="T150" i="49"/>
  <c r="S150" i="49"/>
  <c r="R150" i="49"/>
  <c r="Q150" i="49"/>
  <c r="P150" i="49"/>
  <c r="AC150" i="49" s="1"/>
  <c r="O150" i="49"/>
  <c r="N150" i="49"/>
  <c r="Y9" i="49"/>
  <c r="X9" i="49"/>
  <c r="W9" i="49"/>
  <c r="V9" i="49"/>
  <c r="U9" i="49"/>
  <c r="T9" i="49"/>
  <c r="S9" i="49"/>
  <c r="R9" i="49"/>
  <c r="Q9" i="49"/>
  <c r="P9" i="49"/>
  <c r="AC9" i="49" s="1"/>
  <c r="O9" i="49"/>
  <c r="N9" i="49"/>
  <c r="Y8" i="49"/>
  <c r="X8" i="49"/>
  <c r="W8" i="49"/>
  <c r="V8" i="49"/>
  <c r="U8" i="49"/>
  <c r="T8" i="49"/>
  <c r="S8" i="49"/>
  <c r="R8" i="49"/>
  <c r="Q8" i="49"/>
  <c r="P8" i="49"/>
  <c r="AC8" i="49" s="1"/>
  <c r="O8" i="49"/>
  <c r="N8" i="49"/>
  <c r="Y257" i="49"/>
  <c r="X257" i="49"/>
  <c r="W257" i="49"/>
  <c r="V257" i="49"/>
  <c r="U257" i="49"/>
  <c r="T257" i="49"/>
  <c r="S257" i="49"/>
  <c r="R257" i="49"/>
  <c r="Q257" i="49"/>
  <c r="P257" i="49"/>
  <c r="AC257" i="49" s="1"/>
  <c r="O257" i="49"/>
  <c r="N257" i="49"/>
  <c r="Y135" i="49"/>
  <c r="X135" i="49"/>
  <c r="W135" i="49"/>
  <c r="V135" i="49"/>
  <c r="U135" i="49"/>
  <c r="T135" i="49"/>
  <c r="S135" i="49"/>
  <c r="R135" i="49"/>
  <c r="Q135" i="49"/>
  <c r="P135" i="49"/>
  <c r="AC135" i="49" s="1"/>
  <c r="O135" i="49"/>
  <c r="N135" i="49"/>
  <c r="Y229" i="49"/>
  <c r="X229" i="49"/>
  <c r="W229" i="49"/>
  <c r="V229" i="49"/>
  <c r="U229" i="49"/>
  <c r="T229" i="49"/>
  <c r="S229" i="49"/>
  <c r="R229" i="49"/>
  <c r="Q229" i="49"/>
  <c r="P229" i="49"/>
  <c r="AC229" i="49" s="1"/>
  <c r="O229" i="49"/>
  <c r="N229" i="49"/>
  <c r="Y300" i="49"/>
  <c r="X300" i="49"/>
  <c r="W300" i="49"/>
  <c r="V300" i="49"/>
  <c r="U300" i="49"/>
  <c r="T300" i="49"/>
  <c r="S300" i="49"/>
  <c r="R300" i="49"/>
  <c r="Q300" i="49"/>
  <c r="P300" i="49"/>
  <c r="AC300" i="49" s="1"/>
  <c r="O300" i="49"/>
  <c r="N300" i="49"/>
  <c r="Y307" i="49"/>
  <c r="X307" i="49"/>
  <c r="W307" i="49"/>
  <c r="V307" i="49"/>
  <c r="U307" i="49"/>
  <c r="T307" i="49"/>
  <c r="S307" i="49"/>
  <c r="R307" i="49"/>
  <c r="Q307" i="49"/>
  <c r="P307" i="49"/>
  <c r="AC307" i="49" s="1"/>
  <c r="O307" i="49"/>
  <c r="N307" i="49"/>
  <c r="Y119" i="49"/>
  <c r="X119" i="49"/>
  <c r="W119" i="49"/>
  <c r="V119" i="49"/>
  <c r="U119" i="49"/>
  <c r="T119" i="49"/>
  <c r="S119" i="49"/>
  <c r="R119" i="49"/>
  <c r="Q119" i="49"/>
  <c r="P119" i="49"/>
  <c r="AC119" i="49" s="1"/>
  <c r="O119" i="49"/>
  <c r="N119" i="49"/>
  <c r="Y161" i="49"/>
  <c r="X161" i="49"/>
  <c r="W161" i="49"/>
  <c r="V161" i="49"/>
  <c r="U161" i="49"/>
  <c r="T161" i="49"/>
  <c r="S161" i="49"/>
  <c r="R161" i="49"/>
  <c r="Q161" i="49"/>
  <c r="P161" i="49"/>
  <c r="AC161" i="49" s="1"/>
  <c r="O161" i="49"/>
  <c r="N161" i="49"/>
  <c r="Y195" i="49"/>
  <c r="X195" i="49"/>
  <c r="W195" i="49"/>
  <c r="V195" i="49"/>
  <c r="U195" i="49"/>
  <c r="T195" i="49"/>
  <c r="S195" i="49"/>
  <c r="R195" i="49"/>
  <c r="Q195" i="49"/>
  <c r="P195" i="49"/>
  <c r="AC195" i="49" s="1"/>
  <c r="O195" i="49"/>
  <c r="N195" i="49"/>
  <c r="Y320" i="49"/>
  <c r="X320" i="49"/>
  <c r="W320" i="49"/>
  <c r="V320" i="49"/>
  <c r="U320" i="49"/>
  <c r="T320" i="49"/>
  <c r="S320" i="49"/>
  <c r="R320" i="49"/>
  <c r="Q320" i="49"/>
  <c r="P320" i="49"/>
  <c r="AC320" i="49" s="1"/>
  <c r="O320" i="49"/>
  <c r="N320" i="49"/>
  <c r="Y178" i="49"/>
  <c r="X178" i="49"/>
  <c r="W178" i="49"/>
  <c r="V178" i="49"/>
  <c r="U178" i="49"/>
  <c r="T178" i="49"/>
  <c r="S178" i="49"/>
  <c r="R178" i="49"/>
  <c r="Q178" i="49"/>
  <c r="P178" i="49"/>
  <c r="AC178" i="49" s="1"/>
  <c r="O178" i="49"/>
  <c r="N178" i="49"/>
  <c r="Y319" i="49"/>
  <c r="X319" i="49"/>
  <c r="W319" i="49"/>
  <c r="V319" i="49"/>
  <c r="U319" i="49"/>
  <c r="T319" i="49"/>
  <c r="S319" i="49"/>
  <c r="R319" i="49"/>
  <c r="Q319" i="49"/>
  <c r="P319" i="49"/>
  <c r="AC319" i="49" s="1"/>
  <c r="O319" i="49"/>
  <c r="N319" i="49"/>
  <c r="Y203" i="49"/>
  <c r="X203" i="49"/>
  <c r="W203" i="49"/>
  <c r="V203" i="49"/>
  <c r="U203" i="49"/>
  <c r="T203" i="49"/>
  <c r="S203" i="49"/>
  <c r="R203" i="49"/>
  <c r="Q203" i="49"/>
  <c r="P203" i="49"/>
  <c r="AC203" i="49" s="1"/>
  <c r="O203" i="49"/>
  <c r="N203" i="49"/>
  <c r="Y137" i="49"/>
  <c r="X137" i="49"/>
  <c r="W137" i="49"/>
  <c r="V137" i="49"/>
  <c r="U137" i="49"/>
  <c r="T137" i="49"/>
  <c r="S137" i="49"/>
  <c r="R137" i="49"/>
  <c r="Q137" i="49"/>
  <c r="P137" i="49"/>
  <c r="AC137" i="49" s="1"/>
  <c r="O137" i="49"/>
  <c r="N137" i="49"/>
  <c r="Y314" i="49"/>
  <c r="X314" i="49"/>
  <c r="W314" i="49"/>
  <c r="V314" i="49"/>
  <c r="U314" i="49"/>
  <c r="T314" i="49"/>
  <c r="S314" i="49"/>
  <c r="R314" i="49"/>
  <c r="Q314" i="49"/>
  <c r="P314" i="49"/>
  <c r="AC314" i="49" s="1"/>
  <c r="O314" i="49"/>
  <c r="N314" i="49"/>
  <c r="Y194" i="49"/>
  <c r="X194" i="49"/>
  <c r="W194" i="49"/>
  <c r="V194" i="49"/>
  <c r="U194" i="49"/>
  <c r="T194" i="49"/>
  <c r="S194" i="49"/>
  <c r="R194" i="49"/>
  <c r="Q194" i="49"/>
  <c r="P194" i="49"/>
  <c r="AC194" i="49" s="1"/>
  <c r="O194" i="49"/>
  <c r="N194" i="49"/>
  <c r="Y237" i="49"/>
  <c r="X237" i="49"/>
  <c r="W237" i="49"/>
  <c r="V237" i="49"/>
  <c r="U237" i="49"/>
  <c r="T237" i="49"/>
  <c r="S237" i="49"/>
  <c r="R237" i="49"/>
  <c r="Q237" i="49"/>
  <c r="P237" i="49"/>
  <c r="AC237" i="49" s="1"/>
  <c r="O237" i="49"/>
  <c r="N237" i="49"/>
  <c r="Y77" i="49"/>
  <c r="X77" i="49"/>
  <c r="W77" i="49"/>
  <c r="V77" i="49"/>
  <c r="U77" i="49"/>
  <c r="T77" i="49"/>
  <c r="S77" i="49"/>
  <c r="R77" i="49"/>
  <c r="Q77" i="49"/>
  <c r="P77" i="49"/>
  <c r="AC77" i="49" s="1"/>
  <c r="O77" i="49"/>
  <c r="N77" i="49"/>
  <c r="Y183" i="49"/>
  <c r="X183" i="49"/>
  <c r="W183" i="49"/>
  <c r="V183" i="49"/>
  <c r="U183" i="49"/>
  <c r="T183" i="49"/>
  <c r="S183" i="49"/>
  <c r="R183" i="49"/>
  <c r="Q183" i="49"/>
  <c r="P183" i="49"/>
  <c r="AC183" i="49" s="1"/>
  <c r="O183" i="49"/>
  <c r="N183" i="49"/>
  <c r="Y26" i="49"/>
  <c r="X26" i="49"/>
  <c r="W26" i="49"/>
  <c r="V26" i="49"/>
  <c r="U26" i="49"/>
  <c r="T26" i="49"/>
  <c r="S26" i="49"/>
  <c r="R26" i="49"/>
  <c r="Q26" i="49"/>
  <c r="P26" i="49"/>
  <c r="AC26" i="49" s="1"/>
  <c r="O26" i="49"/>
  <c r="N26" i="49"/>
  <c r="Y58" i="49"/>
  <c r="X58" i="49"/>
  <c r="W58" i="49"/>
  <c r="V58" i="49"/>
  <c r="U58" i="49"/>
  <c r="T58" i="49"/>
  <c r="S58" i="49"/>
  <c r="R58" i="49"/>
  <c r="Q58" i="49"/>
  <c r="P58" i="49"/>
  <c r="AC58" i="49" s="1"/>
  <c r="O58" i="49"/>
  <c r="N58" i="49"/>
  <c r="Y256" i="49"/>
  <c r="X256" i="49"/>
  <c r="W256" i="49"/>
  <c r="V256" i="49"/>
  <c r="U256" i="49"/>
  <c r="T256" i="49"/>
  <c r="S256" i="49"/>
  <c r="R256" i="49"/>
  <c r="Q256" i="49"/>
  <c r="P256" i="49"/>
  <c r="AC256" i="49" s="1"/>
  <c r="O256" i="49"/>
  <c r="N256" i="49"/>
  <c r="Y45" i="49"/>
  <c r="X45" i="49"/>
  <c r="W45" i="49"/>
  <c r="V45" i="49"/>
  <c r="U45" i="49"/>
  <c r="T45" i="49"/>
  <c r="S45" i="49"/>
  <c r="R45" i="49"/>
  <c r="Q45" i="49"/>
  <c r="P45" i="49"/>
  <c r="AC45" i="49" s="1"/>
  <c r="O45" i="49"/>
  <c r="N45" i="49"/>
  <c r="Y70" i="49"/>
  <c r="X70" i="49"/>
  <c r="W70" i="49"/>
  <c r="V70" i="49"/>
  <c r="U70" i="49"/>
  <c r="T70" i="49"/>
  <c r="S70" i="49"/>
  <c r="R70" i="49"/>
  <c r="Q70" i="49"/>
  <c r="P70" i="49"/>
  <c r="AC70" i="49" s="1"/>
  <c r="O70" i="49"/>
  <c r="N70" i="49"/>
  <c r="Y222" i="49"/>
  <c r="X222" i="49"/>
  <c r="W222" i="49"/>
  <c r="V222" i="49"/>
  <c r="U222" i="49"/>
  <c r="T222" i="49"/>
  <c r="S222" i="49"/>
  <c r="R222" i="49"/>
  <c r="Q222" i="49"/>
  <c r="P222" i="49"/>
  <c r="AC222" i="49" s="1"/>
  <c r="O222" i="49"/>
  <c r="N222" i="49"/>
  <c r="Y173" i="49"/>
  <c r="X173" i="49"/>
  <c r="W173" i="49"/>
  <c r="V173" i="49"/>
  <c r="U173" i="49"/>
  <c r="T173" i="49"/>
  <c r="S173" i="49"/>
  <c r="R173" i="49"/>
  <c r="Q173" i="49"/>
  <c r="P173" i="49"/>
  <c r="AC173" i="49" s="1"/>
  <c r="O173" i="49"/>
  <c r="N173" i="49"/>
  <c r="Y182" i="49"/>
  <c r="X182" i="49"/>
  <c r="W182" i="49"/>
  <c r="V182" i="49"/>
  <c r="U182" i="49"/>
  <c r="T182" i="49"/>
  <c r="S182" i="49"/>
  <c r="R182" i="49"/>
  <c r="Q182" i="49"/>
  <c r="P182" i="49"/>
  <c r="AC182" i="49" s="1"/>
  <c r="O182" i="49"/>
  <c r="N182" i="49"/>
  <c r="Y141" i="49"/>
  <c r="X141" i="49"/>
  <c r="W141" i="49"/>
  <c r="V141" i="49"/>
  <c r="U141" i="49"/>
  <c r="T141" i="49"/>
  <c r="S141" i="49"/>
  <c r="R141" i="49"/>
  <c r="Q141" i="49"/>
  <c r="P141" i="49"/>
  <c r="AC141" i="49" s="1"/>
  <c r="O141" i="49"/>
  <c r="N141" i="49"/>
  <c r="Y36" i="49"/>
  <c r="X36" i="49"/>
  <c r="W36" i="49"/>
  <c r="V36" i="49"/>
  <c r="U36" i="49"/>
  <c r="T36" i="49"/>
  <c r="S36" i="49"/>
  <c r="R36" i="49"/>
  <c r="Q36" i="49"/>
  <c r="P36" i="49"/>
  <c r="AC36" i="49" s="1"/>
  <c r="O36" i="49"/>
  <c r="N36" i="49"/>
  <c r="Y116" i="49"/>
  <c r="X116" i="49"/>
  <c r="W116" i="49"/>
  <c r="V116" i="49"/>
  <c r="U116" i="49"/>
  <c r="T116" i="49"/>
  <c r="S116" i="49"/>
  <c r="R116" i="49"/>
  <c r="Q116" i="49"/>
  <c r="P116" i="49"/>
  <c r="AC116" i="49" s="1"/>
  <c r="O116" i="49"/>
  <c r="N116" i="49"/>
  <c r="Y147" i="49"/>
  <c r="X147" i="49"/>
  <c r="W147" i="49"/>
  <c r="V147" i="49"/>
  <c r="U147" i="49"/>
  <c r="T147" i="49"/>
  <c r="S147" i="49"/>
  <c r="R147" i="49"/>
  <c r="Q147" i="49"/>
  <c r="P147" i="49"/>
  <c r="AC147" i="49" s="1"/>
  <c r="O147" i="49"/>
  <c r="N147" i="49"/>
  <c r="Y115" i="49"/>
  <c r="X115" i="49"/>
  <c r="W115" i="49"/>
  <c r="V115" i="49"/>
  <c r="U115" i="49"/>
  <c r="T115" i="49"/>
  <c r="S115" i="49"/>
  <c r="R115" i="49"/>
  <c r="Q115" i="49"/>
  <c r="P115" i="49"/>
  <c r="AC115" i="49" s="1"/>
  <c r="O115" i="49"/>
  <c r="N115" i="49"/>
  <c r="Y4" i="49"/>
  <c r="X4" i="49"/>
  <c r="W4" i="49"/>
  <c r="V4" i="49"/>
  <c r="U4" i="49"/>
  <c r="T4" i="49"/>
  <c r="S4" i="49"/>
  <c r="R4" i="49"/>
  <c r="Q4" i="49"/>
  <c r="P4" i="49"/>
  <c r="AC4" i="49" s="1"/>
  <c r="O4" i="49"/>
  <c r="N4" i="49"/>
  <c r="Y44" i="49"/>
  <c r="X44" i="49"/>
  <c r="W44" i="49"/>
  <c r="V44" i="49"/>
  <c r="U44" i="49"/>
  <c r="T44" i="49"/>
  <c r="S44" i="49"/>
  <c r="R44" i="49"/>
  <c r="Q44" i="49"/>
  <c r="P44" i="49"/>
  <c r="AC44" i="49" s="1"/>
  <c r="O44" i="49"/>
  <c r="N44" i="49"/>
  <c r="Y98" i="49"/>
  <c r="X98" i="49"/>
  <c r="W98" i="49"/>
  <c r="V98" i="49"/>
  <c r="U98" i="49"/>
  <c r="T98" i="49"/>
  <c r="S98" i="49"/>
  <c r="R98" i="49"/>
  <c r="Q98" i="49"/>
  <c r="P98" i="49"/>
  <c r="AC98" i="49" s="1"/>
  <c r="O98" i="49"/>
  <c r="N98" i="49"/>
  <c r="Y324" i="49"/>
  <c r="X324" i="49"/>
  <c r="W324" i="49"/>
  <c r="V324" i="49"/>
  <c r="U324" i="49"/>
  <c r="T324" i="49"/>
  <c r="S324" i="49"/>
  <c r="R324" i="49"/>
  <c r="Q324" i="49"/>
  <c r="P324" i="49"/>
  <c r="AC324" i="49" s="1"/>
  <c r="O324" i="49"/>
  <c r="N324" i="49"/>
  <c r="Y16" i="49"/>
  <c r="X16" i="49"/>
  <c r="W16" i="49"/>
  <c r="V16" i="49"/>
  <c r="U16" i="49"/>
  <c r="T16" i="49"/>
  <c r="S16" i="49"/>
  <c r="R16" i="49"/>
  <c r="Q16" i="49"/>
  <c r="P16" i="49"/>
  <c r="AC16" i="49" s="1"/>
  <c r="O16" i="49"/>
  <c r="N16" i="49"/>
  <c r="Y193" i="49"/>
  <c r="X193" i="49"/>
  <c r="W193" i="49"/>
  <c r="V193" i="49"/>
  <c r="U193" i="49"/>
  <c r="T193" i="49"/>
  <c r="S193" i="49"/>
  <c r="R193" i="49"/>
  <c r="Q193" i="49"/>
  <c r="P193" i="49"/>
  <c r="AC193" i="49" s="1"/>
  <c r="O193" i="49"/>
  <c r="N193" i="49"/>
  <c r="Y246" i="49"/>
  <c r="X246" i="49"/>
  <c r="W246" i="49"/>
  <c r="V246" i="49"/>
  <c r="U246" i="49"/>
  <c r="T246" i="49"/>
  <c r="S246" i="49"/>
  <c r="R246" i="49"/>
  <c r="Q246" i="49"/>
  <c r="P246" i="49"/>
  <c r="AC246" i="49" s="1"/>
  <c r="O246" i="49"/>
  <c r="N246" i="49"/>
  <c r="Y114" i="49"/>
  <c r="X114" i="49"/>
  <c r="W114" i="49"/>
  <c r="V114" i="49"/>
  <c r="U114" i="49"/>
  <c r="T114" i="49"/>
  <c r="S114" i="49"/>
  <c r="R114" i="49"/>
  <c r="Q114" i="49"/>
  <c r="P114" i="49"/>
  <c r="AC114" i="49" s="1"/>
  <c r="O114" i="49"/>
  <c r="N114" i="49"/>
  <c r="Y33" i="49"/>
  <c r="X33" i="49"/>
  <c r="W33" i="49"/>
  <c r="V33" i="49"/>
  <c r="U33" i="49"/>
  <c r="T33" i="49"/>
  <c r="S33" i="49"/>
  <c r="R33" i="49"/>
  <c r="Q33" i="49"/>
  <c r="P33" i="49"/>
  <c r="AC33" i="49" s="1"/>
  <c r="O33" i="49"/>
  <c r="N33" i="49"/>
  <c r="Y31" i="49"/>
  <c r="X31" i="49"/>
  <c r="W31" i="49"/>
  <c r="V31" i="49"/>
  <c r="U31" i="49"/>
  <c r="T31" i="49"/>
  <c r="S31" i="49"/>
  <c r="R31" i="49"/>
  <c r="Q31" i="49"/>
  <c r="P31" i="49"/>
  <c r="AC31" i="49" s="1"/>
  <c r="O31" i="49"/>
  <c r="N31" i="49"/>
  <c r="Y41" i="49"/>
  <c r="X41" i="49"/>
  <c r="W41" i="49"/>
  <c r="V41" i="49"/>
  <c r="U41" i="49"/>
  <c r="T41" i="49"/>
  <c r="S41" i="49"/>
  <c r="R41" i="49"/>
  <c r="Q41" i="49"/>
  <c r="P41" i="49"/>
  <c r="AC41" i="49" s="1"/>
  <c r="O41" i="49"/>
  <c r="N41" i="49"/>
  <c r="Y40" i="49"/>
  <c r="X40" i="49"/>
  <c r="W40" i="49"/>
  <c r="V40" i="49"/>
  <c r="U40" i="49"/>
  <c r="T40" i="49"/>
  <c r="S40" i="49"/>
  <c r="R40" i="49"/>
  <c r="Q40" i="49"/>
  <c r="P40" i="49"/>
  <c r="AC40" i="49" s="1"/>
  <c r="O40" i="49"/>
  <c r="N40" i="49"/>
  <c r="Y32" i="49"/>
  <c r="X32" i="49"/>
  <c r="W32" i="49"/>
  <c r="V32" i="49"/>
  <c r="U32" i="49"/>
  <c r="T32" i="49"/>
  <c r="S32" i="49"/>
  <c r="R32" i="49"/>
  <c r="Q32" i="49"/>
  <c r="P32" i="49"/>
  <c r="AC32" i="49" s="1"/>
  <c r="O32" i="49"/>
  <c r="N32" i="49"/>
  <c r="Y79" i="49"/>
  <c r="X79" i="49"/>
  <c r="W79" i="49"/>
  <c r="V79" i="49"/>
  <c r="U79" i="49"/>
  <c r="T79" i="49"/>
  <c r="S79" i="49"/>
  <c r="R79" i="49"/>
  <c r="Q79" i="49"/>
  <c r="P79" i="49"/>
  <c r="AC79" i="49" s="1"/>
  <c r="O79" i="49"/>
  <c r="N79" i="49"/>
  <c r="Y19" i="49"/>
  <c r="X19" i="49"/>
  <c r="W19" i="49"/>
  <c r="V19" i="49"/>
  <c r="U19" i="49"/>
  <c r="T19" i="49"/>
  <c r="S19" i="49"/>
  <c r="R19" i="49"/>
  <c r="Q19" i="49"/>
  <c r="P19" i="49"/>
  <c r="AC19" i="49" s="1"/>
  <c r="O19" i="49"/>
  <c r="N19" i="49"/>
  <c r="Y78" i="49"/>
  <c r="X78" i="49"/>
  <c r="W78" i="49"/>
  <c r="V78" i="49"/>
  <c r="U78" i="49"/>
  <c r="T78" i="49"/>
  <c r="S78" i="49"/>
  <c r="R78" i="49"/>
  <c r="Q78" i="49"/>
  <c r="P78" i="49"/>
  <c r="AC78" i="49" s="1"/>
  <c r="O78" i="49"/>
  <c r="N78" i="49"/>
  <c r="Y234" i="49"/>
  <c r="X234" i="49"/>
  <c r="W234" i="49"/>
  <c r="V234" i="49"/>
  <c r="U234" i="49"/>
  <c r="T234" i="49"/>
  <c r="S234" i="49"/>
  <c r="R234" i="49"/>
  <c r="Q234" i="49"/>
  <c r="P234" i="49"/>
  <c r="AC234" i="49" s="1"/>
  <c r="O234" i="49"/>
  <c r="N234" i="49"/>
  <c r="Y18" i="49"/>
  <c r="X18" i="49"/>
  <c r="W18" i="49"/>
  <c r="V18" i="49"/>
  <c r="U18" i="49"/>
  <c r="T18" i="49"/>
  <c r="S18" i="49"/>
  <c r="R18" i="49"/>
  <c r="Q18" i="49"/>
  <c r="P18" i="49"/>
  <c r="AC18" i="49" s="1"/>
  <c r="O18" i="49"/>
  <c r="N18" i="49"/>
  <c r="Y299" i="49"/>
  <c r="X299" i="49"/>
  <c r="W299" i="49"/>
  <c r="V299" i="49"/>
  <c r="U299" i="49"/>
  <c r="T299" i="49"/>
  <c r="S299" i="49"/>
  <c r="R299" i="49"/>
  <c r="Q299" i="49"/>
  <c r="P299" i="49"/>
  <c r="AC299" i="49" s="1"/>
  <c r="O299" i="49"/>
  <c r="N299" i="49"/>
  <c r="Y146" i="49"/>
  <c r="X146" i="49"/>
  <c r="W146" i="49"/>
  <c r="V146" i="49"/>
  <c r="U146" i="49"/>
  <c r="T146" i="49"/>
  <c r="S146" i="49"/>
  <c r="R146" i="49"/>
  <c r="Q146" i="49"/>
  <c r="P146" i="49"/>
  <c r="AC146" i="49" s="1"/>
  <c r="O146" i="49"/>
  <c r="N146" i="49"/>
  <c r="Y43" i="49"/>
  <c r="X43" i="49"/>
  <c r="W43" i="49"/>
  <c r="V43" i="49"/>
  <c r="U43" i="49"/>
  <c r="T43" i="49"/>
  <c r="S43" i="49"/>
  <c r="R43" i="49"/>
  <c r="Q43" i="49"/>
  <c r="P43" i="49"/>
  <c r="AC43" i="49" s="1"/>
  <c r="O43" i="49"/>
  <c r="N43" i="49"/>
  <c r="Y286" i="49"/>
  <c r="X286" i="49"/>
  <c r="W286" i="49"/>
  <c r="V286" i="49"/>
  <c r="U286" i="49"/>
  <c r="T286" i="49"/>
  <c r="S286" i="49"/>
  <c r="R286" i="49"/>
  <c r="Q286" i="49"/>
  <c r="P286" i="49"/>
  <c r="AC286" i="49" s="1"/>
  <c r="O286" i="49"/>
  <c r="N286" i="49"/>
  <c r="Y105" i="49"/>
  <c r="X105" i="49"/>
  <c r="W105" i="49"/>
  <c r="V105" i="49"/>
  <c r="U105" i="49"/>
  <c r="T105" i="49"/>
  <c r="S105" i="49"/>
  <c r="R105" i="49"/>
  <c r="Q105" i="49"/>
  <c r="P105" i="49"/>
  <c r="AC105" i="49" s="1"/>
  <c r="O105" i="49"/>
  <c r="N105" i="49"/>
  <c r="Y108" i="49"/>
  <c r="X108" i="49"/>
  <c r="W108" i="49"/>
  <c r="V108" i="49"/>
  <c r="U108" i="49"/>
  <c r="T108" i="49"/>
  <c r="S108" i="49"/>
  <c r="R108" i="49"/>
  <c r="Q108" i="49"/>
  <c r="P108" i="49"/>
  <c r="AC108" i="49" s="1"/>
  <c r="O108" i="49"/>
  <c r="N108" i="49"/>
  <c r="Y62" i="49"/>
  <c r="X62" i="49"/>
  <c r="W62" i="49"/>
  <c r="V62" i="49"/>
  <c r="U62" i="49"/>
  <c r="T62" i="49"/>
  <c r="S62" i="49"/>
  <c r="R62" i="49"/>
  <c r="Q62" i="49"/>
  <c r="P62" i="49"/>
  <c r="AC62" i="49" s="1"/>
  <c r="O62" i="49"/>
  <c r="N62" i="49"/>
  <c r="Y21" i="49"/>
  <c r="X21" i="49"/>
  <c r="W21" i="49"/>
  <c r="V21" i="49"/>
  <c r="U21" i="49"/>
  <c r="T21" i="49"/>
  <c r="S21" i="49"/>
  <c r="R21" i="49"/>
  <c r="Q21" i="49"/>
  <c r="P21" i="49"/>
  <c r="AC21" i="49" s="1"/>
  <c r="O21" i="49"/>
  <c r="N21" i="49"/>
  <c r="Y118" i="49"/>
  <c r="X118" i="49"/>
  <c r="W118" i="49"/>
  <c r="V118" i="49"/>
  <c r="U118" i="49"/>
  <c r="T118" i="49"/>
  <c r="S118" i="49"/>
  <c r="R118" i="49"/>
  <c r="Q118" i="49"/>
  <c r="P118" i="49"/>
  <c r="AC118" i="49" s="1"/>
  <c r="O118" i="49"/>
  <c r="N118" i="49"/>
  <c r="Y228" i="49"/>
  <c r="X228" i="49"/>
  <c r="W228" i="49"/>
  <c r="V228" i="49"/>
  <c r="U228" i="49"/>
  <c r="T228" i="49"/>
  <c r="S228" i="49"/>
  <c r="R228" i="49"/>
  <c r="Q228" i="49"/>
  <c r="P228" i="49"/>
  <c r="AC228" i="49" s="1"/>
  <c r="O228" i="49"/>
  <c r="N228" i="49"/>
  <c r="Y192" i="49"/>
  <c r="X192" i="49"/>
  <c r="W192" i="49"/>
  <c r="V192" i="49"/>
  <c r="U192" i="49"/>
  <c r="T192" i="49"/>
  <c r="S192" i="49"/>
  <c r="R192" i="49"/>
  <c r="Q192" i="49"/>
  <c r="P192" i="49"/>
  <c r="AC192" i="49" s="1"/>
  <c r="O192" i="49"/>
  <c r="N192" i="49"/>
  <c r="Y227" i="49"/>
  <c r="X227" i="49"/>
  <c r="W227" i="49"/>
  <c r="V227" i="49"/>
  <c r="U227" i="49"/>
  <c r="T227" i="49"/>
  <c r="S227" i="49"/>
  <c r="R227" i="49"/>
  <c r="Q227" i="49"/>
  <c r="P227" i="49"/>
  <c r="AC227" i="49" s="1"/>
  <c r="O227" i="49"/>
  <c r="N227" i="49"/>
  <c r="Y181" i="49"/>
  <c r="X181" i="49"/>
  <c r="W181" i="49"/>
  <c r="V181" i="49"/>
  <c r="U181" i="49"/>
  <c r="T181" i="49"/>
  <c r="S181" i="49"/>
  <c r="R181" i="49"/>
  <c r="Q181" i="49"/>
  <c r="P181" i="49"/>
  <c r="AC181" i="49" s="1"/>
  <c r="O181" i="49"/>
  <c r="N181" i="49"/>
  <c r="Y298" i="49"/>
  <c r="X298" i="49"/>
  <c r="W298" i="49"/>
  <c r="V298" i="49"/>
  <c r="U298" i="49"/>
  <c r="T298" i="49"/>
  <c r="S298" i="49"/>
  <c r="R298" i="49"/>
  <c r="Q298" i="49"/>
  <c r="P298" i="49"/>
  <c r="AC298" i="49" s="1"/>
  <c r="O298" i="49"/>
  <c r="N298" i="49"/>
  <c r="Y255" i="49"/>
  <c r="X255" i="49"/>
  <c r="W255" i="49"/>
  <c r="V255" i="49"/>
  <c r="U255" i="49"/>
  <c r="T255" i="49"/>
  <c r="S255" i="49"/>
  <c r="R255" i="49"/>
  <c r="Q255" i="49"/>
  <c r="P255" i="49"/>
  <c r="AC255" i="49" s="1"/>
  <c r="O255" i="49"/>
  <c r="N255" i="49"/>
  <c r="Y275" i="49"/>
  <c r="X275" i="49"/>
  <c r="W275" i="49"/>
  <c r="V275" i="49"/>
  <c r="U275" i="49"/>
  <c r="T275" i="49"/>
  <c r="S275" i="49"/>
  <c r="R275" i="49"/>
  <c r="Q275" i="49"/>
  <c r="P275" i="49"/>
  <c r="AC275" i="49" s="1"/>
  <c r="O275" i="49"/>
  <c r="N275" i="49"/>
  <c r="Y81" i="49"/>
  <c r="X81" i="49"/>
  <c r="W81" i="49"/>
  <c r="V81" i="49"/>
  <c r="U81" i="49"/>
  <c r="T81" i="49"/>
  <c r="S81" i="49"/>
  <c r="R81" i="49"/>
  <c r="Q81" i="49"/>
  <c r="P81" i="49"/>
  <c r="AC81" i="49" s="1"/>
  <c r="O81" i="49"/>
  <c r="N81" i="49"/>
  <c r="Y61" i="49"/>
  <c r="X61" i="49"/>
  <c r="W61" i="49"/>
  <c r="V61" i="49"/>
  <c r="U61" i="49"/>
  <c r="T61" i="49"/>
  <c r="S61" i="49"/>
  <c r="R61" i="49"/>
  <c r="Q61" i="49"/>
  <c r="P61" i="49"/>
  <c r="AC61" i="49" s="1"/>
  <c r="O61" i="49"/>
  <c r="N61" i="49"/>
  <c r="Y76" i="49"/>
  <c r="X76" i="49"/>
  <c r="W76" i="49"/>
  <c r="V76" i="49"/>
  <c r="U76" i="49"/>
  <c r="T76" i="49"/>
  <c r="S76" i="49"/>
  <c r="R76" i="49"/>
  <c r="Q76" i="49"/>
  <c r="P76" i="49"/>
  <c r="AC76" i="49" s="1"/>
  <c r="O76" i="49"/>
  <c r="N76" i="49"/>
  <c r="Y175" i="49"/>
  <c r="X175" i="49"/>
  <c r="W175" i="49"/>
  <c r="V175" i="49"/>
  <c r="U175" i="49"/>
  <c r="T175" i="49"/>
  <c r="S175" i="49"/>
  <c r="R175" i="49"/>
  <c r="Q175" i="49"/>
  <c r="P175" i="49"/>
  <c r="AC175" i="49" s="1"/>
  <c r="O175" i="49"/>
  <c r="N175" i="49"/>
  <c r="Y57" i="49"/>
  <c r="X57" i="49"/>
  <c r="W57" i="49"/>
  <c r="V57" i="49"/>
  <c r="U57" i="49"/>
  <c r="T57" i="49"/>
  <c r="S57" i="49"/>
  <c r="R57" i="49"/>
  <c r="Q57" i="49"/>
  <c r="P57" i="49"/>
  <c r="AC57" i="49" s="1"/>
  <c r="O57" i="49"/>
  <c r="N57" i="49"/>
  <c r="Y104" i="49"/>
  <c r="X104" i="49"/>
  <c r="W104" i="49"/>
  <c r="V104" i="49"/>
  <c r="U104" i="49"/>
  <c r="T104" i="49"/>
  <c r="S104" i="49"/>
  <c r="R104" i="49"/>
  <c r="Q104" i="49"/>
  <c r="P104" i="49"/>
  <c r="AC104" i="49" s="1"/>
  <c r="O104" i="49"/>
  <c r="N104" i="49"/>
  <c r="Y47" i="49"/>
  <c r="X47" i="49"/>
  <c r="W47" i="49"/>
  <c r="V47" i="49"/>
  <c r="U47" i="49"/>
  <c r="T47" i="49"/>
  <c r="S47" i="49"/>
  <c r="R47" i="49"/>
  <c r="Q47" i="49"/>
  <c r="P47" i="49"/>
  <c r="AC47" i="49" s="1"/>
  <c r="O47" i="49"/>
  <c r="N47" i="49"/>
  <c r="Y217" i="49"/>
  <c r="X217" i="49"/>
  <c r="W217" i="49"/>
  <c r="V217" i="49"/>
  <c r="U217" i="49"/>
  <c r="T217" i="49"/>
  <c r="S217" i="49"/>
  <c r="R217" i="49"/>
  <c r="Q217" i="49"/>
  <c r="P217" i="49"/>
  <c r="AC217" i="49" s="1"/>
  <c r="O217" i="49"/>
  <c r="N217" i="49"/>
  <c r="Y52" i="49"/>
  <c r="X52" i="49"/>
  <c r="W52" i="49"/>
  <c r="V52" i="49"/>
  <c r="U52" i="49"/>
  <c r="T52" i="49"/>
  <c r="S52" i="49"/>
  <c r="R52" i="49"/>
  <c r="Q52" i="49"/>
  <c r="P52" i="49"/>
  <c r="AC52" i="49" s="1"/>
  <c r="O52" i="49"/>
  <c r="N52" i="49"/>
  <c r="Y64" i="49"/>
  <c r="X64" i="49"/>
  <c r="W64" i="49"/>
  <c r="V64" i="49"/>
  <c r="U64" i="49"/>
  <c r="T64" i="49"/>
  <c r="S64" i="49"/>
  <c r="R64" i="49"/>
  <c r="Q64" i="49"/>
  <c r="P64" i="49"/>
  <c r="AC64" i="49" s="1"/>
  <c r="O64" i="49"/>
  <c r="N64" i="49"/>
  <c r="Y245" i="49"/>
  <c r="X245" i="49"/>
  <c r="W245" i="49"/>
  <c r="V245" i="49"/>
  <c r="U245" i="49"/>
  <c r="T245" i="49"/>
  <c r="S245" i="49"/>
  <c r="R245" i="49"/>
  <c r="Q245" i="49"/>
  <c r="P245" i="49"/>
  <c r="AC245" i="49" s="1"/>
  <c r="O245" i="49"/>
  <c r="N245" i="49"/>
  <c r="Y244" i="49"/>
  <c r="X244" i="49"/>
  <c r="W244" i="49"/>
  <c r="V244" i="49"/>
  <c r="U244" i="49"/>
  <c r="T244" i="49"/>
  <c r="S244" i="49"/>
  <c r="R244" i="49"/>
  <c r="Q244" i="49"/>
  <c r="P244" i="49"/>
  <c r="AC244" i="49" s="1"/>
  <c r="O244" i="49"/>
  <c r="N244" i="49"/>
  <c r="Y209" i="49"/>
  <c r="X209" i="49"/>
  <c r="W209" i="49"/>
  <c r="V209" i="49"/>
  <c r="U209" i="49"/>
  <c r="T209" i="49"/>
  <c r="S209" i="49"/>
  <c r="R209" i="49"/>
  <c r="Q209" i="49"/>
  <c r="P209" i="49"/>
  <c r="AC209" i="49" s="1"/>
  <c r="O209" i="49"/>
  <c r="N209" i="49"/>
  <c r="Y202" i="49"/>
  <c r="X202" i="49"/>
  <c r="W202" i="49"/>
  <c r="V202" i="49"/>
  <c r="U202" i="49"/>
  <c r="T202" i="49"/>
  <c r="S202" i="49"/>
  <c r="R202" i="49"/>
  <c r="Q202" i="49"/>
  <c r="P202" i="49"/>
  <c r="AC202" i="49" s="1"/>
  <c r="O202" i="49"/>
  <c r="N202" i="49"/>
  <c r="Y46" i="49"/>
  <c r="X46" i="49"/>
  <c r="W46" i="49"/>
  <c r="V46" i="49"/>
  <c r="U46" i="49"/>
  <c r="T46" i="49"/>
  <c r="S46" i="49"/>
  <c r="R46" i="49"/>
  <c r="Q46" i="49"/>
  <c r="P46" i="49"/>
  <c r="AC46" i="49" s="1"/>
  <c r="O46" i="49"/>
  <c r="N46" i="49"/>
  <c r="Y130" i="49"/>
  <c r="X130" i="49"/>
  <c r="W130" i="49"/>
  <c r="V130" i="49"/>
  <c r="U130" i="49"/>
  <c r="T130" i="49"/>
  <c r="S130" i="49"/>
  <c r="R130" i="49"/>
  <c r="Q130" i="49"/>
  <c r="P130" i="49"/>
  <c r="AC130" i="49" s="1"/>
  <c r="O130" i="49"/>
  <c r="N130" i="49"/>
  <c r="Y236" i="49"/>
  <c r="X236" i="49"/>
  <c r="W236" i="49"/>
  <c r="V236" i="49"/>
  <c r="U236" i="49"/>
  <c r="T236" i="49"/>
  <c r="S236" i="49"/>
  <c r="R236" i="49"/>
  <c r="Q236" i="49"/>
  <c r="P236" i="49"/>
  <c r="AC236" i="49" s="1"/>
  <c r="O236" i="49"/>
  <c r="N236" i="49"/>
  <c r="Y191" i="49"/>
  <c r="X191" i="49"/>
  <c r="W191" i="49"/>
  <c r="V191" i="49"/>
  <c r="U191" i="49"/>
  <c r="T191" i="49"/>
  <c r="S191" i="49"/>
  <c r="R191" i="49"/>
  <c r="Q191" i="49"/>
  <c r="P191" i="49"/>
  <c r="AC191" i="49" s="1"/>
  <c r="O191" i="49"/>
  <c r="N191" i="49"/>
  <c r="Y201" i="49"/>
  <c r="X201" i="49"/>
  <c r="W201" i="49"/>
  <c r="V201" i="49"/>
  <c r="U201" i="49"/>
  <c r="T201" i="49"/>
  <c r="S201" i="49"/>
  <c r="R201" i="49"/>
  <c r="Q201" i="49"/>
  <c r="P201" i="49"/>
  <c r="AC201" i="49" s="1"/>
  <c r="O201" i="49"/>
  <c r="N201" i="49"/>
  <c r="Y29" i="49"/>
  <c r="X29" i="49"/>
  <c r="W29" i="49"/>
  <c r="V29" i="49"/>
  <c r="U29" i="49"/>
  <c r="T29" i="49"/>
  <c r="S29" i="49"/>
  <c r="R29" i="49"/>
  <c r="Q29" i="49"/>
  <c r="P29" i="49"/>
  <c r="AC29" i="49" s="1"/>
  <c r="O29" i="49"/>
  <c r="N29" i="49"/>
  <c r="Y38" i="49"/>
  <c r="X38" i="49"/>
  <c r="W38" i="49"/>
  <c r="V38" i="49"/>
  <c r="U38" i="49"/>
  <c r="T38" i="49"/>
  <c r="S38" i="49"/>
  <c r="R38" i="49"/>
  <c r="Q38" i="49"/>
  <c r="P38" i="49"/>
  <c r="AC38" i="49" s="1"/>
  <c r="O38" i="49"/>
  <c r="N38" i="49"/>
  <c r="Y285" i="49"/>
  <c r="X285" i="49"/>
  <c r="W285" i="49"/>
  <c r="V285" i="49"/>
  <c r="U285" i="49"/>
  <c r="T285" i="49"/>
  <c r="S285" i="49"/>
  <c r="R285" i="49"/>
  <c r="Q285" i="49"/>
  <c r="P285" i="49"/>
  <c r="AC285" i="49" s="1"/>
  <c r="O285" i="49"/>
  <c r="N285" i="49"/>
  <c r="Y313" i="49"/>
  <c r="X313" i="49"/>
  <c r="W313" i="49"/>
  <c r="V313" i="49"/>
  <c r="U313" i="49"/>
  <c r="T313" i="49"/>
  <c r="S313" i="49"/>
  <c r="R313" i="49"/>
  <c r="Q313" i="49"/>
  <c r="P313" i="49"/>
  <c r="AC313" i="49" s="1"/>
  <c r="O313" i="49"/>
  <c r="N313" i="49"/>
  <c r="Y128" i="49"/>
  <c r="X128" i="49"/>
  <c r="W128" i="49"/>
  <c r="V128" i="49"/>
  <c r="U128" i="49"/>
  <c r="T128" i="49"/>
  <c r="S128" i="49"/>
  <c r="R128" i="49"/>
  <c r="Q128" i="49"/>
  <c r="P128" i="49"/>
  <c r="AC128" i="49" s="1"/>
  <c r="O128" i="49"/>
  <c r="N128" i="49"/>
  <c r="Y318" i="49"/>
  <c r="X318" i="49"/>
  <c r="W318" i="49"/>
  <c r="V318" i="49"/>
  <c r="U318" i="49"/>
  <c r="T318" i="49"/>
  <c r="S318" i="49"/>
  <c r="R318" i="49"/>
  <c r="Q318" i="49"/>
  <c r="P318" i="49"/>
  <c r="AC318" i="49" s="1"/>
  <c r="O318" i="49"/>
  <c r="N318" i="49"/>
  <c r="Y127" i="49"/>
  <c r="X127" i="49"/>
  <c r="W127" i="49"/>
  <c r="V127" i="49"/>
  <c r="U127" i="49"/>
  <c r="T127" i="49"/>
  <c r="S127" i="49"/>
  <c r="R127" i="49"/>
  <c r="Q127" i="49"/>
  <c r="P127" i="49"/>
  <c r="AC127" i="49" s="1"/>
  <c r="O127" i="49"/>
  <c r="N127" i="49"/>
  <c r="Y208" i="49"/>
  <c r="X208" i="49"/>
  <c r="W208" i="49"/>
  <c r="V208" i="49"/>
  <c r="U208" i="49"/>
  <c r="T208" i="49"/>
  <c r="S208" i="49"/>
  <c r="R208" i="49"/>
  <c r="Q208" i="49"/>
  <c r="P208" i="49"/>
  <c r="AC208" i="49" s="1"/>
  <c r="O208" i="49"/>
  <c r="N208" i="49"/>
  <c r="Y30" i="49"/>
  <c r="X30" i="49"/>
  <c r="W30" i="49"/>
  <c r="V30" i="49"/>
  <c r="U30" i="49"/>
  <c r="T30" i="49"/>
  <c r="S30" i="49"/>
  <c r="R30" i="49"/>
  <c r="Q30" i="49"/>
  <c r="P30" i="49"/>
  <c r="AC30" i="49" s="1"/>
  <c r="O30" i="49"/>
  <c r="N30" i="49"/>
  <c r="Y221" i="49"/>
  <c r="X221" i="49"/>
  <c r="W221" i="49"/>
  <c r="V221" i="49"/>
  <c r="U221" i="49"/>
  <c r="T221" i="49"/>
  <c r="S221" i="49"/>
  <c r="R221" i="49"/>
  <c r="Q221" i="49"/>
  <c r="P221" i="49"/>
  <c r="AC221" i="49" s="1"/>
  <c r="O221" i="49"/>
  <c r="N221" i="49"/>
  <c r="Y317" i="49"/>
  <c r="X317" i="49"/>
  <c r="W317" i="49"/>
  <c r="V317" i="49"/>
  <c r="U317" i="49"/>
  <c r="T317" i="49"/>
  <c r="S317" i="49"/>
  <c r="R317" i="49"/>
  <c r="Q317" i="49"/>
  <c r="P317" i="49"/>
  <c r="AC317" i="49" s="1"/>
  <c r="O317" i="49"/>
  <c r="N317" i="49"/>
  <c r="Y274" i="49"/>
  <c r="X274" i="49"/>
  <c r="W274" i="49"/>
  <c r="V274" i="49"/>
  <c r="U274" i="49"/>
  <c r="T274" i="49"/>
  <c r="S274" i="49"/>
  <c r="R274" i="49"/>
  <c r="Q274" i="49"/>
  <c r="P274" i="49"/>
  <c r="AC274" i="49" s="1"/>
  <c r="O274" i="49"/>
  <c r="N274" i="49"/>
  <c r="Y91" i="49"/>
  <c r="X91" i="49"/>
  <c r="W91" i="49"/>
  <c r="V91" i="49"/>
  <c r="U91" i="49"/>
  <c r="T91" i="49"/>
  <c r="S91" i="49"/>
  <c r="R91" i="49"/>
  <c r="Q91" i="49"/>
  <c r="P91" i="49"/>
  <c r="AC91" i="49" s="1"/>
  <c r="O91" i="49"/>
  <c r="N91" i="49"/>
  <c r="Y312" i="49"/>
  <c r="X312" i="49"/>
  <c r="W312" i="49"/>
  <c r="V312" i="49"/>
  <c r="U312" i="49"/>
  <c r="T312" i="49"/>
  <c r="S312" i="49"/>
  <c r="R312" i="49"/>
  <c r="Q312" i="49"/>
  <c r="P312" i="49"/>
  <c r="AC312" i="49" s="1"/>
  <c r="O312" i="49"/>
  <c r="N312" i="49"/>
  <c r="Y140" i="49"/>
  <c r="X140" i="49"/>
  <c r="W140" i="49"/>
  <c r="V140" i="49"/>
  <c r="U140" i="49"/>
  <c r="T140" i="49"/>
  <c r="S140" i="49"/>
  <c r="R140" i="49"/>
  <c r="Q140" i="49"/>
  <c r="P140" i="49"/>
  <c r="AC140" i="49" s="1"/>
  <c r="O140" i="49"/>
  <c r="N140" i="49"/>
  <c r="Y235" i="49"/>
  <c r="X235" i="49"/>
  <c r="W235" i="49"/>
  <c r="V235" i="49"/>
  <c r="U235" i="49"/>
  <c r="T235" i="49"/>
  <c r="S235" i="49"/>
  <c r="R235" i="49"/>
  <c r="Q235" i="49"/>
  <c r="P235" i="49"/>
  <c r="AC235" i="49" s="1"/>
  <c r="O235" i="49"/>
  <c r="N235" i="49"/>
  <c r="Y14" i="49"/>
  <c r="X14" i="49"/>
  <c r="W14" i="49"/>
  <c r="V14" i="49"/>
  <c r="U14" i="49"/>
  <c r="T14" i="49"/>
  <c r="S14" i="49"/>
  <c r="R14" i="49"/>
  <c r="Q14" i="49"/>
  <c r="P14" i="49"/>
  <c r="AC14" i="49" s="1"/>
  <c r="O14" i="49"/>
  <c r="N14" i="49"/>
  <c r="Y149" i="49"/>
  <c r="X149" i="49"/>
  <c r="W149" i="49"/>
  <c r="V149" i="49"/>
  <c r="U149" i="49"/>
  <c r="T149" i="49"/>
  <c r="S149" i="49"/>
  <c r="R149" i="49"/>
  <c r="Q149" i="49"/>
  <c r="P149" i="49"/>
  <c r="AC149" i="49" s="1"/>
  <c r="O149" i="49"/>
  <c r="N149" i="49"/>
  <c r="Y273" i="49"/>
  <c r="X273" i="49"/>
  <c r="W273" i="49"/>
  <c r="V273" i="49"/>
  <c r="U273" i="49"/>
  <c r="T273" i="49"/>
  <c r="S273" i="49"/>
  <c r="R273" i="49"/>
  <c r="Q273" i="49"/>
  <c r="P273" i="49"/>
  <c r="AC273" i="49" s="1"/>
  <c r="O273" i="49"/>
  <c r="N273" i="49"/>
  <c r="Y75" i="49"/>
  <c r="X75" i="49"/>
  <c r="W75" i="49"/>
  <c r="V75" i="49"/>
  <c r="U75" i="49"/>
  <c r="T75" i="49"/>
  <c r="S75" i="49"/>
  <c r="R75" i="49"/>
  <c r="Q75" i="49"/>
  <c r="P75" i="49"/>
  <c r="AC75" i="49" s="1"/>
  <c r="O75" i="49"/>
  <c r="N75" i="49"/>
  <c r="Y220" i="49"/>
  <c r="X220" i="49"/>
  <c r="W220" i="49"/>
  <c r="V220" i="49"/>
  <c r="U220" i="49"/>
  <c r="T220" i="49"/>
  <c r="S220" i="49"/>
  <c r="R220" i="49"/>
  <c r="Q220" i="49"/>
  <c r="P220" i="49"/>
  <c r="AC220" i="49" s="1"/>
  <c r="O220" i="49"/>
  <c r="N220" i="49"/>
  <c r="Y51" i="49"/>
  <c r="X51" i="49"/>
  <c r="W51" i="49"/>
  <c r="V51" i="49"/>
  <c r="U51" i="49"/>
  <c r="T51" i="49"/>
  <c r="S51" i="49"/>
  <c r="R51" i="49"/>
  <c r="Q51" i="49"/>
  <c r="P51" i="49"/>
  <c r="AC51" i="49" s="1"/>
  <c r="O51" i="49"/>
  <c r="N51" i="49"/>
  <c r="Y56" i="49"/>
  <c r="X56" i="49"/>
  <c r="W56" i="49"/>
  <c r="V56" i="49"/>
  <c r="U56" i="49"/>
  <c r="T56" i="49"/>
  <c r="S56" i="49"/>
  <c r="R56" i="49"/>
  <c r="Q56" i="49"/>
  <c r="P56" i="49"/>
  <c r="AC56" i="49" s="1"/>
  <c r="O56" i="49"/>
  <c r="N56" i="49"/>
  <c r="Y60" i="49"/>
  <c r="X60" i="49"/>
  <c r="W60" i="49"/>
  <c r="V60" i="49"/>
  <c r="U60" i="49"/>
  <c r="T60" i="49"/>
  <c r="S60" i="49"/>
  <c r="R60" i="49"/>
  <c r="Q60" i="49"/>
  <c r="P60" i="49"/>
  <c r="AC60" i="49" s="1"/>
  <c r="O60" i="49"/>
  <c r="N60" i="49"/>
  <c r="Y42" i="49"/>
  <c r="X42" i="49"/>
  <c r="W42" i="49"/>
  <c r="V42" i="49"/>
  <c r="U42" i="49"/>
  <c r="T42" i="49"/>
  <c r="S42" i="49"/>
  <c r="R42" i="49"/>
  <c r="Q42" i="49"/>
  <c r="P42" i="49"/>
  <c r="AC42" i="49" s="1"/>
  <c r="O42" i="49"/>
  <c r="N42" i="49"/>
  <c r="Y226" i="49"/>
  <c r="X226" i="49"/>
  <c r="W226" i="49"/>
  <c r="V226" i="49"/>
  <c r="U226" i="49"/>
  <c r="T226" i="49"/>
  <c r="S226" i="49"/>
  <c r="R226" i="49"/>
  <c r="Q226" i="49"/>
  <c r="P226" i="49"/>
  <c r="AC226" i="49" s="1"/>
  <c r="O226" i="49"/>
  <c r="N226" i="49"/>
  <c r="Y12" i="49"/>
  <c r="X12" i="49"/>
  <c r="W12" i="49"/>
  <c r="V12" i="49"/>
  <c r="U12" i="49"/>
  <c r="T12" i="49"/>
  <c r="S12" i="49"/>
  <c r="R12" i="49"/>
  <c r="Q12" i="49"/>
  <c r="P12" i="49"/>
  <c r="AC12" i="49" s="1"/>
  <c r="O12" i="49"/>
  <c r="N12" i="49"/>
  <c r="M3" i="48" l="1"/>
  <c r="Y3" i="48" s="1"/>
  <c r="M4" i="48"/>
  <c r="Y4" i="48" s="1"/>
  <c r="M5" i="48"/>
  <c r="Y5" i="48" s="1"/>
  <c r="M6" i="48"/>
  <c r="Y6" i="48" s="1"/>
  <c r="M7" i="48"/>
  <c r="Y7" i="48" s="1"/>
  <c r="M8" i="48"/>
  <c r="Y8" i="48" s="1"/>
  <c r="M9" i="48"/>
  <c r="Y9" i="48" s="1"/>
  <c r="M10" i="48"/>
  <c r="Y10" i="48" s="1"/>
  <c r="M11" i="48"/>
  <c r="Y11" i="48" s="1"/>
  <c r="M12" i="48"/>
  <c r="Y12" i="48" s="1"/>
  <c r="M13" i="48"/>
  <c r="Y13" i="48" s="1"/>
  <c r="M14" i="48"/>
  <c r="Y14" i="48" s="1"/>
  <c r="M15" i="48"/>
  <c r="Y15" i="48" s="1"/>
  <c r="M16" i="48"/>
  <c r="Y16" i="48" s="1"/>
  <c r="M17" i="48"/>
  <c r="Y17" i="48" s="1"/>
  <c r="M18" i="48"/>
  <c r="Y18" i="48" s="1"/>
  <c r="M19" i="48"/>
  <c r="Y19" i="48" s="1"/>
  <c r="M20" i="48"/>
  <c r="Y20" i="48" s="1"/>
  <c r="M21" i="48"/>
  <c r="Y21" i="48" s="1"/>
  <c r="M22" i="48"/>
  <c r="Y22" i="48" s="1"/>
  <c r="M23" i="48"/>
  <c r="Y23" i="48" s="1"/>
  <c r="M24" i="48"/>
  <c r="Y24" i="48" s="1"/>
  <c r="M25" i="48"/>
  <c r="Y25" i="48" s="1"/>
  <c r="M26" i="48"/>
  <c r="Y26" i="48" s="1"/>
  <c r="M27" i="48"/>
  <c r="Y27" i="48" s="1"/>
  <c r="M28" i="48"/>
  <c r="Y28" i="48" s="1"/>
  <c r="M29" i="48"/>
  <c r="Y29" i="48" s="1"/>
  <c r="M30" i="48"/>
  <c r="Y30" i="48" s="1"/>
  <c r="M31" i="48"/>
  <c r="Y31" i="48" s="1"/>
  <c r="M32" i="48"/>
  <c r="Y32" i="48" s="1"/>
  <c r="M33" i="48"/>
  <c r="Y33" i="48" s="1"/>
  <c r="M34" i="48"/>
  <c r="Y34" i="48" s="1"/>
  <c r="M35" i="48"/>
  <c r="Y35" i="48" s="1"/>
  <c r="M36" i="48"/>
  <c r="Y36" i="48" s="1"/>
  <c r="M37" i="48"/>
  <c r="Y37" i="48" s="1"/>
  <c r="M38" i="48"/>
  <c r="Y38" i="48" s="1"/>
  <c r="M39" i="48"/>
  <c r="Y39" i="48" s="1"/>
  <c r="M40" i="48"/>
  <c r="Y40" i="48" s="1"/>
  <c r="M41" i="48"/>
  <c r="Y41" i="48" s="1"/>
  <c r="M42" i="48"/>
  <c r="Y42" i="48" s="1"/>
  <c r="M43" i="48"/>
  <c r="Y43" i="48" s="1"/>
  <c r="M44" i="48"/>
  <c r="Y44" i="48" s="1"/>
  <c r="M45" i="48"/>
  <c r="Y45" i="48" s="1"/>
  <c r="M46" i="48"/>
  <c r="Y46" i="48" s="1"/>
  <c r="M47" i="48"/>
  <c r="Y47" i="48" s="1"/>
  <c r="M48" i="48"/>
  <c r="Y48" i="48" s="1"/>
  <c r="M49" i="48"/>
  <c r="Y49" i="48" s="1"/>
  <c r="M50" i="48"/>
  <c r="Y50" i="48" s="1"/>
  <c r="M51" i="48"/>
  <c r="Y51" i="48" s="1"/>
  <c r="M52" i="48"/>
  <c r="Y52" i="48" s="1"/>
  <c r="M53" i="48"/>
  <c r="Y53" i="48" s="1"/>
  <c r="M54" i="48"/>
  <c r="Y54" i="48" s="1"/>
  <c r="M55" i="48"/>
  <c r="Y55" i="48" s="1"/>
  <c r="M56" i="48"/>
  <c r="Y56" i="48" s="1"/>
  <c r="M57" i="48"/>
  <c r="Y57" i="48" s="1"/>
  <c r="M58" i="48"/>
  <c r="Y58" i="48" s="1"/>
  <c r="M59" i="48"/>
  <c r="Y59" i="48" s="1"/>
  <c r="M60" i="48"/>
  <c r="Y60" i="48" s="1"/>
  <c r="M61" i="48"/>
  <c r="Y61" i="48" s="1"/>
  <c r="M62" i="48"/>
  <c r="Y62" i="48" s="1"/>
  <c r="M63" i="48"/>
  <c r="Y63" i="48" s="1"/>
  <c r="M64" i="48"/>
  <c r="Y64" i="48" s="1"/>
  <c r="M65" i="48"/>
  <c r="Y65" i="48" s="1"/>
  <c r="M66" i="48"/>
  <c r="Y66" i="48" s="1"/>
  <c r="M67" i="48"/>
  <c r="Y67" i="48" s="1"/>
  <c r="M68" i="48"/>
  <c r="Y68" i="48" s="1"/>
  <c r="M69" i="48"/>
  <c r="Y69" i="48" s="1"/>
  <c r="M70" i="48"/>
  <c r="Y70" i="48" s="1"/>
  <c r="M71" i="48"/>
  <c r="Y71" i="48" s="1"/>
  <c r="M72" i="48"/>
  <c r="Y72" i="48" s="1"/>
  <c r="M73" i="48"/>
  <c r="Y73" i="48" s="1"/>
  <c r="M74" i="48"/>
  <c r="Y74" i="48" s="1"/>
  <c r="M75" i="48"/>
  <c r="Y75" i="48" s="1"/>
  <c r="M76" i="48"/>
  <c r="Y76" i="48" s="1"/>
  <c r="M77" i="48"/>
  <c r="Y77" i="48" s="1"/>
  <c r="M78" i="48"/>
  <c r="Y78" i="48" s="1"/>
  <c r="M79" i="48"/>
  <c r="Y79" i="48" s="1"/>
  <c r="M80" i="48"/>
  <c r="Y80" i="48" s="1"/>
  <c r="M81" i="48"/>
  <c r="Y81" i="48" s="1"/>
  <c r="M82" i="48"/>
  <c r="Y82" i="48" s="1"/>
  <c r="M83" i="48"/>
  <c r="Y83" i="48" s="1"/>
  <c r="M84" i="48"/>
  <c r="Y84" i="48" s="1"/>
  <c r="M85" i="48"/>
  <c r="Y85" i="48" s="1"/>
  <c r="M86" i="48"/>
  <c r="Y86" i="48" s="1"/>
  <c r="M87" i="48"/>
  <c r="Y87" i="48" s="1"/>
  <c r="M88" i="48"/>
  <c r="Y88" i="48" s="1"/>
  <c r="M89" i="48"/>
  <c r="Y89" i="48" s="1"/>
  <c r="M90" i="48"/>
  <c r="Y90" i="48" s="1"/>
  <c r="M91" i="48"/>
  <c r="Y91" i="48" s="1"/>
  <c r="M92" i="48"/>
  <c r="Y92" i="48" s="1"/>
  <c r="M93" i="48"/>
  <c r="Y93" i="48" s="1"/>
  <c r="M94" i="48"/>
  <c r="Y94" i="48" s="1"/>
  <c r="M95" i="48"/>
  <c r="Y95" i="48" s="1"/>
  <c r="M96" i="48"/>
  <c r="Y96" i="48" s="1"/>
  <c r="M97" i="48"/>
  <c r="Y97" i="48" s="1"/>
  <c r="M98" i="48"/>
  <c r="Y98" i="48" s="1"/>
  <c r="M99" i="48"/>
  <c r="Y99" i="48" s="1"/>
  <c r="M100" i="48"/>
  <c r="Y100" i="48" s="1"/>
  <c r="M101" i="48"/>
  <c r="Y101" i="48" s="1"/>
  <c r="M102" i="48"/>
  <c r="Y102" i="48" s="1"/>
  <c r="M103" i="48"/>
  <c r="Y103" i="48" s="1"/>
  <c r="M104" i="48"/>
  <c r="Y104" i="48" s="1"/>
  <c r="M105" i="48"/>
  <c r="Y105" i="48" s="1"/>
  <c r="M106" i="48"/>
  <c r="Y106" i="48" s="1"/>
  <c r="M107" i="48"/>
  <c r="Y107" i="48" s="1"/>
  <c r="M108" i="48"/>
  <c r="Y108" i="48" s="1"/>
  <c r="M109" i="48"/>
  <c r="Y109" i="48" s="1"/>
  <c r="M110" i="48"/>
  <c r="Y110" i="48" s="1"/>
  <c r="M111" i="48"/>
  <c r="Y111" i="48" s="1"/>
  <c r="M112" i="48"/>
  <c r="Y112" i="48" s="1"/>
  <c r="M113" i="48"/>
  <c r="Y113" i="48" s="1"/>
  <c r="M114" i="48"/>
  <c r="Y114" i="48" s="1"/>
  <c r="M115" i="48"/>
  <c r="Y115" i="48" s="1"/>
  <c r="M116" i="48"/>
  <c r="Y116" i="48" s="1"/>
  <c r="M117" i="48"/>
  <c r="Y117" i="48" s="1"/>
  <c r="M118" i="48"/>
  <c r="Y118" i="48" s="1"/>
  <c r="M119" i="48"/>
  <c r="Y119" i="48" s="1"/>
  <c r="M120" i="48"/>
  <c r="Y120" i="48" s="1"/>
  <c r="M121" i="48"/>
  <c r="Y121" i="48" s="1"/>
  <c r="M122" i="48"/>
  <c r="Y122" i="48" s="1"/>
  <c r="M123" i="48"/>
  <c r="Y123" i="48" s="1"/>
  <c r="M124" i="48"/>
  <c r="Y124" i="48" s="1"/>
  <c r="M125" i="48"/>
  <c r="Y125" i="48" s="1"/>
  <c r="M126" i="48"/>
  <c r="Y126" i="48" s="1"/>
  <c r="M127" i="48"/>
  <c r="Y127" i="48" s="1"/>
  <c r="M128" i="48"/>
  <c r="Y128" i="48" s="1"/>
  <c r="M129" i="48"/>
  <c r="Y129" i="48" s="1"/>
  <c r="M130" i="48"/>
  <c r="Y130" i="48" s="1"/>
  <c r="M131" i="48"/>
  <c r="Y131" i="48" s="1"/>
  <c r="M132" i="48"/>
  <c r="Y132" i="48" s="1"/>
  <c r="M133" i="48"/>
  <c r="Y133" i="48" s="1"/>
  <c r="M134" i="48"/>
  <c r="Y134" i="48" s="1"/>
  <c r="M135" i="48"/>
  <c r="Y135" i="48" s="1"/>
  <c r="M136" i="48"/>
  <c r="Y136" i="48" s="1"/>
  <c r="M137" i="48"/>
  <c r="Y137" i="48" s="1"/>
  <c r="M138" i="48"/>
  <c r="Y138" i="48" s="1"/>
  <c r="M139" i="48"/>
  <c r="Y139" i="48" s="1"/>
  <c r="M140" i="48"/>
  <c r="Y140" i="48" s="1"/>
  <c r="M141" i="48"/>
  <c r="Y141" i="48" s="1"/>
  <c r="M142" i="48"/>
  <c r="Y142" i="48" s="1"/>
  <c r="M143" i="48"/>
  <c r="Y143" i="48" s="1"/>
  <c r="M144" i="48"/>
  <c r="Y144" i="48" s="1"/>
  <c r="M145" i="48"/>
  <c r="Y145" i="48" s="1"/>
  <c r="M146" i="48"/>
  <c r="Y146" i="48" s="1"/>
  <c r="M147" i="48"/>
  <c r="Y147" i="48" s="1"/>
  <c r="M148" i="48"/>
  <c r="Y148" i="48" s="1"/>
  <c r="M149" i="48"/>
  <c r="Y149" i="48" s="1"/>
  <c r="M150" i="48"/>
  <c r="Y150" i="48" s="1"/>
  <c r="M151" i="48"/>
  <c r="Y151" i="48" s="1"/>
  <c r="M152" i="48"/>
  <c r="Y152" i="48" s="1"/>
  <c r="M153" i="48"/>
  <c r="Y153" i="48" s="1"/>
  <c r="M154" i="48"/>
  <c r="Y154" i="48" s="1"/>
  <c r="M155" i="48"/>
  <c r="Y155" i="48" s="1"/>
  <c r="M156" i="48"/>
  <c r="Y156" i="48" s="1"/>
  <c r="M157" i="48"/>
  <c r="Y157" i="48" s="1"/>
  <c r="M158" i="48"/>
  <c r="Y158" i="48" s="1"/>
  <c r="M159" i="48"/>
  <c r="Y159" i="48" s="1"/>
  <c r="M160" i="48"/>
  <c r="Y160" i="48" s="1"/>
  <c r="M161" i="48"/>
  <c r="Y161" i="48" s="1"/>
  <c r="M162" i="48"/>
  <c r="Y162" i="48" s="1"/>
  <c r="M163" i="48"/>
  <c r="Y163" i="48" s="1"/>
  <c r="M164" i="48"/>
  <c r="Y164" i="48" s="1"/>
  <c r="M165" i="48"/>
  <c r="Y165" i="48" s="1"/>
  <c r="M166" i="48"/>
  <c r="Y166" i="48" s="1"/>
  <c r="M167" i="48"/>
  <c r="Y167" i="48" s="1"/>
  <c r="M168" i="48"/>
  <c r="Y168" i="48" s="1"/>
  <c r="M169" i="48"/>
  <c r="Y169" i="48" s="1"/>
  <c r="M170" i="48"/>
  <c r="Y170" i="48" s="1"/>
  <c r="M171" i="48"/>
  <c r="Y171" i="48" s="1"/>
  <c r="M172" i="48"/>
  <c r="Y172" i="48" s="1"/>
  <c r="M173" i="48"/>
  <c r="Y173" i="48" s="1"/>
  <c r="M174" i="48"/>
  <c r="Y174" i="48" s="1"/>
  <c r="M175" i="48"/>
  <c r="Y175" i="48" s="1"/>
  <c r="M176" i="48"/>
  <c r="Y176" i="48" s="1"/>
  <c r="M177" i="48"/>
  <c r="Y177" i="48" s="1"/>
  <c r="M178" i="48"/>
  <c r="Y178" i="48" s="1"/>
  <c r="M179" i="48"/>
  <c r="Y179" i="48" s="1"/>
  <c r="M180" i="48"/>
  <c r="Y180" i="48" s="1"/>
  <c r="M181" i="48"/>
  <c r="Y181" i="48" s="1"/>
  <c r="M182" i="48"/>
  <c r="Y182" i="48" s="1"/>
  <c r="M183" i="48"/>
  <c r="Y183" i="48" s="1"/>
  <c r="M184" i="48"/>
  <c r="Y184" i="48" s="1"/>
  <c r="M185" i="48"/>
  <c r="Y185" i="48" s="1"/>
  <c r="M186" i="48"/>
  <c r="Y186" i="48" s="1"/>
  <c r="M187" i="48"/>
  <c r="Y187" i="48" s="1"/>
  <c r="M188" i="48"/>
  <c r="Y188" i="48" s="1"/>
  <c r="M189" i="48"/>
  <c r="Y189" i="48" s="1"/>
  <c r="M190" i="48"/>
  <c r="Y190" i="48" s="1"/>
  <c r="M191" i="48"/>
  <c r="Y191" i="48" s="1"/>
  <c r="M192" i="48"/>
  <c r="Y192" i="48" s="1"/>
  <c r="M193" i="48"/>
  <c r="Y193" i="48" s="1"/>
  <c r="M194" i="48"/>
  <c r="Y194" i="48" s="1"/>
  <c r="M195" i="48"/>
  <c r="Y195" i="48" s="1"/>
  <c r="M196" i="48"/>
  <c r="Y196" i="48" s="1"/>
  <c r="M197" i="48"/>
  <c r="Y197" i="48" s="1"/>
  <c r="M198" i="48"/>
  <c r="Y198" i="48" s="1"/>
  <c r="M199" i="48"/>
  <c r="Y199" i="48" s="1"/>
  <c r="M200" i="48"/>
  <c r="Y200" i="48" s="1"/>
  <c r="M201" i="48"/>
  <c r="Y201" i="48" s="1"/>
  <c r="M202" i="48"/>
  <c r="Y202" i="48" s="1"/>
  <c r="M203" i="48"/>
  <c r="Y203" i="48" s="1"/>
  <c r="M204" i="48"/>
  <c r="Y204" i="48" s="1"/>
  <c r="M205" i="48"/>
  <c r="Y205" i="48" s="1"/>
  <c r="M206" i="48"/>
  <c r="Y206" i="48" s="1"/>
  <c r="M207" i="48"/>
  <c r="Y207" i="48" s="1"/>
  <c r="M208" i="48"/>
  <c r="Y208" i="48" s="1"/>
  <c r="M209" i="48"/>
  <c r="Y209" i="48" s="1"/>
  <c r="M210" i="48"/>
  <c r="Y210" i="48" s="1"/>
  <c r="M211" i="48"/>
  <c r="Y211" i="48" s="1"/>
  <c r="M212" i="48"/>
  <c r="Y212" i="48" s="1"/>
  <c r="M213" i="48"/>
  <c r="Y213" i="48" s="1"/>
  <c r="M214" i="48"/>
  <c r="Y214" i="48" s="1"/>
  <c r="M215" i="48"/>
  <c r="Y215" i="48" s="1"/>
  <c r="M216" i="48"/>
  <c r="Y216" i="48" s="1"/>
  <c r="M217" i="48"/>
  <c r="Y217" i="48" s="1"/>
  <c r="M218" i="48"/>
  <c r="Y218" i="48" s="1"/>
  <c r="M219" i="48"/>
  <c r="Y219" i="48" s="1"/>
  <c r="M220" i="48"/>
  <c r="Y220" i="48" s="1"/>
  <c r="M221" i="48"/>
  <c r="Y221" i="48" s="1"/>
  <c r="M222" i="48"/>
  <c r="Y222" i="48" s="1"/>
  <c r="M223" i="48"/>
  <c r="Y223" i="48" s="1"/>
  <c r="M224" i="48"/>
  <c r="Y224" i="48" s="1"/>
  <c r="M225" i="48"/>
  <c r="Y225" i="48" s="1"/>
  <c r="M226" i="48"/>
  <c r="Y226" i="48" s="1"/>
  <c r="M227" i="48"/>
  <c r="Y227" i="48" s="1"/>
  <c r="M228" i="48"/>
  <c r="Y228" i="48" s="1"/>
  <c r="M229" i="48"/>
  <c r="Y229" i="48" s="1"/>
  <c r="M230" i="48"/>
  <c r="Y230" i="48" s="1"/>
  <c r="M231" i="48"/>
  <c r="Y231" i="48" s="1"/>
  <c r="M232" i="48"/>
  <c r="Y232" i="48" s="1"/>
  <c r="M233" i="48"/>
  <c r="Y233" i="48" s="1"/>
  <c r="M234" i="48"/>
  <c r="Y234" i="48" s="1"/>
  <c r="M235" i="48"/>
  <c r="Y235" i="48" s="1"/>
  <c r="M236" i="48"/>
  <c r="Y236" i="48" s="1"/>
  <c r="M237" i="48"/>
  <c r="Y237" i="48" s="1"/>
  <c r="M238" i="48"/>
  <c r="Y238" i="48" s="1"/>
  <c r="M239" i="48"/>
  <c r="Y239" i="48" s="1"/>
  <c r="M240" i="48"/>
  <c r="Y240" i="48" s="1"/>
  <c r="M241" i="48"/>
  <c r="Y241" i="48" s="1"/>
  <c r="M242" i="48"/>
  <c r="Y242" i="48" s="1"/>
  <c r="M243" i="48"/>
  <c r="Y243" i="48" s="1"/>
  <c r="M244" i="48"/>
  <c r="Y244" i="48" s="1"/>
  <c r="M245" i="48"/>
  <c r="Y245" i="48" s="1"/>
  <c r="M246" i="48"/>
  <c r="Y246" i="48" s="1"/>
  <c r="M247" i="48"/>
  <c r="Y247" i="48" s="1"/>
  <c r="M248" i="48"/>
  <c r="Y248" i="48" s="1"/>
  <c r="M249" i="48"/>
  <c r="Y249" i="48" s="1"/>
  <c r="M250" i="48"/>
  <c r="Y250" i="48" s="1"/>
  <c r="M251" i="48"/>
  <c r="Y251" i="48" s="1"/>
  <c r="M252" i="48"/>
  <c r="Y252" i="48" s="1"/>
  <c r="M253" i="48"/>
  <c r="Y253" i="48" s="1"/>
  <c r="M254" i="48"/>
  <c r="Y254" i="48" s="1"/>
  <c r="M255" i="48"/>
  <c r="Y255" i="48" s="1"/>
  <c r="M256" i="48"/>
  <c r="Y256" i="48" s="1"/>
  <c r="M257" i="48"/>
  <c r="Y257" i="48" s="1"/>
  <c r="M258" i="48"/>
  <c r="Y258" i="48" s="1"/>
  <c r="M259" i="48"/>
  <c r="Y259" i="48" s="1"/>
  <c r="M260" i="48"/>
  <c r="Y260" i="48" s="1"/>
  <c r="M261" i="48"/>
  <c r="Y261" i="48" s="1"/>
  <c r="M262" i="48"/>
  <c r="Y262" i="48" s="1"/>
  <c r="M263" i="48"/>
  <c r="Y263" i="48" s="1"/>
  <c r="M264" i="48"/>
  <c r="Y264" i="48" s="1"/>
  <c r="M265" i="48"/>
  <c r="Y265" i="48" s="1"/>
  <c r="M266" i="48"/>
  <c r="Y266" i="48" s="1"/>
  <c r="M267" i="48"/>
  <c r="Y267" i="48" s="1"/>
  <c r="M268" i="48"/>
  <c r="Y268" i="48" s="1"/>
  <c r="M269" i="48"/>
  <c r="Y269" i="48" s="1"/>
  <c r="M270" i="48"/>
  <c r="Y270" i="48" s="1"/>
  <c r="M271" i="48"/>
  <c r="Y271" i="48" s="1"/>
  <c r="M272" i="48"/>
  <c r="Y272" i="48" s="1"/>
  <c r="M273" i="48"/>
  <c r="Y273" i="48" s="1"/>
  <c r="M274" i="48"/>
  <c r="Y274" i="48" s="1"/>
  <c r="M275" i="48"/>
  <c r="Y275" i="48" s="1"/>
  <c r="M276" i="48"/>
  <c r="Y276" i="48" s="1"/>
  <c r="M277" i="48"/>
  <c r="Y277" i="48" s="1"/>
  <c r="M278" i="48"/>
  <c r="Y278" i="48" s="1"/>
  <c r="M279" i="48"/>
  <c r="Y279" i="48" s="1"/>
  <c r="M280" i="48"/>
  <c r="Y280" i="48" s="1"/>
  <c r="M281" i="48"/>
  <c r="Y281" i="48" s="1"/>
  <c r="M282" i="48"/>
  <c r="Y282" i="48" s="1"/>
  <c r="M283" i="48"/>
  <c r="Y283" i="48" s="1"/>
  <c r="M284" i="48"/>
  <c r="Y284" i="48" s="1"/>
  <c r="M285" i="48"/>
  <c r="Y285" i="48" s="1"/>
  <c r="M286" i="48"/>
  <c r="Y286" i="48" s="1"/>
  <c r="M287" i="48"/>
  <c r="Y287" i="48" s="1"/>
  <c r="M288" i="48"/>
  <c r="Y288" i="48" s="1"/>
  <c r="M289" i="48"/>
  <c r="Y289" i="48" s="1"/>
  <c r="M290" i="48"/>
  <c r="Y290" i="48" s="1"/>
  <c r="M291" i="48"/>
  <c r="Y291" i="48" s="1"/>
  <c r="M292" i="48"/>
  <c r="Y292" i="48" s="1"/>
  <c r="M293" i="48"/>
  <c r="Y293" i="48" s="1"/>
  <c r="M294" i="48"/>
  <c r="Y294" i="48" s="1"/>
  <c r="M295" i="48"/>
  <c r="Y295" i="48" s="1"/>
  <c r="M296" i="48"/>
  <c r="Y296" i="48" s="1"/>
  <c r="M297" i="48"/>
  <c r="Y297" i="48" s="1"/>
  <c r="M298" i="48"/>
  <c r="Y298" i="48" s="1"/>
  <c r="M299" i="48"/>
  <c r="Y299" i="48" s="1"/>
  <c r="M300" i="48"/>
  <c r="Y300" i="48" s="1"/>
  <c r="M301" i="48"/>
  <c r="Y301" i="48" s="1"/>
  <c r="M302" i="48"/>
  <c r="Y302" i="48" s="1"/>
  <c r="M303" i="48"/>
  <c r="Y303" i="48" s="1"/>
  <c r="M304" i="48"/>
  <c r="Y304" i="48" s="1"/>
  <c r="M305" i="48"/>
  <c r="Y305" i="48" s="1"/>
  <c r="M306" i="48"/>
  <c r="Y306" i="48" s="1"/>
  <c r="M307" i="48"/>
  <c r="Y307" i="48" s="1"/>
  <c r="M308" i="48"/>
  <c r="Y308" i="48" s="1"/>
  <c r="M309" i="48"/>
  <c r="Y309" i="48" s="1"/>
  <c r="M310" i="48"/>
  <c r="Y310" i="48" s="1"/>
  <c r="M311" i="48"/>
  <c r="Y311" i="48" s="1"/>
  <c r="M312" i="48"/>
  <c r="Y312" i="48" s="1"/>
  <c r="M313" i="48"/>
  <c r="Y313" i="48" s="1"/>
  <c r="M314" i="48"/>
  <c r="Y314" i="48" s="1"/>
  <c r="M315" i="48"/>
  <c r="Y315" i="48" s="1"/>
  <c r="M316" i="48"/>
  <c r="Y316" i="48" s="1"/>
  <c r="M317" i="48"/>
  <c r="Y317" i="48" s="1"/>
  <c r="M318" i="48"/>
  <c r="Y318" i="48" s="1"/>
  <c r="M319" i="48"/>
  <c r="Y319" i="48" s="1"/>
  <c r="M320" i="48"/>
  <c r="Y320" i="48" s="1"/>
  <c r="M321" i="48"/>
  <c r="Y321" i="48" s="1"/>
  <c r="M322" i="48"/>
  <c r="Y322" i="48" s="1"/>
  <c r="M323" i="48"/>
  <c r="Y323" i="48" s="1"/>
  <c r="M324" i="48"/>
  <c r="Y324" i="48" s="1"/>
  <c r="M2" i="48"/>
  <c r="Y2" i="48" s="1"/>
  <c r="N150" i="48"/>
  <c r="Z150" i="48" s="1"/>
  <c r="O150" i="48"/>
  <c r="AA150" i="48" s="1"/>
  <c r="P150" i="48"/>
  <c r="AB150" i="48" s="1"/>
  <c r="Q150" i="48"/>
  <c r="R150" i="48"/>
  <c r="S150" i="48"/>
  <c r="T150" i="48"/>
  <c r="U150" i="48"/>
  <c r="V150" i="48"/>
  <c r="W150" i="48"/>
  <c r="X150" i="48"/>
  <c r="N15" i="48"/>
  <c r="Z15" i="48" s="1"/>
  <c r="O15" i="48"/>
  <c r="AA15" i="48" s="1"/>
  <c r="P15" i="48"/>
  <c r="AB15" i="48" s="1"/>
  <c r="Q15" i="48"/>
  <c r="R15" i="48"/>
  <c r="S15" i="48"/>
  <c r="T15" i="48"/>
  <c r="U15" i="48"/>
  <c r="V15" i="48"/>
  <c r="W15" i="48"/>
  <c r="X15" i="48"/>
  <c r="N224" i="48"/>
  <c r="Z224" i="48" s="1"/>
  <c r="O224" i="48"/>
  <c r="AA224" i="48" s="1"/>
  <c r="P224" i="48"/>
  <c r="AB224" i="48" s="1"/>
  <c r="Q224" i="48"/>
  <c r="R224" i="48"/>
  <c r="S224" i="48"/>
  <c r="T224" i="48"/>
  <c r="U224" i="48"/>
  <c r="V224" i="48"/>
  <c r="W224" i="48"/>
  <c r="X224" i="48"/>
  <c r="N142" i="48"/>
  <c r="Z142" i="48" s="1"/>
  <c r="O142" i="48"/>
  <c r="AA142" i="48" s="1"/>
  <c r="P142" i="48"/>
  <c r="AB142" i="48" s="1"/>
  <c r="Q142" i="48"/>
  <c r="R142" i="48"/>
  <c r="S142" i="48"/>
  <c r="T142" i="48"/>
  <c r="U142" i="48"/>
  <c r="V142" i="48"/>
  <c r="W142" i="48"/>
  <c r="X142" i="48"/>
  <c r="N293" i="48"/>
  <c r="Z293" i="48" s="1"/>
  <c r="O293" i="48"/>
  <c r="AA293" i="48" s="1"/>
  <c r="P293" i="48"/>
  <c r="AB293" i="48" s="1"/>
  <c r="Q293" i="48"/>
  <c r="R293" i="48"/>
  <c r="S293" i="48"/>
  <c r="T293" i="48"/>
  <c r="U293" i="48"/>
  <c r="V293" i="48"/>
  <c r="W293" i="48"/>
  <c r="X293" i="48"/>
  <c r="N85" i="48"/>
  <c r="Z85" i="48" s="1"/>
  <c r="O85" i="48"/>
  <c r="AA85" i="48" s="1"/>
  <c r="P85" i="48"/>
  <c r="AB85" i="48" s="1"/>
  <c r="Q85" i="48"/>
  <c r="R85" i="48"/>
  <c r="S85" i="48"/>
  <c r="T85" i="48"/>
  <c r="U85" i="48"/>
  <c r="V85" i="48"/>
  <c r="W85" i="48"/>
  <c r="X85" i="48"/>
  <c r="N264" i="48"/>
  <c r="Z264" i="48" s="1"/>
  <c r="O264" i="48"/>
  <c r="AA264" i="48" s="1"/>
  <c r="P264" i="48"/>
  <c r="AB264" i="48" s="1"/>
  <c r="Q264" i="48"/>
  <c r="R264" i="48"/>
  <c r="S264" i="48"/>
  <c r="T264" i="48"/>
  <c r="U264" i="48"/>
  <c r="V264" i="48"/>
  <c r="W264" i="48"/>
  <c r="X264" i="48"/>
  <c r="N309" i="48"/>
  <c r="Z309" i="48" s="1"/>
  <c r="O309" i="48"/>
  <c r="AA309" i="48" s="1"/>
  <c r="P309" i="48"/>
  <c r="AB309" i="48" s="1"/>
  <c r="Q309" i="48"/>
  <c r="R309" i="48"/>
  <c r="S309" i="48"/>
  <c r="T309" i="48"/>
  <c r="U309" i="48"/>
  <c r="V309" i="48"/>
  <c r="W309" i="48"/>
  <c r="X309" i="48"/>
  <c r="N219" i="48"/>
  <c r="Z219" i="48" s="1"/>
  <c r="O219" i="48"/>
  <c r="AA219" i="48" s="1"/>
  <c r="P219" i="48"/>
  <c r="AB219" i="48" s="1"/>
  <c r="Q219" i="48"/>
  <c r="R219" i="48"/>
  <c r="S219" i="48"/>
  <c r="T219" i="48"/>
  <c r="U219" i="48"/>
  <c r="V219" i="48"/>
  <c r="W219" i="48"/>
  <c r="X219" i="48"/>
  <c r="N30" i="48"/>
  <c r="Z30" i="48" s="1"/>
  <c r="O30" i="48"/>
  <c r="AA30" i="48" s="1"/>
  <c r="P30" i="48"/>
  <c r="AB30" i="48" s="1"/>
  <c r="Q30" i="48"/>
  <c r="R30" i="48"/>
  <c r="S30" i="48"/>
  <c r="T30" i="48"/>
  <c r="U30" i="48"/>
  <c r="V30" i="48"/>
  <c r="W30" i="48"/>
  <c r="X30" i="48"/>
  <c r="N231" i="48"/>
  <c r="Z231" i="48" s="1"/>
  <c r="O231" i="48"/>
  <c r="AA231" i="48" s="1"/>
  <c r="P231" i="48"/>
  <c r="AB231" i="48" s="1"/>
  <c r="Q231" i="48"/>
  <c r="R231" i="48"/>
  <c r="S231" i="48"/>
  <c r="T231" i="48"/>
  <c r="U231" i="48"/>
  <c r="V231" i="48"/>
  <c r="W231" i="48"/>
  <c r="X231" i="48"/>
  <c r="N130" i="48"/>
  <c r="Z130" i="48" s="1"/>
  <c r="O130" i="48"/>
  <c r="AA130" i="48" s="1"/>
  <c r="P130" i="48"/>
  <c r="AB130" i="48" s="1"/>
  <c r="Q130" i="48"/>
  <c r="R130" i="48"/>
  <c r="S130" i="48"/>
  <c r="T130" i="48"/>
  <c r="U130" i="48"/>
  <c r="V130" i="48"/>
  <c r="W130" i="48"/>
  <c r="X130" i="48"/>
  <c r="N310" i="48"/>
  <c r="Z310" i="48" s="1"/>
  <c r="O310" i="48"/>
  <c r="AA310" i="48" s="1"/>
  <c r="P310" i="48"/>
  <c r="AB310" i="48" s="1"/>
  <c r="Q310" i="48"/>
  <c r="R310" i="48"/>
  <c r="S310" i="48"/>
  <c r="T310" i="48"/>
  <c r="U310" i="48"/>
  <c r="V310" i="48"/>
  <c r="W310" i="48"/>
  <c r="X310" i="48"/>
  <c r="N131" i="48"/>
  <c r="Z131" i="48" s="1"/>
  <c r="O131" i="48"/>
  <c r="AA131" i="48" s="1"/>
  <c r="P131" i="48"/>
  <c r="AB131" i="48" s="1"/>
  <c r="Q131" i="48"/>
  <c r="R131" i="48"/>
  <c r="S131" i="48"/>
  <c r="T131" i="48"/>
  <c r="U131" i="48"/>
  <c r="V131" i="48"/>
  <c r="W131" i="48"/>
  <c r="X131" i="48"/>
  <c r="N275" i="48"/>
  <c r="Z275" i="48" s="1"/>
  <c r="O275" i="48"/>
  <c r="AA275" i="48" s="1"/>
  <c r="P275" i="48"/>
  <c r="AB275" i="48" s="1"/>
  <c r="Q275" i="48"/>
  <c r="R275" i="48"/>
  <c r="S275" i="48"/>
  <c r="T275" i="48"/>
  <c r="U275" i="48"/>
  <c r="V275" i="48"/>
  <c r="W275" i="48"/>
  <c r="X275" i="48"/>
  <c r="N40" i="48"/>
  <c r="Z40" i="48" s="1"/>
  <c r="O40" i="48"/>
  <c r="AA40" i="48" s="1"/>
  <c r="P40" i="48"/>
  <c r="AB40" i="48" s="1"/>
  <c r="Q40" i="48"/>
  <c r="R40" i="48"/>
  <c r="S40" i="48"/>
  <c r="T40" i="48"/>
  <c r="U40" i="48"/>
  <c r="V40" i="48"/>
  <c r="W40" i="48"/>
  <c r="X40" i="48"/>
  <c r="N29" i="48"/>
  <c r="Z29" i="48" s="1"/>
  <c r="O29" i="48"/>
  <c r="AA29" i="48" s="1"/>
  <c r="P29" i="48"/>
  <c r="AB29" i="48" s="1"/>
  <c r="Q29" i="48"/>
  <c r="R29" i="48"/>
  <c r="S29" i="48"/>
  <c r="T29" i="48"/>
  <c r="U29" i="48"/>
  <c r="V29" i="48"/>
  <c r="W29" i="48"/>
  <c r="X29" i="48"/>
  <c r="N202" i="48"/>
  <c r="Z202" i="48" s="1"/>
  <c r="O202" i="48"/>
  <c r="AA202" i="48" s="1"/>
  <c r="P202" i="48"/>
  <c r="AB202" i="48" s="1"/>
  <c r="Q202" i="48"/>
  <c r="R202" i="48"/>
  <c r="S202" i="48"/>
  <c r="T202" i="48"/>
  <c r="U202" i="48"/>
  <c r="V202" i="48"/>
  <c r="W202" i="48"/>
  <c r="X202" i="48"/>
  <c r="N194" i="48"/>
  <c r="Z194" i="48" s="1"/>
  <c r="O194" i="48"/>
  <c r="AA194" i="48" s="1"/>
  <c r="P194" i="48"/>
  <c r="AB194" i="48" s="1"/>
  <c r="Q194" i="48"/>
  <c r="R194" i="48"/>
  <c r="S194" i="48"/>
  <c r="T194" i="48"/>
  <c r="U194" i="48"/>
  <c r="V194" i="48"/>
  <c r="W194" i="48"/>
  <c r="X194" i="48"/>
  <c r="N233" i="48"/>
  <c r="Z233" i="48" s="1"/>
  <c r="O233" i="48"/>
  <c r="AA233" i="48" s="1"/>
  <c r="P233" i="48"/>
  <c r="AB233" i="48" s="1"/>
  <c r="Q233" i="48"/>
  <c r="R233" i="48"/>
  <c r="S233" i="48"/>
  <c r="T233" i="48"/>
  <c r="U233" i="48"/>
  <c r="V233" i="48"/>
  <c r="W233" i="48"/>
  <c r="X233" i="48"/>
  <c r="N114" i="48"/>
  <c r="Z114" i="48" s="1"/>
  <c r="O114" i="48"/>
  <c r="AA114" i="48" s="1"/>
  <c r="P114" i="48"/>
  <c r="AB114" i="48" s="1"/>
  <c r="Q114" i="48"/>
  <c r="R114" i="48"/>
  <c r="S114" i="48"/>
  <c r="T114" i="48"/>
  <c r="U114" i="48"/>
  <c r="V114" i="48"/>
  <c r="W114" i="48"/>
  <c r="X114" i="48"/>
  <c r="N44" i="48"/>
  <c r="Z44" i="48" s="1"/>
  <c r="O44" i="48"/>
  <c r="AA44" i="48" s="1"/>
  <c r="P44" i="48"/>
  <c r="AB44" i="48" s="1"/>
  <c r="Q44" i="48"/>
  <c r="R44" i="48"/>
  <c r="S44" i="48"/>
  <c r="T44" i="48"/>
  <c r="U44" i="48"/>
  <c r="V44" i="48"/>
  <c r="W44" i="48"/>
  <c r="X44" i="48"/>
  <c r="N183" i="48"/>
  <c r="Z183" i="48" s="1"/>
  <c r="O183" i="48"/>
  <c r="AA183" i="48" s="1"/>
  <c r="P183" i="48"/>
  <c r="AB183" i="48" s="1"/>
  <c r="Q183" i="48"/>
  <c r="R183" i="48"/>
  <c r="S183" i="48"/>
  <c r="T183" i="48"/>
  <c r="U183" i="48"/>
  <c r="V183" i="48"/>
  <c r="W183" i="48"/>
  <c r="X183" i="48"/>
  <c r="N208" i="48"/>
  <c r="Z208" i="48" s="1"/>
  <c r="O208" i="48"/>
  <c r="AA208" i="48" s="1"/>
  <c r="P208" i="48"/>
  <c r="AB208" i="48" s="1"/>
  <c r="Q208" i="48"/>
  <c r="R208" i="48"/>
  <c r="S208" i="48"/>
  <c r="T208" i="48"/>
  <c r="U208" i="48"/>
  <c r="V208" i="48"/>
  <c r="W208" i="48"/>
  <c r="X208" i="48"/>
  <c r="N242" i="48"/>
  <c r="Z242" i="48" s="1"/>
  <c r="O242" i="48"/>
  <c r="AA242" i="48" s="1"/>
  <c r="P242" i="48"/>
  <c r="AB242" i="48" s="1"/>
  <c r="Q242" i="48"/>
  <c r="R242" i="48"/>
  <c r="S242" i="48"/>
  <c r="T242" i="48"/>
  <c r="U242" i="48"/>
  <c r="V242" i="48"/>
  <c r="W242" i="48"/>
  <c r="X242" i="48"/>
  <c r="N284" i="48"/>
  <c r="Z284" i="48" s="1"/>
  <c r="O284" i="48"/>
  <c r="AA284" i="48" s="1"/>
  <c r="P284" i="48"/>
  <c r="AB284" i="48" s="1"/>
  <c r="Q284" i="48"/>
  <c r="R284" i="48"/>
  <c r="S284" i="48"/>
  <c r="T284" i="48"/>
  <c r="U284" i="48"/>
  <c r="V284" i="48"/>
  <c r="W284" i="48"/>
  <c r="X284" i="48"/>
  <c r="N63" i="48"/>
  <c r="Z63" i="48" s="1"/>
  <c r="O63" i="48"/>
  <c r="AA63" i="48" s="1"/>
  <c r="P63" i="48"/>
  <c r="AB63" i="48" s="1"/>
  <c r="Q63" i="48"/>
  <c r="R63" i="48"/>
  <c r="S63" i="48"/>
  <c r="T63" i="48"/>
  <c r="U63" i="48"/>
  <c r="V63" i="48"/>
  <c r="W63" i="48"/>
  <c r="X63" i="48"/>
  <c r="N49" i="48"/>
  <c r="Z49" i="48" s="1"/>
  <c r="O49" i="48"/>
  <c r="AA49" i="48" s="1"/>
  <c r="P49" i="48"/>
  <c r="AB49" i="48" s="1"/>
  <c r="Q49" i="48"/>
  <c r="R49" i="48"/>
  <c r="S49" i="48"/>
  <c r="T49" i="48"/>
  <c r="U49" i="48"/>
  <c r="V49" i="48"/>
  <c r="W49" i="48"/>
  <c r="X49" i="48"/>
  <c r="N234" i="48"/>
  <c r="Z234" i="48" s="1"/>
  <c r="O234" i="48"/>
  <c r="AA234" i="48" s="1"/>
  <c r="P234" i="48"/>
  <c r="AB234" i="48" s="1"/>
  <c r="Q234" i="48"/>
  <c r="R234" i="48"/>
  <c r="S234" i="48"/>
  <c r="T234" i="48"/>
  <c r="U234" i="48"/>
  <c r="V234" i="48"/>
  <c r="W234" i="48"/>
  <c r="X234" i="48"/>
  <c r="N50" i="48"/>
  <c r="Z50" i="48" s="1"/>
  <c r="O50" i="48"/>
  <c r="AA50" i="48" s="1"/>
  <c r="P50" i="48"/>
  <c r="AB50" i="48" s="1"/>
  <c r="Q50" i="48"/>
  <c r="R50" i="48"/>
  <c r="S50" i="48"/>
  <c r="T50" i="48"/>
  <c r="U50" i="48"/>
  <c r="V50" i="48"/>
  <c r="W50" i="48"/>
  <c r="X50" i="48"/>
  <c r="N101" i="48"/>
  <c r="Z101" i="48" s="1"/>
  <c r="O101" i="48"/>
  <c r="AA101" i="48" s="1"/>
  <c r="P101" i="48"/>
  <c r="AB101" i="48" s="1"/>
  <c r="Q101" i="48"/>
  <c r="R101" i="48"/>
  <c r="S101" i="48"/>
  <c r="T101" i="48"/>
  <c r="U101" i="48"/>
  <c r="V101" i="48"/>
  <c r="W101" i="48"/>
  <c r="X101" i="48"/>
  <c r="N53" i="48"/>
  <c r="Z53" i="48" s="1"/>
  <c r="O53" i="48"/>
  <c r="AA53" i="48" s="1"/>
  <c r="P53" i="48"/>
  <c r="AB53" i="48" s="1"/>
  <c r="Q53" i="48"/>
  <c r="R53" i="48"/>
  <c r="S53" i="48"/>
  <c r="T53" i="48"/>
  <c r="U53" i="48"/>
  <c r="V53" i="48"/>
  <c r="W53" i="48"/>
  <c r="X53" i="48"/>
  <c r="N169" i="48"/>
  <c r="Z169" i="48" s="1"/>
  <c r="O169" i="48"/>
  <c r="AA169" i="48" s="1"/>
  <c r="P169" i="48"/>
  <c r="AB169" i="48" s="1"/>
  <c r="Q169" i="48"/>
  <c r="R169" i="48"/>
  <c r="S169" i="48"/>
  <c r="T169" i="48"/>
  <c r="U169" i="48"/>
  <c r="V169" i="48"/>
  <c r="W169" i="48"/>
  <c r="X169" i="48"/>
  <c r="N75" i="48"/>
  <c r="Z75" i="48" s="1"/>
  <c r="O75" i="48"/>
  <c r="AA75" i="48" s="1"/>
  <c r="P75" i="48"/>
  <c r="AB75" i="48" s="1"/>
  <c r="Q75" i="48"/>
  <c r="R75" i="48"/>
  <c r="S75" i="48"/>
  <c r="T75" i="48"/>
  <c r="U75" i="48"/>
  <c r="V75" i="48"/>
  <c r="W75" i="48"/>
  <c r="X75" i="48"/>
  <c r="N57" i="48"/>
  <c r="Z57" i="48" s="1"/>
  <c r="O57" i="48"/>
  <c r="AA57" i="48" s="1"/>
  <c r="P57" i="48"/>
  <c r="AB57" i="48" s="1"/>
  <c r="Q57" i="48"/>
  <c r="R57" i="48"/>
  <c r="S57" i="48"/>
  <c r="T57" i="48"/>
  <c r="U57" i="48"/>
  <c r="V57" i="48"/>
  <c r="W57" i="48"/>
  <c r="X57" i="48"/>
  <c r="N79" i="48"/>
  <c r="Z79" i="48" s="1"/>
  <c r="O79" i="48"/>
  <c r="AA79" i="48" s="1"/>
  <c r="P79" i="48"/>
  <c r="AB79" i="48" s="1"/>
  <c r="Q79" i="48"/>
  <c r="R79" i="48"/>
  <c r="S79" i="48"/>
  <c r="T79" i="48"/>
  <c r="U79" i="48"/>
  <c r="V79" i="48"/>
  <c r="W79" i="48"/>
  <c r="X79" i="48"/>
  <c r="N300" i="48"/>
  <c r="Z300" i="48" s="1"/>
  <c r="O300" i="48"/>
  <c r="AA300" i="48" s="1"/>
  <c r="P300" i="48"/>
  <c r="AB300" i="48" s="1"/>
  <c r="Q300" i="48"/>
  <c r="R300" i="48"/>
  <c r="S300" i="48"/>
  <c r="T300" i="48"/>
  <c r="U300" i="48"/>
  <c r="V300" i="48"/>
  <c r="W300" i="48"/>
  <c r="X300" i="48"/>
  <c r="N248" i="48"/>
  <c r="Z248" i="48" s="1"/>
  <c r="O248" i="48"/>
  <c r="AA248" i="48" s="1"/>
  <c r="P248" i="48"/>
  <c r="AB248" i="48" s="1"/>
  <c r="Q248" i="48"/>
  <c r="R248" i="48"/>
  <c r="S248" i="48"/>
  <c r="T248" i="48"/>
  <c r="U248" i="48"/>
  <c r="V248" i="48"/>
  <c r="W248" i="48"/>
  <c r="X248" i="48"/>
  <c r="N317" i="48"/>
  <c r="Z317" i="48" s="1"/>
  <c r="O317" i="48"/>
  <c r="AA317" i="48" s="1"/>
  <c r="P317" i="48"/>
  <c r="AB317" i="48" s="1"/>
  <c r="Q317" i="48"/>
  <c r="R317" i="48"/>
  <c r="S317" i="48"/>
  <c r="T317" i="48"/>
  <c r="U317" i="48"/>
  <c r="V317" i="48"/>
  <c r="W317" i="48"/>
  <c r="X317" i="48"/>
  <c r="N184" i="48"/>
  <c r="Z184" i="48" s="1"/>
  <c r="O184" i="48"/>
  <c r="AA184" i="48" s="1"/>
  <c r="P184" i="48"/>
  <c r="AB184" i="48" s="1"/>
  <c r="Q184" i="48"/>
  <c r="R184" i="48"/>
  <c r="S184" i="48"/>
  <c r="T184" i="48"/>
  <c r="U184" i="48"/>
  <c r="V184" i="48"/>
  <c r="W184" i="48"/>
  <c r="X184" i="48"/>
  <c r="N225" i="48"/>
  <c r="Z225" i="48" s="1"/>
  <c r="O225" i="48"/>
  <c r="AA225" i="48" s="1"/>
  <c r="P225" i="48"/>
  <c r="AB225" i="48" s="1"/>
  <c r="Q225" i="48"/>
  <c r="R225" i="48"/>
  <c r="S225" i="48"/>
  <c r="T225" i="48"/>
  <c r="U225" i="48"/>
  <c r="V225" i="48"/>
  <c r="W225" i="48"/>
  <c r="X225" i="48"/>
  <c r="N215" i="48"/>
  <c r="Z215" i="48" s="1"/>
  <c r="O215" i="48"/>
  <c r="AA215" i="48" s="1"/>
  <c r="P215" i="48"/>
  <c r="AB215" i="48" s="1"/>
  <c r="Q215" i="48"/>
  <c r="R215" i="48"/>
  <c r="S215" i="48"/>
  <c r="T215" i="48"/>
  <c r="U215" i="48"/>
  <c r="V215" i="48"/>
  <c r="W215" i="48"/>
  <c r="X215" i="48"/>
  <c r="N226" i="48"/>
  <c r="Z226" i="48" s="1"/>
  <c r="O226" i="48"/>
  <c r="AA226" i="48" s="1"/>
  <c r="P226" i="48"/>
  <c r="AB226" i="48" s="1"/>
  <c r="Q226" i="48"/>
  <c r="R226" i="48"/>
  <c r="S226" i="48"/>
  <c r="T226" i="48"/>
  <c r="U226" i="48"/>
  <c r="V226" i="48"/>
  <c r="W226" i="48"/>
  <c r="X226" i="48"/>
  <c r="N115" i="48"/>
  <c r="Z115" i="48" s="1"/>
  <c r="O115" i="48"/>
  <c r="AA115" i="48" s="1"/>
  <c r="P115" i="48"/>
  <c r="AB115" i="48" s="1"/>
  <c r="Q115" i="48"/>
  <c r="R115" i="48"/>
  <c r="S115" i="48"/>
  <c r="T115" i="48"/>
  <c r="U115" i="48"/>
  <c r="V115" i="48"/>
  <c r="W115" i="48"/>
  <c r="X115" i="48"/>
  <c r="N20" i="48"/>
  <c r="Z20" i="48" s="1"/>
  <c r="O20" i="48"/>
  <c r="AA20" i="48" s="1"/>
  <c r="P20" i="48"/>
  <c r="AB20" i="48" s="1"/>
  <c r="Q20" i="48"/>
  <c r="R20" i="48"/>
  <c r="S20" i="48"/>
  <c r="T20" i="48"/>
  <c r="U20" i="48"/>
  <c r="V20" i="48"/>
  <c r="W20" i="48"/>
  <c r="X20" i="48"/>
  <c r="N64" i="48"/>
  <c r="Z64" i="48" s="1"/>
  <c r="O64" i="48"/>
  <c r="AA64" i="48" s="1"/>
  <c r="P64" i="48"/>
  <c r="AB64" i="48" s="1"/>
  <c r="Q64" i="48"/>
  <c r="R64" i="48"/>
  <c r="S64" i="48"/>
  <c r="T64" i="48"/>
  <c r="U64" i="48"/>
  <c r="V64" i="48"/>
  <c r="W64" i="48"/>
  <c r="X64" i="48"/>
  <c r="N106" i="48"/>
  <c r="Z106" i="48" s="1"/>
  <c r="O106" i="48"/>
  <c r="AA106" i="48" s="1"/>
  <c r="P106" i="48"/>
  <c r="AB106" i="48" s="1"/>
  <c r="Q106" i="48"/>
  <c r="R106" i="48"/>
  <c r="S106" i="48"/>
  <c r="T106" i="48"/>
  <c r="U106" i="48"/>
  <c r="V106" i="48"/>
  <c r="W106" i="48"/>
  <c r="X106" i="48"/>
  <c r="N122" i="48"/>
  <c r="Z122" i="48" s="1"/>
  <c r="O122" i="48"/>
  <c r="AA122" i="48" s="1"/>
  <c r="P122" i="48"/>
  <c r="AB122" i="48" s="1"/>
  <c r="Q122" i="48"/>
  <c r="R122" i="48"/>
  <c r="S122" i="48"/>
  <c r="T122" i="48"/>
  <c r="U122" i="48"/>
  <c r="V122" i="48"/>
  <c r="W122" i="48"/>
  <c r="X122" i="48"/>
  <c r="N276" i="48"/>
  <c r="Z276" i="48" s="1"/>
  <c r="O276" i="48"/>
  <c r="AA276" i="48" s="1"/>
  <c r="P276" i="48"/>
  <c r="AB276" i="48" s="1"/>
  <c r="Q276" i="48"/>
  <c r="R276" i="48"/>
  <c r="S276" i="48"/>
  <c r="T276" i="48"/>
  <c r="U276" i="48"/>
  <c r="V276" i="48"/>
  <c r="W276" i="48"/>
  <c r="X276" i="48"/>
  <c r="N45" i="48"/>
  <c r="Z45" i="48" s="1"/>
  <c r="O45" i="48"/>
  <c r="AA45" i="48" s="1"/>
  <c r="P45" i="48"/>
  <c r="AB45" i="48" s="1"/>
  <c r="Q45" i="48"/>
  <c r="R45" i="48"/>
  <c r="S45" i="48"/>
  <c r="T45" i="48"/>
  <c r="U45" i="48"/>
  <c r="V45" i="48"/>
  <c r="W45" i="48"/>
  <c r="X45" i="48"/>
  <c r="N147" i="48"/>
  <c r="Z147" i="48" s="1"/>
  <c r="O147" i="48"/>
  <c r="AA147" i="48" s="1"/>
  <c r="P147" i="48"/>
  <c r="AB147" i="48" s="1"/>
  <c r="Q147" i="48"/>
  <c r="R147" i="48"/>
  <c r="S147" i="48"/>
  <c r="T147" i="48"/>
  <c r="U147" i="48"/>
  <c r="V147" i="48"/>
  <c r="W147" i="48"/>
  <c r="X147" i="48"/>
  <c r="N318" i="48"/>
  <c r="Z318" i="48" s="1"/>
  <c r="O318" i="48"/>
  <c r="AA318" i="48" s="1"/>
  <c r="P318" i="48"/>
  <c r="AB318" i="48" s="1"/>
  <c r="Q318" i="48"/>
  <c r="R318" i="48"/>
  <c r="S318" i="48"/>
  <c r="T318" i="48"/>
  <c r="U318" i="48"/>
  <c r="V318" i="48"/>
  <c r="W318" i="48"/>
  <c r="X318" i="48"/>
  <c r="N17" i="48"/>
  <c r="Z17" i="48" s="1"/>
  <c r="O17" i="48"/>
  <c r="AA17" i="48" s="1"/>
  <c r="P17" i="48"/>
  <c r="AB17" i="48" s="1"/>
  <c r="Q17" i="48"/>
  <c r="R17" i="48"/>
  <c r="S17" i="48"/>
  <c r="T17" i="48"/>
  <c r="U17" i="48"/>
  <c r="V17" i="48"/>
  <c r="W17" i="48"/>
  <c r="X17" i="48"/>
  <c r="N209" i="48"/>
  <c r="Z209" i="48" s="1"/>
  <c r="O209" i="48"/>
  <c r="AA209" i="48" s="1"/>
  <c r="P209" i="48"/>
  <c r="AB209" i="48" s="1"/>
  <c r="Q209" i="48"/>
  <c r="R209" i="48"/>
  <c r="S209" i="48"/>
  <c r="T209" i="48"/>
  <c r="U209" i="48"/>
  <c r="V209" i="48"/>
  <c r="W209" i="48"/>
  <c r="X209" i="48"/>
  <c r="N91" i="48"/>
  <c r="Z91" i="48" s="1"/>
  <c r="O91" i="48"/>
  <c r="AA91" i="48" s="1"/>
  <c r="P91" i="48"/>
  <c r="AB91" i="48" s="1"/>
  <c r="Q91" i="48"/>
  <c r="R91" i="48"/>
  <c r="S91" i="48"/>
  <c r="T91" i="48"/>
  <c r="U91" i="48"/>
  <c r="V91" i="48"/>
  <c r="W91" i="48"/>
  <c r="X91" i="48"/>
  <c r="N18" i="48"/>
  <c r="Z18" i="48" s="1"/>
  <c r="O18" i="48"/>
  <c r="AA18" i="48" s="1"/>
  <c r="P18" i="48"/>
  <c r="AB18" i="48" s="1"/>
  <c r="Q18" i="48"/>
  <c r="R18" i="48"/>
  <c r="S18" i="48"/>
  <c r="T18" i="48"/>
  <c r="U18" i="48"/>
  <c r="V18" i="48"/>
  <c r="W18" i="48"/>
  <c r="X18" i="48"/>
  <c r="N77" i="48"/>
  <c r="Z77" i="48" s="1"/>
  <c r="O77" i="48"/>
  <c r="AA77" i="48" s="1"/>
  <c r="P77" i="48"/>
  <c r="AB77" i="48" s="1"/>
  <c r="Q77" i="48"/>
  <c r="R77" i="48"/>
  <c r="S77" i="48"/>
  <c r="T77" i="48"/>
  <c r="U77" i="48"/>
  <c r="V77" i="48"/>
  <c r="W77" i="48"/>
  <c r="X77" i="48"/>
  <c r="N32" i="48"/>
  <c r="Z32" i="48" s="1"/>
  <c r="O32" i="48"/>
  <c r="AA32" i="48" s="1"/>
  <c r="P32" i="48"/>
  <c r="AB32" i="48" s="1"/>
  <c r="Q32" i="48"/>
  <c r="R32" i="48"/>
  <c r="S32" i="48"/>
  <c r="T32" i="48"/>
  <c r="U32" i="48"/>
  <c r="V32" i="48"/>
  <c r="W32" i="48"/>
  <c r="X32" i="48"/>
  <c r="N42" i="48"/>
  <c r="Z42" i="48" s="1"/>
  <c r="O42" i="48"/>
  <c r="AA42" i="48" s="1"/>
  <c r="P42" i="48"/>
  <c r="AB42" i="48" s="1"/>
  <c r="Q42" i="48"/>
  <c r="R42" i="48"/>
  <c r="S42" i="48"/>
  <c r="T42" i="48"/>
  <c r="U42" i="48"/>
  <c r="V42" i="48"/>
  <c r="W42" i="48"/>
  <c r="X42" i="48"/>
  <c r="N39" i="48"/>
  <c r="Z39" i="48" s="1"/>
  <c r="O39" i="48"/>
  <c r="AA39" i="48" s="1"/>
  <c r="P39" i="48"/>
  <c r="AB39" i="48" s="1"/>
  <c r="Q39" i="48"/>
  <c r="R39" i="48"/>
  <c r="S39" i="48"/>
  <c r="T39" i="48"/>
  <c r="U39" i="48"/>
  <c r="V39" i="48"/>
  <c r="W39" i="48"/>
  <c r="X39" i="48"/>
  <c r="N31" i="48"/>
  <c r="Z31" i="48" s="1"/>
  <c r="O31" i="48"/>
  <c r="AA31" i="48" s="1"/>
  <c r="P31" i="48"/>
  <c r="AB31" i="48" s="1"/>
  <c r="Q31" i="48"/>
  <c r="R31" i="48"/>
  <c r="S31" i="48"/>
  <c r="T31" i="48"/>
  <c r="U31" i="48"/>
  <c r="V31" i="48"/>
  <c r="W31" i="48"/>
  <c r="X31" i="48"/>
  <c r="N33" i="48"/>
  <c r="Z33" i="48" s="1"/>
  <c r="O33" i="48"/>
  <c r="AA33" i="48" s="1"/>
  <c r="P33" i="48"/>
  <c r="AB33" i="48" s="1"/>
  <c r="Q33" i="48"/>
  <c r="R33" i="48"/>
  <c r="S33" i="48"/>
  <c r="T33" i="48"/>
  <c r="U33" i="48"/>
  <c r="V33" i="48"/>
  <c r="W33" i="48"/>
  <c r="X33" i="48"/>
  <c r="N92" i="48"/>
  <c r="Z92" i="48" s="1"/>
  <c r="O92" i="48"/>
  <c r="AA92" i="48" s="1"/>
  <c r="P92" i="48"/>
  <c r="AB92" i="48" s="1"/>
  <c r="Q92" i="48"/>
  <c r="R92" i="48"/>
  <c r="S92" i="48"/>
  <c r="T92" i="48"/>
  <c r="U92" i="48"/>
  <c r="V92" i="48"/>
  <c r="W92" i="48"/>
  <c r="X92" i="48"/>
  <c r="N243" i="48"/>
  <c r="Z243" i="48" s="1"/>
  <c r="O243" i="48"/>
  <c r="AA243" i="48" s="1"/>
  <c r="P243" i="48"/>
  <c r="AB243" i="48" s="1"/>
  <c r="Q243" i="48"/>
  <c r="R243" i="48"/>
  <c r="S243" i="48"/>
  <c r="T243" i="48"/>
  <c r="U243" i="48"/>
  <c r="V243" i="48"/>
  <c r="W243" i="48"/>
  <c r="X243" i="48"/>
  <c r="N195" i="48"/>
  <c r="Z195" i="48" s="1"/>
  <c r="O195" i="48"/>
  <c r="AA195" i="48" s="1"/>
  <c r="P195" i="48"/>
  <c r="AB195" i="48" s="1"/>
  <c r="Q195" i="48"/>
  <c r="R195" i="48"/>
  <c r="S195" i="48"/>
  <c r="T195" i="48"/>
  <c r="U195" i="48"/>
  <c r="V195" i="48"/>
  <c r="W195" i="48"/>
  <c r="X195" i="48"/>
  <c r="N16" i="48"/>
  <c r="Z16" i="48" s="1"/>
  <c r="O16" i="48"/>
  <c r="AA16" i="48" s="1"/>
  <c r="P16" i="48"/>
  <c r="AB16" i="48" s="1"/>
  <c r="Q16" i="48"/>
  <c r="R16" i="48"/>
  <c r="S16" i="48"/>
  <c r="T16" i="48"/>
  <c r="U16" i="48"/>
  <c r="V16" i="48"/>
  <c r="W16" i="48"/>
  <c r="X16" i="48"/>
  <c r="N110" i="48"/>
  <c r="Z110" i="48" s="1"/>
  <c r="O110" i="48"/>
  <c r="AA110" i="48" s="1"/>
  <c r="P110" i="48"/>
  <c r="AB110" i="48" s="1"/>
  <c r="Q110" i="48"/>
  <c r="R110" i="48"/>
  <c r="S110" i="48"/>
  <c r="T110" i="48"/>
  <c r="U110" i="48"/>
  <c r="V110" i="48"/>
  <c r="W110" i="48"/>
  <c r="X110" i="48"/>
  <c r="N41" i="48"/>
  <c r="Z41" i="48" s="1"/>
  <c r="O41" i="48"/>
  <c r="AA41" i="48" s="1"/>
  <c r="P41" i="48"/>
  <c r="AB41" i="48" s="1"/>
  <c r="Q41" i="48"/>
  <c r="R41" i="48"/>
  <c r="S41" i="48"/>
  <c r="T41" i="48"/>
  <c r="U41" i="48"/>
  <c r="V41" i="48"/>
  <c r="W41" i="48"/>
  <c r="X41" i="48"/>
  <c r="N4" i="48"/>
  <c r="Z4" i="48" s="1"/>
  <c r="O4" i="48"/>
  <c r="AA4" i="48" s="1"/>
  <c r="P4" i="48"/>
  <c r="AB4" i="48" s="1"/>
  <c r="Q4" i="48"/>
  <c r="R4" i="48"/>
  <c r="S4" i="48"/>
  <c r="T4" i="48"/>
  <c r="U4" i="48"/>
  <c r="V4" i="48"/>
  <c r="W4" i="48"/>
  <c r="X4" i="48"/>
  <c r="N123" i="48"/>
  <c r="Z123" i="48" s="1"/>
  <c r="O123" i="48"/>
  <c r="AA123" i="48" s="1"/>
  <c r="P123" i="48"/>
  <c r="AB123" i="48" s="1"/>
  <c r="Q123" i="48"/>
  <c r="R123" i="48"/>
  <c r="S123" i="48"/>
  <c r="T123" i="48"/>
  <c r="U123" i="48"/>
  <c r="V123" i="48"/>
  <c r="W123" i="48"/>
  <c r="X123" i="48"/>
  <c r="N148" i="48"/>
  <c r="Z148" i="48" s="1"/>
  <c r="O148" i="48"/>
  <c r="AA148" i="48" s="1"/>
  <c r="P148" i="48"/>
  <c r="AB148" i="48" s="1"/>
  <c r="Q148" i="48"/>
  <c r="R148" i="48"/>
  <c r="S148" i="48"/>
  <c r="T148" i="48"/>
  <c r="U148" i="48"/>
  <c r="V148" i="48"/>
  <c r="W148" i="48"/>
  <c r="X148" i="48"/>
  <c r="N98" i="48"/>
  <c r="Z98" i="48" s="1"/>
  <c r="O98" i="48"/>
  <c r="AA98" i="48" s="1"/>
  <c r="P98" i="48"/>
  <c r="AB98" i="48" s="1"/>
  <c r="Q98" i="48"/>
  <c r="R98" i="48"/>
  <c r="S98" i="48"/>
  <c r="T98" i="48"/>
  <c r="U98" i="48"/>
  <c r="V98" i="48"/>
  <c r="W98" i="48"/>
  <c r="X98" i="48"/>
  <c r="N36" i="48"/>
  <c r="Z36" i="48" s="1"/>
  <c r="O36" i="48"/>
  <c r="AA36" i="48" s="1"/>
  <c r="P36" i="48"/>
  <c r="AB36" i="48" s="1"/>
  <c r="Q36" i="48"/>
  <c r="R36" i="48"/>
  <c r="S36" i="48"/>
  <c r="T36" i="48"/>
  <c r="U36" i="48"/>
  <c r="V36" i="48"/>
  <c r="W36" i="48"/>
  <c r="X36" i="48"/>
  <c r="N133" i="48"/>
  <c r="Z133" i="48" s="1"/>
  <c r="O133" i="48"/>
  <c r="AA133" i="48" s="1"/>
  <c r="P133" i="48"/>
  <c r="AB133" i="48" s="1"/>
  <c r="Q133" i="48"/>
  <c r="R133" i="48"/>
  <c r="S133" i="48"/>
  <c r="T133" i="48"/>
  <c r="U133" i="48"/>
  <c r="V133" i="48"/>
  <c r="W133" i="48"/>
  <c r="X133" i="48"/>
  <c r="N185" i="48"/>
  <c r="Z185" i="48" s="1"/>
  <c r="O185" i="48"/>
  <c r="AA185" i="48" s="1"/>
  <c r="P185" i="48"/>
  <c r="AB185" i="48" s="1"/>
  <c r="Q185" i="48"/>
  <c r="R185" i="48"/>
  <c r="S185" i="48"/>
  <c r="T185" i="48"/>
  <c r="U185" i="48"/>
  <c r="V185" i="48"/>
  <c r="W185" i="48"/>
  <c r="X185" i="48"/>
  <c r="N166" i="48"/>
  <c r="Z166" i="48" s="1"/>
  <c r="O166" i="48"/>
  <c r="AA166" i="48" s="1"/>
  <c r="P166" i="48"/>
  <c r="AB166" i="48" s="1"/>
  <c r="Q166" i="48"/>
  <c r="R166" i="48"/>
  <c r="S166" i="48"/>
  <c r="T166" i="48"/>
  <c r="U166" i="48"/>
  <c r="V166" i="48"/>
  <c r="W166" i="48"/>
  <c r="X166" i="48"/>
  <c r="N220" i="48"/>
  <c r="Z220" i="48" s="1"/>
  <c r="O220" i="48"/>
  <c r="AA220" i="48" s="1"/>
  <c r="P220" i="48"/>
  <c r="AB220" i="48" s="1"/>
  <c r="Q220" i="48"/>
  <c r="R220" i="48"/>
  <c r="S220" i="48"/>
  <c r="T220" i="48"/>
  <c r="U220" i="48"/>
  <c r="V220" i="48"/>
  <c r="W220" i="48"/>
  <c r="X220" i="48"/>
  <c r="N69" i="48"/>
  <c r="Z69" i="48" s="1"/>
  <c r="O69" i="48"/>
  <c r="AA69" i="48" s="1"/>
  <c r="P69" i="48"/>
  <c r="AB69" i="48" s="1"/>
  <c r="Q69" i="48"/>
  <c r="R69" i="48"/>
  <c r="S69" i="48"/>
  <c r="T69" i="48"/>
  <c r="U69" i="48"/>
  <c r="V69" i="48"/>
  <c r="W69" i="48"/>
  <c r="X69" i="48"/>
  <c r="N46" i="48"/>
  <c r="Z46" i="48" s="1"/>
  <c r="O46" i="48"/>
  <c r="AA46" i="48" s="1"/>
  <c r="P46" i="48"/>
  <c r="AB46" i="48" s="1"/>
  <c r="Q46" i="48"/>
  <c r="R46" i="48"/>
  <c r="S46" i="48"/>
  <c r="T46" i="48"/>
  <c r="U46" i="48"/>
  <c r="V46" i="48"/>
  <c r="W46" i="48"/>
  <c r="X46" i="48"/>
  <c r="N294" i="48"/>
  <c r="Z294" i="48" s="1"/>
  <c r="O294" i="48"/>
  <c r="AA294" i="48" s="1"/>
  <c r="P294" i="48"/>
  <c r="AB294" i="48" s="1"/>
  <c r="Q294" i="48"/>
  <c r="R294" i="48"/>
  <c r="S294" i="48"/>
  <c r="T294" i="48"/>
  <c r="U294" i="48"/>
  <c r="V294" i="48"/>
  <c r="W294" i="48"/>
  <c r="X294" i="48"/>
  <c r="N54" i="48"/>
  <c r="Z54" i="48" s="1"/>
  <c r="O54" i="48"/>
  <c r="AA54" i="48" s="1"/>
  <c r="P54" i="48"/>
  <c r="AB54" i="48" s="1"/>
  <c r="Q54" i="48"/>
  <c r="R54" i="48"/>
  <c r="S54" i="48"/>
  <c r="T54" i="48"/>
  <c r="U54" i="48"/>
  <c r="V54" i="48"/>
  <c r="W54" i="48"/>
  <c r="X54" i="48"/>
  <c r="N26" i="48"/>
  <c r="Z26" i="48" s="1"/>
  <c r="O26" i="48"/>
  <c r="AA26" i="48" s="1"/>
  <c r="P26" i="48"/>
  <c r="AB26" i="48" s="1"/>
  <c r="Q26" i="48"/>
  <c r="R26" i="48"/>
  <c r="S26" i="48"/>
  <c r="T26" i="48"/>
  <c r="U26" i="48"/>
  <c r="V26" i="48"/>
  <c r="W26" i="48"/>
  <c r="X26" i="48"/>
  <c r="N186" i="48"/>
  <c r="Z186" i="48" s="1"/>
  <c r="O186" i="48"/>
  <c r="AA186" i="48" s="1"/>
  <c r="P186" i="48"/>
  <c r="AB186" i="48" s="1"/>
  <c r="Q186" i="48"/>
  <c r="R186" i="48"/>
  <c r="S186" i="48"/>
  <c r="T186" i="48"/>
  <c r="U186" i="48"/>
  <c r="V186" i="48"/>
  <c r="W186" i="48"/>
  <c r="X186" i="48"/>
  <c r="N76" i="48"/>
  <c r="Z76" i="48" s="1"/>
  <c r="O76" i="48"/>
  <c r="AA76" i="48" s="1"/>
  <c r="P76" i="48"/>
  <c r="AB76" i="48" s="1"/>
  <c r="Q76" i="48"/>
  <c r="R76" i="48"/>
  <c r="S76" i="48"/>
  <c r="T76" i="48"/>
  <c r="U76" i="48"/>
  <c r="V76" i="48"/>
  <c r="W76" i="48"/>
  <c r="X76" i="48"/>
  <c r="N277" i="48"/>
  <c r="Z277" i="48" s="1"/>
  <c r="O277" i="48"/>
  <c r="AA277" i="48" s="1"/>
  <c r="P277" i="48"/>
  <c r="AB277" i="48" s="1"/>
  <c r="Q277" i="48"/>
  <c r="R277" i="48"/>
  <c r="S277" i="48"/>
  <c r="T277" i="48"/>
  <c r="U277" i="48"/>
  <c r="V277" i="48"/>
  <c r="W277" i="48"/>
  <c r="X277" i="48"/>
  <c r="N176" i="48"/>
  <c r="Z176" i="48" s="1"/>
  <c r="O176" i="48"/>
  <c r="AA176" i="48" s="1"/>
  <c r="P176" i="48"/>
  <c r="AB176" i="48" s="1"/>
  <c r="Q176" i="48"/>
  <c r="R176" i="48"/>
  <c r="S176" i="48"/>
  <c r="T176" i="48"/>
  <c r="U176" i="48"/>
  <c r="V176" i="48"/>
  <c r="W176" i="48"/>
  <c r="X176" i="48"/>
  <c r="N305" i="48"/>
  <c r="Z305" i="48" s="1"/>
  <c r="O305" i="48"/>
  <c r="AA305" i="48" s="1"/>
  <c r="P305" i="48"/>
  <c r="AB305" i="48" s="1"/>
  <c r="Q305" i="48"/>
  <c r="R305" i="48"/>
  <c r="S305" i="48"/>
  <c r="T305" i="48"/>
  <c r="U305" i="48"/>
  <c r="V305" i="48"/>
  <c r="W305" i="48"/>
  <c r="X305" i="48"/>
  <c r="N138" i="48"/>
  <c r="Z138" i="48" s="1"/>
  <c r="O138" i="48"/>
  <c r="AA138" i="48" s="1"/>
  <c r="P138" i="48"/>
  <c r="AB138" i="48" s="1"/>
  <c r="Q138" i="48"/>
  <c r="R138" i="48"/>
  <c r="S138" i="48"/>
  <c r="T138" i="48"/>
  <c r="U138" i="48"/>
  <c r="V138" i="48"/>
  <c r="W138" i="48"/>
  <c r="X138" i="48"/>
  <c r="N203" i="48"/>
  <c r="Z203" i="48" s="1"/>
  <c r="O203" i="48"/>
  <c r="AA203" i="48" s="1"/>
  <c r="P203" i="48"/>
  <c r="AB203" i="48" s="1"/>
  <c r="Q203" i="48"/>
  <c r="R203" i="48"/>
  <c r="S203" i="48"/>
  <c r="T203" i="48"/>
  <c r="U203" i="48"/>
  <c r="V203" i="48"/>
  <c r="W203" i="48"/>
  <c r="X203" i="48"/>
  <c r="N311" i="48"/>
  <c r="Z311" i="48" s="1"/>
  <c r="O311" i="48"/>
  <c r="AA311" i="48" s="1"/>
  <c r="P311" i="48"/>
  <c r="AB311" i="48" s="1"/>
  <c r="Q311" i="48"/>
  <c r="R311" i="48"/>
  <c r="S311" i="48"/>
  <c r="T311" i="48"/>
  <c r="U311" i="48"/>
  <c r="V311" i="48"/>
  <c r="W311" i="48"/>
  <c r="X311" i="48"/>
  <c r="N177" i="48"/>
  <c r="Z177" i="48" s="1"/>
  <c r="O177" i="48"/>
  <c r="AA177" i="48" s="1"/>
  <c r="P177" i="48"/>
  <c r="AB177" i="48" s="1"/>
  <c r="Q177" i="48"/>
  <c r="R177" i="48"/>
  <c r="S177" i="48"/>
  <c r="T177" i="48"/>
  <c r="U177" i="48"/>
  <c r="V177" i="48"/>
  <c r="W177" i="48"/>
  <c r="X177" i="48"/>
  <c r="N312" i="48"/>
  <c r="Z312" i="48" s="1"/>
  <c r="O312" i="48"/>
  <c r="AA312" i="48" s="1"/>
  <c r="P312" i="48"/>
  <c r="AB312" i="48" s="1"/>
  <c r="Q312" i="48"/>
  <c r="R312" i="48"/>
  <c r="S312" i="48"/>
  <c r="T312" i="48"/>
  <c r="U312" i="48"/>
  <c r="V312" i="48"/>
  <c r="W312" i="48"/>
  <c r="X312" i="48"/>
  <c r="N196" i="48"/>
  <c r="Z196" i="48" s="1"/>
  <c r="O196" i="48"/>
  <c r="AA196" i="48" s="1"/>
  <c r="P196" i="48"/>
  <c r="AB196" i="48" s="1"/>
  <c r="Q196" i="48"/>
  <c r="R196" i="48"/>
  <c r="S196" i="48"/>
  <c r="T196" i="48"/>
  <c r="U196" i="48"/>
  <c r="V196" i="48"/>
  <c r="W196" i="48"/>
  <c r="X196" i="48"/>
  <c r="N157" i="48"/>
  <c r="Z157" i="48" s="1"/>
  <c r="O157" i="48"/>
  <c r="AA157" i="48" s="1"/>
  <c r="P157" i="48"/>
  <c r="AB157" i="48" s="1"/>
  <c r="Q157" i="48"/>
  <c r="R157" i="48"/>
  <c r="S157" i="48"/>
  <c r="T157" i="48"/>
  <c r="U157" i="48"/>
  <c r="V157" i="48"/>
  <c r="W157" i="48"/>
  <c r="X157" i="48"/>
  <c r="N116" i="48"/>
  <c r="Z116" i="48" s="1"/>
  <c r="O116" i="48"/>
  <c r="AA116" i="48" s="1"/>
  <c r="P116" i="48"/>
  <c r="AB116" i="48" s="1"/>
  <c r="Q116" i="48"/>
  <c r="R116" i="48"/>
  <c r="S116" i="48"/>
  <c r="T116" i="48"/>
  <c r="U116" i="48"/>
  <c r="V116" i="48"/>
  <c r="W116" i="48"/>
  <c r="X116" i="48"/>
  <c r="N301" i="48"/>
  <c r="Z301" i="48" s="1"/>
  <c r="O301" i="48"/>
  <c r="AA301" i="48" s="1"/>
  <c r="P301" i="48"/>
  <c r="AB301" i="48" s="1"/>
  <c r="Q301" i="48"/>
  <c r="R301" i="48"/>
  <c r="S301" i="48"/>
  <c r="T301" i="48"/>
  <c r="U301" i="48"/>
  <c r="V301" i="48"/>
  <c r="W301" i="48"/>
  <c r="X301" i="48"/>
  <c r="N295" i="48"/>
  <c r="Z295" i="48" s="1"/>
  <c r="O295" i="48"/>
  <c r="AA295" i="48" s="1"/>
  <c r="P295" i="48"/>
  <c r="AB295" i="48" s="1"/>
  <c r="Q295" i="48"/>
  <c r="R295" i="48"/>
  <c r="S295" i="48"/>
  <c r="T295" i="48"/>
  <c r="U295" i="48"/>
  <c r="V295" i="48"/>
  <c r="W295" i="48"/>
  <c r="X295" i="48"/>
  <c r="N227" i="48"/>
  <c r="Z227" i="48" s="1"/>
  <c r="O227" i="48"/>
  <c r="AA227" i="48" s="1"/>
  <c r="P227" i="48"/>
  <c r="AB227" i="48" s="1"/>
  <c r="Q227" i="48"/>
  <c r="R227" i="48"/>
  <c r="S227" i="48"/>
  <c r="T227" i="48"/>
  <c r="U227" i="48"/>
  <c r="V227" i="48"/>
  <c r="W227" i="48"/>
  <c r="X227" i="48"/>
  <c r="N136" i="48"/>
  <c r="Z136" i="48" s="1"/>
  <c r="O136" i="48"/>
  <c r="AA136" i="48" s="1"/>
  <c r="P136" i="48"/>
  <c r="AB136" i="48" s="1"/>
  <c r="Q136" i="48"/>
  <c r="R136" i="48"/>
  <c r="S136" i="48"/>
  <c r="T136" i="48"/>
  <c r="U136" i="48"/>
  <c r="V136" i="48"/>
  <c r="W136" i="48"/>
  <c r="X136" i="48"/>
  <c r="N249" i="48"/>
  <c r="Z249" i="48" s="1"/>
  <c r="O249" i="48"/>
  <c r="AA249" i="48" s="1"/>
  <c r="P249" i="48"/>
  <c r="AB249" i="48" s="1"/>
  <c r="Q249" i="48"/>
  <c r="R249" i="48"/>
  <c r="S249" i="48"/>
  <c r="T249" i="48"/>
  <c r="U249" i="48"/>
  <c r="V249" i="48"/>
  <c r="W249" i="48"/>
  <c r="X249" i="48"/>
  <c r="N10" i="48"/>
  <c r="Z10" i="48" s="1"/>
  <c r="O10" i="48"/>
  <c r="AA10" i="48" s="1"/>
  <c r="P10" i="48"/>
  <c r="AB10" i="48" s="1"/>
  <c r="Q10" i="48"/>
  <c r="R10" i="48"/>
  <c r="S10" i="48"/>
  <c r="T10" i="48"/>
  <c r="U10" i="48"/>
  <c r="V10" i="48"/>
  <c r="W10" i="48"/>
  <c r="X10" i="48"/>
  <c r="N8" i="48"/>
  <c r="Z8" i="48" s="1"/>
  <c r="O8" i="48"/>
  <c r="AA8" i="48" s="1"/>
  <c r="P8" i="48"/>
  <c r="AB8" i="48" s="1"/>
  <c r="Q8" i="48"/>
  <c r="R8" i="48"/>
  <c r="S8" i="48"/>
  <c r="T8" i="48"/>
  <c r="U8" i="48"/>
  <c r="V8" i="48"/>
  <c r="W8" i="48"/>
  <c r="X8" i="48"/>
  <c r="N151" i="48"/>
  <c r="Z151" i="48" s="1"/>
  <c r="O151" i="48"/>
  <c r="AA151" i="48" s="1"/>
  <c r="P151" i="48"/>
  <c r="AB151" i="48" s="1"/>
  <c r="Q151" i="48"/>
  <c r="R151" i="48"/>
  <c r="S151" i="48"/>
  <c r="T151" i="48"/>
  <c r="U151" i="48"/>
  <c r="V151" i="48"/>
  <c r="W151" i="48"/>
  <c r="X151" i="48"/>
  <c r="N117" i="48"/>
  <c r="Z117" i="48" s="1"/>
  <c r="O117" i="48"/>
  <c r="AA117" i="48" s="1"/>
  <c r="P117" i="48"/>
  <c r="AB117" i="48" s="1"/>
  <c r="Q117" i="48"/>
  <c r="R117" i="48"/>
  <c r="S117" i="48"/>
  <c r="T117" i="48"/>
  <c r="U117" i="48"/>
  <c r="V117" i="48"/>
  <c r="W117" i="48"/>
  <c r="X117" i="48"/>
  <c r="N167" i="48"/>
  <c r="Z167" i="48" s="1"/>
  <c r="O167" i="48"/>
  <c r="AA167" i="48" s="1"/>
  <c r="P167" i="48"/>
  <c r="AB167" i="48" s="1"/>
  <c r="Q167" i="48"/>
  <c r="R167" i="48"/>
  <c r="S167" i="48"/>
  <c r="T167" i="48"/>
  <c r="U167" i="48"/>
  <c r="V167" i="48"/>
  <c r="W167" i="48"/>
  <c r="X167" i="48"/>
  <c r="N319" i="48"/>
  <c r="Z319" i="48" s="1"/>
  <c r="O319" i="48"/>
  <c r="AA319" i="48" s="1"/>
  <c r="P319" i="48"/>
  <c r="AB319" i="48" s="1"/>
  <c r="Q319" i="48"/>
  <c r="R319" i="48"/>
  <c r="S319" i="48"/>
  <c r="T319" i="48"/>
  <c r="U319" i="48"/>
  <c r="V319" i="48"/>
  <c r="W319" i="48"/>
  <c r="X319" i="48"/>
  <c r="N244" i="48"/>
  <c r="Z244" i="48" s="1"/>
  <c r="O244" i="48"/>
  <c r="AA244" i="48" s="1"/>
  <c r="P244" i="48"/>
  <c r="AB244" i="48" s="1"/>
  <c r="Q244" i="48"/>
  <c r="R244" i="48"/>
  <c r="S244" i="48"/>
  <c r="T244" i="48"/>
  <c r="U244" i="48"/>
  <c r="V244" i="48"/>
  <c r="W244" i="48"/>
  <c r="X244" i="48"/>
  <c r="N168" i="48"/>
  <c r="Z168" i="48" s="1"/>
  <c r="O168" i="48"/>
  <c r="AA168" i="48" s="1"/>
  <c r="P168" i="48"/>
  <c r="AB168" i="48" s="1"/>
  <c r="Q168" i="48"/>
  <c r="R168" i="48"/>
  <c r="S168" i="48"/>
  <c r="T168" i="48"/>
  <c r="U168" i="48"/>
  <c r="V168" i="48"/>
  <c r="W168" i="48"/>
  <c r="X168" i="48"/>
  <c r="N210" i="48"/>
  <c r="Z210" i="48" s="1"/>
  <c r="O210" i="48"/>
  <c r="AA210" i="48" s="1"/>
  <c r="P210" i="48"/>
  <c r="AB210" i="48" s="1"/>
  <c r="Q210" i="48"/>
  <c r="R210" i="48"/>
  <c r="S210" i="48"/>
  <c r="T210" i="48"/>
  <c r="U210" i="48"/>
  <c r="V210" i="48"/>
  <c r="W210" i="48"/>
  <c r="X210" i="48"/>
  <c r="N187" i="48"/>
  <c r="Z187" i="48" s="1"/>
  <c r="O187" i="48"/>
  <c r="AA187" i="48" s="1"/>
  <c r="P187" i="48"/>
  <c r="AB187" i="48" s="1"/>
  <c r="Q187" i="48"/>
  <c r="R187" i="48"/>
  <c r="S187" i="48"/>
  <c r="T187" i="48"/>
  <c r="U187" i="48"/>
  <c r="V187" i="48"/>
  <c r="W187" i="48"/>
  <c r="X187" i="48"/>
  <c r="N155" i="48"/>
  <c r="Z155" i="48" s="1"/>
  <c r="O155" i="48"/>
  <c r="AA155" i="48" s="1"/>
  <c r="P155" i="48"/>
  <c r="AB155" i="48" s="1"/>
  <c r="Q155" i="48"/>
  <c r="R155" i="48"/>
  <c r="S155" i="48"/>
  <c r="T155" i="48"/>
  <c r="U155" i="48"/>
  <c r="V155" i="48"/>
  <c r="W155" i="48"/>
  <c r="X155" i="48"/>
  <c r="N198" i="48"/>
  <c r="Z198" i="48" s="1"/>
  <c r="O198" i="48"/>
  <c r="AA198" i="48" s="1"/>
  <c r="P198" i="48"/>
  <c r="AB198" i="48" s="1"/>
  <c r="Q198" i="48"/>
  <c r="R198" i="48"/>
  <c r="S198" i="48"/>
  <c r="T198" i="48"/>
  <c r="U198" i="48"/>
  <c r="V198" i="48"/>
  <c r="W198" i="48"/>
  <c r="X198" i="48"/>
  <c r="N179" i="48"/>
  <c r="Z179" i="48" s="1"/>
  <c r="O179" i="48"/>
  <c r="AA179" i="48" s="1"/>
  <c r="P179" i="48"/>
  <c r="AB179" i="48" s="1"/>
  <c r="Q179" i="48"/>
  <c r="R179" i="48"/>
  <c r="S179" i="48"/>
  <c r="T179" i="48"/>
  <c r="U179" i="48"/>
  <c r="V179" i="48"/>
  <c r="W179" i="48"/>
  <c r="X179" i="48"/>
  <c r="N250" i="48"/>
  <c r="Z250" i="48" s="1"/>
  <c r="O250" i="48"/>
  <c r="AA250" i="48" s="1"/>
  <c r="P250" i="48"/>
  <c r="AB250" i="48" s="1"/>
  <c r="Q250" i="48"/>
  <c r="R250" i="48"/>
  <c r="S250" i="48"/>
  <c r="T250" i="48"/>
  <c r="U250" i="48"/>
  <c r="V250" i="48"/>
  <c r="W250" i="48"/>
  <c r="X250" i="48"/>
  <c r="N188" i="48"/>
  <c r="Z188" i="48" s="1"/>
  <c r="O188" i="48"/>
  <c r="AA188" i="48" s="1"/>
  <c r="P188" i="48"/>
  <c r="AB188" i="48" s="1"/>
  <c r="Q188" i="48"/>
  <c r="R188" i="48"/>
  <c r="S188" i="48"/>
  <c r="T188" i="48"/>
  <c r="U188" i="48"/>
  <c r="V188" i="48"/>
  <c r="W188" i="48"/>
  <c r="X188" i="48"/>
  <c r="N296" i="48"/>
  <c r="Z296" i="48" s="1"/>
  <c r="O296" i="48"/>
  <c r="AA296" i="48" s="1"/>
  <c r="P296" i="48"/>
  <c r="AB296" i="48" s="1"/>
  <c r="Q296" i="48"/>
  <c r="R296" i="48"/>
  <c r="S296" i="48"/>
  <c r="T296" i="48"/>
  <c r="U296" i="48"/>
  <c r="V296" i="48"/>
  <c r="W296" i="48"/>
  <c r="X296" i="48"/>
  <c r="N162" i="48"/>
  <c r="Z162" i="48" s="1"/>
  <c r="O162" i="48"/>
  <c r="AA162" i="48" s="1"/>
  <c r="P162" i="48"/>
  <c r="AB162" i="48" s="1"/>
  <c r="Q162" i="48"/>
  <c r="R162" i="48"/>
  <c r="S162" i="48"/>
  <c r="T162" i="48"/>
  <c r="U162" i="48"/>
  <c r="V162" i="48"/>
  <c r="W162" i="48"/>
  <c r="X162" i="48"/>
  <c r="N70" i="48"/>
  <c r="Z70" i="48" s="1"/>
  <c r="O70" i="48"/>
  <c r="AA70" i="48" s="1"/>
  <c r="P70" i="48"/>
  <c r="AB70" i="48" s="1"/>
  <c r="Q70" i="48"/>
  <c r="R70" i="48"/>
  <c r="S70" i="48"/>
  <c r="T70" i="48"/>
  <c r="U70" i="48"/>
  <c r="V70" i="48"/>
  <c r="W70" i="48"/>
  <c r="X70" i="48"/>
  <c r="N59" i="48"/>
  <c r="Z59" i="48" s="1"/>
  <c r="O59" i="48"/>
  <c r="AA59" i="48" s="1"/>
  <c r="P59" i="48"/>
  <c r="AB59" i="48" s="1"/>
  <c r="Q59" i="48"/>
  <c r="R59" i="48"/>
  <c r="S59" i="48"/>
  <c r="T59" i="48"/>
  <c r="U59" i="48"/>
  <c r="V59" i="48"/>
  <c r="W59" i="48"/>
  <c r="X59" i="48"/>
  <c r="N170" i="48"/>
  <c r="Z170" i="48" s="1"/>
  <c r="O170" i="48"/>
  <c r="AA170" i="48" s="1"/>
  <c r="P170" i="48"/>
  <c r="AB170" i="48" s="1"/>
  <c r="Q170" i="48"/>
  <c r="R170" i="48"/>
  <c r="S170" i="48"/>
  <c r="T170" i="48"/>
  <c r="U170" i="48"/>
  <c r="V170" i="48"/>
  <c r="W170" i="48"/>
  <c r="X170" i="48"/>
  <c r="N23" i="48"/>
  <c r="Z23" i="48" s="1"/>
  <c r="O23" i="48"/>
  <c r="AA23" i="48" s="1"/>
  <c r="P23" i="48"/>
  <c r="AB23" i="48" s="1"/>
  <c r="Q23" i="48"/>
  <c r="R23" i="48"/>
  <c r="S23" i="48"/>
  <c r="T23" i="48"/>
  <c r="U23" i="48"/>
  <c r="V23" i="48"/>
  <c r="W23" i="48"/>
  <c r="X23" i="48"/>
  <c r="N51" i="48"/>
  <c r="Z51" i="48" s="1"/>
  <c r="O51" i="48"/>
  <c r="AA51" i="48" s="1"/>
  <c r="P51" i="48"/>
  <c r="AB51" i="48" s="1"/>
  <c r="Q51" i="48"/>
  <c r="R51" i="48"/>
  <c r="S51" i="48"/>
  <c r="T51" i="48"/>
  <c r="U51" i="48"/>
  <c r="V51" i="48"/>
  <c r="W51" i="48"/>
  <c r="X51" i="48"/>
  <c r="N180" i="48"/>
  <c r="Z180" i="48" s="1"/>
  <c r="O180" i="48"/>
  <c r="AA180" i="48" s="1"/>
  <c r="P180" i="48"/>
  <c r="AB180" i="48" s="1"/>
  <c r="Q180" i="48"/>
  <c r="R180" i="48"/>
  <c r="S180" i="48"/>
  <c r="T180" i="48"/>
  <c r="U180" i="48"/>
  <c r="V180" i="48"/>
  <c r="W180" i="48"/>
  <c r="X180" i="48"/>
  <c r="N21" i="48"/>
  <c r="Z21" i="48" s="1"/>
  <c r="O21" i="48"/>
  <c r="AA21" i="48" s="1"/>
  <c r="P21" i="48"/>
  <c r="AB21" i="48" s="1"/>
  <c r="Q21" i="48"/>
  <c r="R21" i="48"/>
  <c r="S21" i="48"/>
  <c r="T21" i="48"/>
  <c r="U21" i="48"/>
  <c r="V21" i="48"/>
  <c r="W21" i="48"/>
  <c r="X21" i="48"/>
  <c r="N199" i="48"/>
  <c r="Z199" i="48" s="1"/>
  <c r="O199" i="48"/>
  <c r="AA199" i="48" s="1"/>
  <c r="P199" i="48"/>
  <c r="AB199" i="48" s="1"/>
  <c r="Q199" i="48"/>
  <c r="R199" i="48"/>
  <c r="S199" i="48"/>
  <c r="T199" i="48"/>
  <c r="U199" i="48"/>
  <c r="V199" i="48"/>
  <c r="W199" i="48"/>
  <c r="X199" i="48"/>
  <c r="N80" i="48"/>
  <c r="Z80" i="48" s="1"/>
  <c r="O80" i="48"/>
  <c r="AA80" i="48" s="1"/>
  <c r="P80" i="48"/>
  <c r="AB80" i="48" s="1"/>
  <c r="Q80" i="48"/>
  <c r="R80" i="48"/>
  <c r="S80" i="48"/>
  <c r="T80" i="48"/>
  <c r="U80" i="48"/>
  <c r="V80" i="48"/>
  <c r="W80" i="48"/>
  <c r="X80" i="48"/>
  <c r="N297" i="48"/>
  <c r="Z297" i="48" s="1"/>
  <c r="O297" i="48"/>
  <c r="AA297" i="48" s="1"/>
  <c r="P297" i="48"/>
  <c r="AB297" i="48" s="1"/>
  <c r="Q297" i="48"/>
  <c r="R297" i="48"/>
  <c r="S297" i="48"/>
  <c r="T297" i="48"/>
  <c r="U297" i="48"/>
  <c r="V297" i="48"/>
  <c r="W297" i="48"/>
  <c r="X297" i="48"/>
  <c r="N320" i="48"/>
  <c r="Z320" i="48" s="1"/>
  <c r="O320" i="48"/>
  <c r="AA320" i="48" s="1"/>
  <c r="P320" i="48"/>
  <c r="AB320" i="48" s="1"/>
  <c r="Q320" i="48"/>
  <c r="R320" i="48"/>
  <c r="S320" i="48"/>
  <c r="T320" i="48"/>
  <c r="U320" i="48"/>
  <c r="V320" i="48"/>
  <c r="W320" i="48"/>
  <c r="X320" i="48"/>
  <c r="N265" i="48"/>
  <c r="Z265" i="48" s="1"/>
  <c r="O265" i="48"/>
  <c r="AA265" i="48" s="1"/>
  <c r="P265" i="48"/>
  <c r="AB265" i="48" s="1"/>
  <c r="Q265" i="48"/>
  <c r="R265" i="48"/>
  <c r="S265" i="48"/>
  <c r="T265" i="48"/>
  <c r="U265" i="48"/>
  <c r="V265" i="48"/>
  <c r="W265" i="48"/>
  <c r="X265" i="48"/>
  <c r="N158" i="48"/>
  <c r="Z158" i="48" s="1"/>
  <c r="O158" i="48"/>
  <c r="AA158" i="48" s="1"/>
  <c r="P158" i="48"/>
  <c r="AB158" i="48" s="1"/>
  <c r="Q158" i="48"/>
  <c r="R158" i="48"/>
  <c r="S158" i="48"/>
  <c r="T158" i="48"/>
  <c r="U158" i="48"/>
  <c r="V158" i="48"/>
  <c r="W158" i="48"/>
  <c r="X158" i="48"/>
  <c r="N99" i="48"/>
  <c r="Z99" i="48" s="1"/>
  <c r="O99" i="48"/>
  <c r="AA99" i="48" s="1"/>
  <c r="P99" i="48"/>
  <c r="AB99" i="48" s="1"/>
  <c r="Q99" i="48"/>
  <c r="R99" i="48"/>
  <c r="S99" i="48"/>
  <c r="T99" i="48"/>
  <c r="U99" i="48"/>
  <c r="V99" i="48"/>
  <c r="W99" i="48"/>
  <c r="X99" i="48"/>
  <c r="N107" i="48"/>
  <c r="Z107" i="48" s="1"/>
  <c r="O107" i="48"/>
  <c r="AA107" i="48" s="1"/>
  <c r="P107" i="48"/>
  <c r="AB107" i="48" s="1"/>
  <c r="Q107" i="48"/>
  <c r="R107" i="48"/>
  <c r="S107" i="48"/>
  <c r="T107" i="48"/>
  <c r="U107" i="48"/>
  <c r="V107" i="48"/>
  <c r="W107" i="48"/>
  <c r="X107" i="48"/>
  <c r="N266" i="48"/>
  <c r="Z266" i="48" s="1"/>
  <c r="O266" i="48"/>
  <c r="AA266" i="48" s="1"/>
  <c r="P266" i="48"/>
  <c r="AB266" i="48" s="1"/>
  <c r="Q266" i="48"/>
  <c r="R266" i="48"/>
  <c r="S266" i="48"/>
  <c r="T266" i="48"/>
  <c r="U266" i="48"/>
  <c r="V266" i="48"/>
  <c r="W266" i="48"/>
  <c r="X266" i="48"/>
  <c r="N137" i="48"/>
  <c r="Z137" i="48" s="1"/>
  <c r="O137" i="48"/>
  <c r="AA137" i="48" s="1"/>
  <c r="P137" i="48"/>
  <c r="AB137" i="48" s="1"/>
  <c r="Q137" i="48"/>
  <c r="R137" i="48"/>
  <c r="S137" i="48"/>
  <c r="T137" i="48"/>
  <c r="U137" i="48"/>
  <c r="V137" i="48"/>
  <c r="W137" i="48"/>
  <c r="X137" i="48"/>
  <c r="N321" i="48"/>
  <c r="Z321" i="48" s="1"/>
  <c r="O321" i="48"/>
  <c r="AA321" i="48" s="1"/>
  <c r="P321" i="48"/>
  <c r="AB321" i="48" s="1"/>
  <c r="Q321" i="48"/>
  <c r="R321" i="48"/>
  <c r="S321" i="48"/>
  <c r="T321" i="48"/>
  <c r="U321" i="48"/>
  <c r="V321" i="48"/>
  <c r="W321" i="48"/>
  <c r="X321" i="48"/>
  <c r="N124" i="48"/>
  <c r="Z124" i="48" s="1"/>
  <c r="O124" i="48"/>
  <c r="AA124" i="48" s="1"/>
  <c r="P124" i="48"/>
  <c r="AB124" i="48" s="1"/>
  <c r="Q124" i="48"/>
  <c r="R124" i="48"/>
  <c r="S124" i="48"/>
  <c r="T124" i="48"/>
  <c r="U124" i="48"/>
  <c r="V124" i="48"/>
  <c r="W124" i="48"/>
  <c r="X124" i="48"/>
  <c r="N228" i="48"/>
  <c r="Z228" i="48" s="1"/>
  <c r="O228" i="48"/>
  <c r="AA228" i="48" s="1"/>
  <c r="P228" i="48"/>
  <c r="AB228" i="48" s="1"/>
  <c r="Q228" i="48"/>
  <c r="R228" i="48"/>
  <c r="S228" i="48"/>
  <c r="T228" i="48"/>
  <c r="U228" i="48"/>
  <c r="V228" i="48"/>
  <c r="W228" i="48"/>
  <c r="X228" i="48"/>
  <c r="N251" i="48"/>
  <c r="Z251" i="48" s="1"/>
  <c r="O251" i="48"/>
  <c r="AA251" i="48" s="1"/>
  <c r="P251" i="48"/>
  <c r="AB251" i="48" s="1"/>
  <c r="Q251" i="48"/>
  <c r="R251" i="48"/>
  <c r="S251" i="48"/>
  <c r="T251" i="48"/>
  <c r="U251" i="48"/>
  <c r="V251" i="48"/>
  <c r="W251" i="48"/>
  <c r="X251" i="48"/>
  <c r="N278" i="48"/>
  <c r="Z278" i="48" s="1"/>
  <c r="O278" i="48"/>
  <c r="AA278" i="48" s="1"/>
  <c r="P278" i="48"/>
  <c r="AB278" i="48" s="1"/>
  <c r="Q278" i="48"/>
  <c r="R278" i="48"/>
  <c r="S278" i="48"/>
  <c r="T278" i="48"/>
  <c r="U278" i="48"/>
  <c r="V278" i="48"/>
  <c r="W278" i="48"/>
  <c r="X278" i="48"/>
  <c r="N149" i="48"/>
  <c r="Z149" i="48" s="1"/>
  <c r="O149" i="48"/>
  <c r="AA149" i="48" s="1"/>
  <c r="P149" i="48"/>
  <c r="AB149" i="48" s="1"/>
  <c r="Q149" i="48"/>
  <c r="R149" i="48"/>
  <c r="S149" i="48"/>
  <c r="T149" i="48"/>
  <c r="U149" i="48"/>
  <c r="V149" i="48"/>
  <c r="W149" i="48"/>
  <c r="X149" i="48"/>
  <c r="N189" i="48"/>
  <c r="Z189" i="48" s="1"/>
  <c r="O189" i="48"/>
  <c r="AA189" i="48" s="1"/>
  <c r="P189" i="48"/>
  <c r="AB189" i="48" s="1"/>
  <c r="Q189" i="48"/>
  <c r="R189" i="48"/>
  <c r="S189" i="48"/>
  <c r="T189" i="48"/>
  <c r="U189" i="48"/>
  <c r="V189" i="48"/>
  <c r="W189" i="48"/>
  <c r="X189" i="48"/>
  <c r="N55" i="48"/>
  <c r="Z55" i="48" s="1"/>
  <c r="O55" i="48"/>
  <c r="AA55" i="48" s="1"/>
  <c r="P55" i="48"/>
  <c r="AB55" i="48" s="1"/>
  <c r="Q55" i="48"/>
  <c r="R55" i="48"/>
  <c r="S55" i="48"/>
  <c r="T55" i="48"/>
  <c r="U55" i="48"/>
  <c r="V55" i="48"/>
  <c r="W55" i="48"/>
  <c r="X55" i="48"/>
  <c r="N37" i="48"/>
  <c r="Z37" i="48" s="1"/>
  <c r="O37" i="48"/>
  <c r="AA37" i="48" s="1"/>
  <c r="P37" i="48"/>
  <c r="AB37" i="48" s="1"/>
  <c r="Q37" i="48"/>
  <c r="R37" i="48"/>
  <c r="S37" i="48"/>
  <c r="T37" i="48"/>
  <c r="U37" i="48"/>
  <c r="V37" i="48"/>
  <c r="W37" i="48"/>
  <c r="X37" i="48"/>
  <c r="N285" i="48"/>
  <c r="Z285" i="48" s="1"/>
  <c r="O285" i="48"/>
  <c r="AA285" i="48" s="1"/>
  <c r="P285" i="48"/>
  <c r="AB285" i="48" s="1"/>
  <c r="Q285" i="48"/>
  <c r="R285" i="48"/>
  <c r="S285" i="48"/>
  <c r="T285" i="48"/>
  <c r="U285" i="48"/>
  <c r="V285" i="48"/>
  <c r="W285" i="48"/>
  <c r="X285" i="48"/>
  <c r="N93" i="48"/>
  <c r="Z93" i="48" s="1"/>
  <c r="O93" i="48"/>
  <c r="AA93" i="48" s="1"/>
  <c r="P93" i="48"/>
  <c r="AB93" i="48" s="1"/>
  <c r="Q93" i="48"/>
  <c r="R93" i="48"/>
  <c r="S93" i="48"/>
  <c r="T93" i="48"/>
  <c r="U93" i="48"/>
  <c r="V93" i="48"/>
  <c r="W93" i="48"/>
  <c r="X93" i="48"/>
  <c r="N204" i="48"/>
  <c r="Z204" i="48" s="1"/>
  <c r="O204" i="48"/>
  <c r="AA204" i="48" s="1"/>
  <c r="P204" i="48"/>
  <c r="AB204" i="48" s="1"/>
  <c r="Q204" i="48"/>
  <c r="R204" i="48"/>
  <c r="S204" i="48"/>
  <c r="T204" i="48"/>
  <c r="U204" i="48"/>
  <c r="V204" i="48"/>
  <c r="W204" i="48"/>
  <c r="X204" i="48"/>
  <c r="N125" i="48"/>
  <c r="Z125" i="48" s="1"/>
  <c r="O125" i="48"/>
  <c r="AA125" i="48" s="1"/>
  <c r="P125" i="48"/>
  <c r="AB125" i="48" s="1"/>
  <c r="Q125" i="48"/>
  <c r="R125" i="48"/>
  <c r="S125" i="48"/>
  <c r="T125" i="48"/>
  <c r="U125" i="48"/>
  <c r="V125" i="48"/>
  <c r="W125" i="48"/>
  <c r="X125" i="48"/>
  <c r="N152" i="48"/>
  <c r="Z152" i="48" s="1"/>
  <c r="O152" i="48"/>
  <c r="AA152" i="48" s="1"/>
  <c r="P152" i="48"/>
  <c r="AB152" i="48" s="1"/>
  <c r="Q152" i="48"/>
  <c r="R152" i="48"/>
  <c r="S152" i="48"/>
  <c r="T152" i="48"/>
  <c r="U152" i="48"/>
  <c r="V152" i="48"/>
  <c r="W152" i="48"/>
  <c r="X152" i="48"/>
  <c r="N286" i="48"/>
  <c r="Z286" i="48" s="1"/>
  <c r="O286" i="48"/>
  <c r="AA286" i="48" s="1"/>
  <c r="P286" i="48"/>
  <c r="AB286" i="48" s="1"/>
  <c r="Q286" i="48"/>
  <c r="R286" i="48"/>
  <c r="S286" i="48"/>
  <c r="T286" i="48"/>
  <c r="U286" i="48"/>
  <c r="V286" i="48"/>
  <c r="W286" i="48"/>
  <c r="X286" i="48"/>
  <c r="N267" i="48"/>
  <c r="Z267" i="48" s="1"/>
  <c r="O267" i="48"/>
  <c r="AA267" i="48" s="1"/>
  <c r="P267" i="48"/>
  <c r="AB267" i="48" s="1"/>
  <c r="Q267" i="48"/>
  <c r="R267" i="48"/>
  <c r="S267" i="48"/>
  <c r="T267" i="48"/>
  <c r="U267" i="48"/>
  <c r="V267" i="48"/>
  <c r="W267" i="48"/>
  <c r="X267" i="48"/>
  <c r="N108" i="48"/>
  <c r="Z108" i="48" s="1"/>
  <c r="O108" i="48"/>
  <c r="AA108" i="48" s="1"/>
  <c r="P108" i="48"/>
  <c r="AB108" i="48" s="1"/>
  <c r="Q108" i="48"/>
  <c r="R108" i="48"/>
  <c r="S108" i="48"/>
  <c r="T108" i="48"/>
  <c r="U108" i="48"/>
  <c r="V108" i="48"/>
  <c r="W108" i="48"/>
  <c r="X108" i="48"/>
  <c r="N252" i="48"/>
  <c r="Z252" i="48" s="1"/>
  <c r="O252" i="48"/>
  <c r="AA252" i="48" s="1"/>
  <c r="P252" i="48"/>
  <c r="AB252" i="48" s="1"/>
  <c r="Q252" i="48"/>
  <c r="R252" i="48"/>
  <c r="S252" i="48"/>
  <c r="T252" i="48"/>
  <c r="U252" i="48"/>
  <c r="V252" i="48"/>
  <c r="W252" i="48"/>
  <c r="X252" i="48"/>
  <c r="N221" i="48"/>
  <c r="Z221" i="48" s="1"/>
  <c r="O221" i="48"/>
  <c r="AA221" i="48" s="1"/>
  <c r="P221" i="48"/>
  <c r="AB221" i="48" s="1"/>
  <c r="Q221" i="48"/>
  <c r="R221" i="48"/>
  <c r="S221" i="48"/>
  <c r="T221" i="48"/>
  <c r="U221" i="48"/>
  <c r="V221" i="48"/>
  <c r="W221" i="48"/>
  <c r="X221" i="48"/>
  <c r="N94" i="48"/>
  <c r="Z94" i="48" s="1"/>
  <c r="O94" i="48"/>
  <c r="AA94" i="48" s="1"/>
  <c r="P94" i="48"/>
  <c r="AB94" i="48" s="1"/>
  <c r="Q94" i="48"/>
  <c r="R94" i="48"/>
  <c r="S94" i="48"/>
  <c r="T94" i="48"/>
  <c r="U94" i="48"/>
  <c r="V94" i="48"/>
  <c r="W94" i="48"/>
  <c r="X94" i="48"/>
  <c r="N139" i="48"/>
  <c r="Z139" i="48" s="1"/>
  <c r="O139" i="48"/>
  <c r="AA139" i="48" s="1"/>
  <c r="P139" i="48"/>
  <c r="AB139" i="48" s="1"/>
  <c r="Q139" i="48"/>
  <c r="R139" i="48"/>
  <c r="S139" i="48"/>
  <c r="T139" i="48"/>
  <c r="U139" i="48"/>
  <c r="V139" i="48"/>
  <c r="W139" i="48"/>
  <c r="X139" i="48"/>
  <c r="N253" i="48"/>
  <c r="Z253" i="48" s="1"/>
  <c r="O253" i="48"/>
  <c r="AA253" i="48" s="1"/>
  <c r="P253" i="48"/>
  <c r="AB253" i="48" s="1"/>
  <c r="Q253" i="48"/>
  <c r="R253" i="48"/>
  <c r="S253" i="48"/>
  <c r="T253" i="48"/>
  <c r="U253" i="48"/>
  <c r="V253" i="48"/>
  <c r="W253" i="48"/>
  <c r="X253" i="48"/>
  <c r="N27" i="48"/>
  <c r="Z27" i="48" s="1"/>
  <c r="O27" i="48"/>
  <c r="AA27" i="48" s="1"/>
  <c r="P27" i="48"/>
  <c r="AB27" i="48" s="1"/>
  <c r="Q27" i="48"/>
  <c r="R27" i="48"/>
  <c r="S27" i="48"/>
  <c r="T27" i="48"/>
  <c r="U27" i="48"/>
  <c r="V27" i="48"/>
  <c r="W27" i="48"/>
  <c r="X27" i="48"/>
  <c r="N73" i="48"/>
  <c r="Z73" i="48" s="1"/>
  <c r="O73" i="48"/>
  <c r="AA73" i="48" s="1"/>
  <c r="P73" i="48"/>
  <c r="AB73" i="48" s="1"/>
  <c r="Q73" i="48"/>
  <c r="R73" i="48"/>
  <c r="S73" i="48"/>
  <c r="T73" i="48"/>
  <c r="U73" i="48"/>
  <c r="V73" i="48"/>
  <c r="W73" i="48"/>
  <c r="X73" i="48"/>
  <c r="N287" i="48"/>
  <c r="Z287" i="48" s="1"/>
  <c r="O287" i="48"/>
  <c r="AA287" i="48" s="1"/>
  <c r="P287" i="48"/>
  <c r="AB287" i="48" s="1"/>
  <c r="Q287" i="48"/>
  <c r="R287" i="48"/>
  <c r="S287" i="48"/>
  <c r="T287" i="48"/>
  <c r="U287" i="48"/>
  <c r="V287" i="48"/>
  <c r="W287" i="48"/>
  <c r="X287" i="48"/>
  <c r="N229" i="48"/>
  <c r="Z229" i="48" s="1"/>
  <c r="O229" i="48"/>
  <c r="AA229" i="48" s="1"/>
  <c r="P229" i="48"/>
  <c r="AB229" i="48" s="1"/>
  <c r="Q229" i="48"/>
  <c r="R229" i="48"/>
  <c r="S229" i="48"/>
  <c r="T229" i="48"/>
  <c r="U229" i="48"/>
  <c r="V229" i="48"/>
  <c r="W229" i="48"/>
  <c r="X229" i="48"/>
  <c r="N306" i="48"/>
  <c r="Z306" i="48" s="1"/>
  <c r="O306" i="48"/>
  <c r="AA306" i="48" s="1"/>
  <c r="P306" i="48"/>
  <c r="AB306" i="48" s="1"/>
  <c r="Q306" i="48"/>
  <c r="R306" i="48"/>
  <c r="S306" i="48"/>
  <c r="T306" i="48"/>
  <c r="U306" i="48"/>
  <c r="V306" i="48"/>
  <c r="W306" i="48"/>
  <c r="X306" i="48"/>
  <c r="N126" i="48"/>
  <c r="Z126" i="48" s="1"/>
  <c r="O126" i="48"/>
  <c r="AA126" i="48" s="1"/>
  <c r="P126" i="48"/>
  <c r="AB126" i="48" s="1"/>
  <c r="Q126" i="48"/>
  <c r="R126" i="48"/>
  <c r="S126" i="48"/>
  <c r="T126" i="48"/>
  <c r="U126" i="48"/>
  <c r="V126" i="48"/>
  <c r="W126" i="48"/>
  <c r="X126" i="48"/>
  <c r="N3" i="48"/>
  <c r="Z3" i="48" s="1"/>
  <c r="O3" i="48"/>
  <c r="AA3" i="48" s="1"/>
  <c r="P3" i="48"/>
  <c r="AB3" i="48" s="1"/>
  <c r="Q3" i="48"/>
  <c r="R3" i="48"/>
  <c r="S3" i="48"/>
  <c r="T3" i="48"/>
  <c r="U3" i="48"/>
  <c r="V3" i="48"/>
  <c r="W3" i="48"/>
  <c r="X3" i="48"/>
  <c r="N205" i="48"/>
  <c r="Z205" i="48" s="1"/>
  <c r="O205" i="48"/>
  <c r="AA205" i="48" s="1"/>
  <c r="P205" i="48"/>
  <c r="AB205" i="48" s="1"/>
  <c r="Q205" i="48"/>
  <c r="R205" i="48"/>
  <c r="S205" i="48"/>
  <c r="T205" i="48"/>
  <c r="U205" i="48"/>
  <c r="V205" i="48"/>
  <c r="W205" i="48"/>
  <c r="X205" i="48"/>
  <c r="N67" i="48"/>
  <c r="Z67" i="48" s="1"/>
  <c r="O67" i="48"/>
  <c r="AA67" i="48" s="1"/>
  <c r="P67" i="48"/>
  <c r="AB67" i="48" s="1"/>
  <c r="Q67" i="48"/>
  <c r="R67" i="48"/>
  <c r="S67" i="48"/>
  <c r="T67" i="48"/>
  <c r="U67" i="48"/>
  <c r="V67" i="48"/>
  <c r="W67" i="48"/>
  <c r="X67" i="48"/>
  <c r="N307" i="48"/>
  <c r="Z307" i="48" s="1"/>
  <c r="O307" i="48"/>
  <c r="AA307" i="48" s="1"/>
  <c r="P307" i="48"/>
  <c r="AB307" i="48" s="1"/>
  <c r="Q307" i="48"/>
  <c r="R307" i="48"/>
  <c r="S307" i="48"/>
  <c r="T307" i="48"/>
  <c r="U307" i="48"/>
  <c r="V307" i="48"/>
  <c r="W307" i="48"/>
  <c r="X307" i="48"/>
  <c r="N95" i="48"/>
  <c r="Z95" i="48" s="1"/>
  <c r="O95" i="48"/>
  <c r="AA95" i="48" s="1"/>
  <c r="P95" i="48"/>
  <c r="AB95" i="48" s="1"/>
  <c r="Q95" i="48"/>
  <c r="R95" i="48"/>
  <c r="S95" i="48"/>
  <c r="T95" i="48"/>
  <c r="U95" i="48"/>
  <c r="V95" i="48"/>
  <c r="W95" i="48"/>
  <c r="X95" i="48"/>
  <c r="N313" i="48"/>
  <c r="Z313" i="48" s="1"/>
  <c r="O313" i="48"/>
  <c r="AA313" i="48" s="1"/>
  <c r="P313" i="48"/>
  <c r="AB313" i="48" s="1"/>
  <c r="Q313" i="48"/>
  <c r="R313" i="48"/>
  <c r="S313" i="48"/>
  <c r="T313" i="48"/>
  <c r="U313" i="48"/>
  <c r="V313" i="48"/>
  <c r="W313" i="48"/>
  <c r="X313" i="48"/>
  <c r="N322" i="48"/>
  <c r="Z322" i="48" s="1"/>
  <c r="O322" i="48"/>
  <c r="AA322" i="48" s="1"/>
  <c r="P322" i="48"/>
  <c r="AB322" i="48" s="1"/>
  <c r="Q322" i="48"/>
  <c r="R322" i="48"/>
  <c r="S322" i="48"/>
  <c r="T322" i="48"/>
  <c r="U322" i="48"/>
  <c r="V322" i="48"/>
  <c r="W322" i="48"/>
  <c r="X322" i="48"/>
  <c r="N314" i="48"/>
  <c r="Z314" i="48" s="1"/>
  <c r="O314" i="48"/>
  <c r="AA314" i="48" s="1"/>
  <c r="P314" i="48"/>
  <c r="AB314" i="48" s="1"/>
  <c r="Q314" i="48"/>
  <c r="R314" i="48"/>
  <c r="S314" i="48"/>
  <c r="T314" i="48"/>
  <c r="U314" i="48"/>
  <c r="V314" i="48"/>
  <c r="W314" i="48"/>
  <c r="X314" i="48"/>
  <c r="N171" i="48"/>
  <c r="Z171" i="48" s="1"/>
  <c r="O171" i="48"/>
  <c r="AA171" i="48" s="1"/>
  <c r="P171" i="48"/>
  <c r="AB171" i="48" s="1"/>
  <c r="Q171" i="48"/>
  <c r="R171" i="48"/>
  <c r="S171" i="48"/>
  <c r="T171" i="48"/>
  <c r="U171" i="48"/>
  <c r="V171" i="48"/>
  <c r="W171" i="48"/>
  <c r="X171" i="48"/>
  <c r="N5" i="48"/>
  <c r="Z5" i="48" s="1"/>
  <c r="O5" i="48"/>
  <c r="AA5" i="48" s="1"/>
  <c r="P5" i="48"/>
  <c r="AB5" i="48" s="1"/>
  <c r="Q5" i="48"/>
  <c r="R5" i="48"/>
  <c r="S5" i="48"/>
  <c r="T5" i="48"/>
  <c r="U5" i="48"/>
  <c r="V5" i="48"/>
  <c r="W5" i="48"/>
  <c r="X5" i="48"/>
  <c r="N211" i="48"/>
  <c r="Z211" i="48" s="1"/>
  <c r="O211" i="48"/>
  <c r="AA211" i="48" s="1"/>
  <c r="P211" i="48"/>
  <c r="AB211" i="48" s="1"/>
  <c r="Q211" i="48"/>
  <c r="R211" i="48"/>
  <c r="S211" i="48"/>
  <c r="T211" i="48"/>
  <c r="U211" i="48"/>
  <c r="V211" i="48"/>
  <c r="W211" i="48"/>
  <c r="X211" i="48"/>
  <c r="N96" i="48"/>
  <c r="Z96" i="48" s="1"/>
  <c r="O96" i="48"/>
  <c r="AA96" i="48" s="1"/>
  <c r="P96" i="48"/>
  <c r="AB96" i="48" s="1"/>
  <c r="Q96" i="48"/>
  <c r="R96" i="48"/>
  <c r="S96" i="48"/>
  <c r="T96" i="48"/>
  <c r="U96" i="48"/>
  <c r="V96" i="48"/>
  <c r="W96" i="48"/>
  <c r="X96" i="48"/>
  <c r="N60" i="48"/>
  <c r="Z60" i="48" s="1"/>
  <c r="O60" i="48"/>
  <c r="AA60" i="48" s="1"/>
  <c r="P60" i="48"/>
  <c r="AB60" i="48" s="1"/>
  <c r="Q60" i="48"/>
  <c r="R60" i="48"/>
  <c r="S60" i="48"/>
  <c r="T60" i="48"/>
  <c r="U60" i="48"/>
  <c r="V60" i="48"/>
  <c r="W60" i="48"/>
  <c r="X60" i="48"/>
  <c r="N140" i="48"/>
  <c r="Z140" i="48" s="1"/>
  <c r="O140" i="48"/>
  <c r="AA140" i="48" s="1"/>
  <c r="P140" i="48"/>
  <c r="AB140" i="48" s="1"/>
  <c r="Q140" i="48"/>
  <c r="R140" i="48"/>
  <c r="S140" i="48"/>
  <c r="T140" i="48"/>
  <c r="U140" i="48"/>
  <c r="V140" i="48"/>
  <c r="W140" i="48"/>
  <c r="X140" i="48"/>
  <c r="N268" i="48"/>
  <c r="Z268" i="48" s="1"/>
  <c r="O268" i="48"/>
  <c r="AA268" i="48" s="1"/>
  <c r="P268" i="48"/>
  <c r="AB268" i="48" s="1"/>
  <c r="Q268" i="48"/>
  <c r="R268" i="48"/>
  <c r="S268" i="48"/>
  <c r="T268" i="48"/>
  <c r="U268" i="48"/>
  <c r="V268" i="48"/>
  <c r="W268" i="48"/>
  <c r="X268" i="48"/>
  <c r="N11" i="48"/>
  <c r="Z11" i="48" s="1"/>
  <c r="O11" i="48"/>
  <c r="AA11" i="48" s="1"/>
  <c r="P11" i="48"/>
  <c r="AB11" i="48" s="1"/>
  <c r="Q11" i="48"/>
  <c r="R11" i="48"/>
  <c r="S11" i="48"/>
  <c r="T11" i="48"/>
  <c r="U11" i="48"/>
  <c r="V11" i="48"/>
  <c r="W11" i="48"/>
  <c r="X11" i="48"/>
  <c r="N181" i="48"/>
  <c r="Z181" i="48" s="1"/>
  <c r="O181" i="48"/>
  <c r="AA181" i="48" s="1"/>
  <c r="P181" i="48"/>
  <c r="AB181" i="48" s="1"/>
  <c r="Q181" i="48"/>
  <c r="R181" i="48"/>
  <c r="S181" i="48"/>
  <c r="T181" i="48"/>
  <c r="U181" i="48"/>
  <c r="V181" i="48"/>
  <c r="W181" i="48"/>
  <c r="X181" i="48"/>
  <c r="N212" i="48"/>
  <c r="Z212" i="48" s="1"/>
  <c r="O212" i="48"/>
  <c r="AA212" i="48" s="1"/>
  <c r="P212" i="48"/>
  <c r="AB212" i="48" s="1"/>
  <c r="Q212" i="48"/>
  <c r="R212" i="48"/>
  <c r="S212" i="48"/>
  <c r="T212" i="48"/>
  <c r="U212" i="48"/>
  <c r="V212" i="48"/>
  <c r="W212" i="48"/>
  <c r="X212" i="48"/>
  <c r="N172" i="48"/>
  <c r="Z172" i="48" s="1"/>
  <c r="O172" i="48"/>
  <c r="AA172" i="48" s="1"/>
  <c r="P172" i="48"/>
  <c r="AB172" i="48" s="1"/>
  <c r="Q172" i="48"/>
  <c r="R172" i="48"/>
  <c r="S172" i="48"/>
  <c r="T172" i="48"/>
  <c r="U172" i="48"/>
  <c r="V172" i="48"/>
  <c r="W172" i="48"/>
  <c r="X172" i="48"/>
  <c r="N288" i="48"/>
  <c r="Z288" i="48" s="1"/>
  <c r="O288" i="48"/>
  <c r="AA288" i="48" s="1"/>
  <c r="P288" i="48"/>
  <c r="AB288" i="48" s="1"/>
  <c r="Q288" i="48"/>
  <c r="R288" i="48"/>
  <c r="S288" i="48"/>
  <c r="T288" i="48"/>
  <c r="U288" i="48"/>
  <c r="V288" i="48"/>
  <c r="W288" i="48"/>
  <c r="X288" i="48"/>
  <c r="N222" i="48"/>
  <c r="Z222" i="48" s="1"/>
  <c r="O222" i="48"/>
  <c r="AA222" i="48" s="1"/>
  <c r="P222" i="48"/>
  <c r="AB222" i="48" s="1"/>
  <c r="Q222" i="48"/>
  <c r="R222" i="48"/>
  <c r="S222" i="48"/>
  <c r="T222" i="48"/>
  <c r="U222" i="48"/>
  <c r="V222" i="48"/>
  <c r="W222" i="48"/>
  <c r="X222" i="48"/>
  <c r="N216" i="48"/>
  <c r="Z216" i="48" s="1"/>
  <c r="O216" i="48"/>
  <c r="AA216" i="48" s="1"/>
  <c r="P216" i="48"/>
  <c r="AB216" i="48" s="1"/>
  <c r="Q216" i="48"/>
  <c r="R216" i="48"/>
  <c r="S216" i="48"/>
  <c r="T216" i="48"/>
  <c r="U216" i="48"/>
  <c r="V216" i="48"/>
  <c r="W216" i="48"/>
  <c r="X216" i="48"/>
  <c r="N13" i="48"/>
  <c r="Z13" i="48" s="1"/>
  <c r="O13" i="48"/>
  <c r="AA13" i="48" s="1"/>
  <c r="P13" i="48"/>
  <c r="AB13" i="48" s="1"/>
  <c r="Q13" i="48"/>
  <c r="R13" i="48"/>
  <c r="S13" i="48"/>
  <c r="T13" i="48"/>
  <c r="U13" i="48"/>
  <c r="V13" i="48"/>
  <c r="W13" i="48"/>
  <c r="X13" i="48"/>
  <c r="N232" i="48"/>
  <c r="Z232" i="48" s="1"/>
  <c r="O232" i="48"/>
  <c r="AA232" i="48" s="1"/>
  <c r="P232" i="48"/>
  <c r="AB232" i="48" s="1"/>
  <c r="Q232" i="48"/>
  <c r="R232" i="48"/>
  <c r="S232" i="48"/>
  <c r="T232" i="48"/>
  <c r="U232" i="48"/>
  <c r="V232" i="48"/>
  <c r="W232" i="48"/>
  <c r="X232" i="48"/>
  <c r="N173" i="48"/>
  <c r="Z173" i="48" s="1"/>
  <c r="O173" i="48"/>
  <c r="AA173" i="48" s="1"/>
  <c r="P173" i="48"/>
  <c r="AB173" i="48" s="1"/>
  <c r="Q173" i="48"/>
  <c r="R173" i="48"/>
  <c r="S173" i="48"/>
  <c r="T173" i="48"/>
  <c r="U173" i="48"/>
  <c r="V173" i="48"/>
  <c r="W173" i="48"/>
  <c r="X173" i="48"/>
  <c r="N279" i="48"/>
  <c r="Z279" i="48" s="1"/>
  <c r="O279" i="48"/>
  <c r="AA279" i="48" s="1"/>
  <c r="P279" i="48"/>
  <c r="AB279" i="48" s="1"/>
  <c r="Q279" i="48"/>
  <c r="R279" i="48"/>
  <c r="S279" i="48"/>
  <c r="T279" i="48"/>
  <c r="U279" i="48"/>
  <c r="V279" i="48"/>
  <c r="W279" i="48"/>
  <c r="X279" i="48"/>
  <c r="N289" i="48"/>
  <c r="Z289" i="48" s="1"/>
  <c r="O289" i="48"/>
  <c r="AA289" i="48" s="1"/>
  <c r="P289" i="48"/>
  <c r="AB289" i="48" s="1"/>
  <c r="Q289" i="48"/>
  <c r="R289" i="48"/>
  <c r="S289" i="48"/>
  <c r="T289" i="48"/>
  <c r="U289" i="48"/>
  <c r="V289" i="48"/>
  <c r="W289" i="48"/>
  <c r="X289" i="48"/>
  <c r="N217" i="48"/>
  <c r="Z217" i="48" s="1"/>
  <c r="O217" i="48"/>
  <c r="AA217" i="48" s="1"/>
  <c r="P217" i="48"/>
  <c r="AB217" i="48" s="1"/>
  <c r="Q217" i="48"/>
  <c r="R217" i="48"/>
  <c r="S217" i="48"/>
  <c r="T217" i="48"/>
  <c r="U217" i="48"/>
  <c r="V217" i="48"/>
  <c r="W217" i="48"/>
  <c r="X217" i="48"/>
  <c r="N86" i="48"/>
  <c r="Z86" i="48" s="1"/>
  <c r="O86" i="48"/>
  <c r="AA86" i="48" s="1"/>
  <c r="P86" i="48"/>
  <c r="AB86" i="48" s="1"/>
  <c r="Q86" i="48"/>
  <c r="R86" i="48"/>
  <c r="S86" i="48"/>
  <c r="T86" i="48"/>
  <c r="U86" i="48"/>
  <c r="V86" i="48"/>
  <c r="W86" i="48"/>
  <c r="X86" i="48"/>
  <c r="N6" i="48"/>
  <c r="Z6" i="48" s="1"/>
  <c r="O6" i="48"/>
  <c r="AA6" i="48" s="1"/>
  <c r="P6" i="48"/>
  <c r="AB6" i="48" s="1"/>
  <c r="Q6" i="48"/>
  <c r="R6" i="48"/>
  <c r="S6" i="48"/>
  <c r="T6" i="48"/>
  <c r="U6" i="48"/>
  <c r="V6" i="48"/>
  <c r="W6" i="48"/>
  <c r="X6" i="48"/>
  <c r="N290" i="48"/>
  <c r="Z290" i="48" s="1"/>
  <c r="O290" i="48"/>
  <c r="AA290" i="48" s="1"/>
  <c r="P290" i="48"/>
  <c r="AB290" i="48" s="1"/>
  <c r="Q290" i="48"/>
  <c r="R290" i="48"/>
  <c r="S290" i="48"/>
  <c r="T290" i="48"/>
  <c r="U290" i="48"/>
  <c r="V290" i="48"/>
  <c r="W290" i="48"/>
  <c r="X290" i="48"/>
  <c r="N19" i="48"/>
  <c r="Z19" i="48" s="1"/>
  <c r="O19" i="48"/>
  <c r="AA19" i="48" s="1"/>
  <c r="P19" i="48"/>
  <c r="AB19" i="48" s="1"/>
  <c r="Q19" i="48"/>
  <c r="R19" i="48"/>
  <c r="S19" i="48"/>
  <c r="T19" i="48"/>
  <c r="U19" i="48"/>
  <c r="V19" i="48"/>
  <c r="W19" i="48"/>
  <c r="X19" i="48"/>
  <c r="N68" i="48"/>
  <c r="Z68" i="48" s="1"/>
  <c r="O68" i="48"/>
  <c r="AA68" i="48" s="1"/>
  <c r="P68" i="48"/>
  <c r="AB68" i="48" s="1"/>
  <c r="Q68" i="48"/>
  <c r="R68" i="48"/>
  <c r="S68" i="48"/>
  <c r="T68" i="48"/>
  <c r="U68" i="48"/>
  <c r="V68" i="48"/>
  <c r="W68" i="48"/>
  <c r="X68" i="48"/>
  <c r="N254" i="48"/>
  <c r="Z254" i="48" s="1"/>
  <c r="O254" i="48"/>
  <c r="AA254" i="48" s="1"/>
  <c r="P254" i="48"/>
  <c r="AB254" i="48" s="1"/>
  <c r="Q254" i="48"/>
  <c r="R254" i="48"/>
  <c r="S254" i="48"/>
  <c r="T254" i="48"/>
  <c r="U254" i="48"/>
  <c r="V254" i="48"/>
  <c r="W254" i="48"/>
  <c r="X254" i="48"/>
  <c r="N118" i="48"/>
  <c r="Z118" i="48" s="1"/>
  <c r="O118" i="48"/>
  <c r="AA118" i="48" s="1"/>
  <c r="P118" i="48"/>
  <c r="AB118" i="48" s="1"/>
  <c r="Q118" i="48"/>
  <c r="R118" i="48"/>
  <c r="S118" i="48"/>
  <c r="T118" i="48"/>
  <c r="U118" i="48"/>
  <c r="V118" i="48"/>
  <c r="W118" i="48"/>
  <c r="X118" i="48"/>
  <c r="N119" i="48"/>
  <c r="Z119" i="48" s="1"/>
  <c r="O119" i="48"/>
  <c r="AA119" i="48" s="1"/>
  <c r="P119" i="48"/>
  <c r="AB119" i="48" s="1"/>
  <c r="Q119" i="48"/>
  <c r="R119" i="48"/>
  <c r="S119" i="48"/>
  <c r="T119" i="48"/>
  <c r="U119" i="48"/>
  <c r="V119" i="48"/>
  <c r="W119" i="48"/>
  <c r="X119" i="48"/>
  <c r="N22" i="48"/>
  <c r="Z22" i="48" s="1"/>
  <c r="O22" i="48"/>
  <c r="AA22" i="48" s="1"/>
  <c r="P22" i="48"/>
  <c r="AB22" i="48" s="1"/>
  <c r="Q22" i="48"/>
  <c r="R22" i="48"/>
  <c r="S22" i="48"/>
  <c r="T22" i="48"/>
  <c r="U22" i="48"/>
  <c r="V22" i="48"/>
  <c r="W22" i="48"/>
  <c r="X22" i="48"/>
  <c r="N71" i="48"/>
  <c r="Z71" i="48" s="1"/>
  <c r="O71" i="48"/>
  <c r="AA71" i="48" s="1"/>
  <c r="P71" i="48"/>
  <c r="AB71" i="48" s="1"/>
  <c r="Q71" i="48"/>
  <c r="R71" i="48"/>
  <c r="S71" i="48"/>
  <c r="T71" i="48"/>
  <c r="U71" i="48"/>
  <c r="V71" i="48"/>
  <c r="W71" i="48"/>
  <c r="X71" i="48"/>
  <c r="N280" i="48"/>
  <c r="Z280" i="48" s="1"/>
  <c r="O280" i="48"/>
  <c r="AA280" i="48" s="1"/>
  <c r="P280" i="48"/>
  <c r="AB280" i="48" s="1"/>
  <c r="Q280" i="48"/>
  <c r="R280" i="48"/>
  <c r="S280" i="48"/>
  <c r="T280" i="48"/>
  <c r="U280" i="48"/>
  <c r="V280" i="48"/>
  <c r="W280" i="48"/>
  <c r="X280" i="48"/>
  <c r="N78" i="48"/>
  <c r="Z78" i="48" s="1"/>
  <c r="O78" i="48"/>
  <c r="AA78" i="48" s="1"/>
  <c r="P78" i="48"/>
  <c r="AB78" i="48" s="1"/>
  <c r="Q78" i="48"/>
  <c r="R78" i="48"/>
  <c r="S78" i="48"/>
  <c r="T78" i="48"/>
  <c r="U78" i="48"/>
  <c r="V78" i="48"/>
  <c r="W78" i="48"/>
  <c r="X78" i="48"/>
  <c r="N163" i="48"/>
  <c r="Z163" i="48" s="1"/>
  <c r="O163" i="48"/>
  <c r="AA163" i="48" s="1"/>
  <c r="P163" i="48"/>
  <c r="AB163" i="48" s="1"/>
  <c r="Q163" i="48"/>
  <c r="R163" i="48"/>
  <c r="S163" i="48"/>
  <c r="T163" i="48"/>
  <c r="U163" i="48"/>
  <c r="V163" i="48"/>
  <c r="W163" i="48"/>
  <c r="X163" i="48"/>
  <c r="N153" i="48"/>
  <c r="Z153" i="48" s="1"/>
  <c r="O153" i="48"/>
  <c r="AA153" i="48" s="1"/>
  <c r="P153" i="48"/>
  <c r="AB153" i="48" s="1"/>
  <c r="Q153" i="48"/>
  <c r="R153" i="48"/>
  <c r="S153" i="48"/>
  <c r="T153" i="48"/>
  <c r="U153" i="48"/>
  <c r="V153" i="48"/>
  <c r="W153" i="48"/>
  <c r="X153" i="48"/>
  <c r="N302" i="48"/>
  <c r="Z302" i="48" s="1"/>
  <c r="O302" i="48"/>
  <c r="AA302" i="48" s="1"/>
  <c r="P302" i="48"/>
  <c r="AB302" i="48" s="1"/>
  <c r="Q302" i="48"/>
  <c r="R302" i="48"/>
  <c r="S302" i="48"/>
  <c r="T302" i="48"/>
  <c r="U302" i="48"/>
  <c r="V302" i="48"/>
  <c r="W302" i="48"/>
  <c r="X302" i="48"/>
  <c r="N109" i="48"/>
  <c r="Z109" i="48" s="1"/>
  <c r="O109" i="48"/>
  <c r="AA109" i="48" s="1"/>
  <c r="P109" i="48"/>
  <c r="AB109" i="48" s="1"/>
  <c r="Q109" i="48"/>
  <c r="R109" i="48"/>
  <c r="S109" i="48"/>
  <c r="T109" i="48"/>
  <c r="U109" i="48"/>
  <c r="V109" i="48"/>
  <c r="W109" i="48"/>
  <c r="X109" i="48"/>
  <c r="N303" i="48"/>
  <c r="Z303" i="48" s="1"/>
  <c r="O303" i="48"/>
  <c r="AA303" i="48" s="1"/>
  <c r="P303" i="48"/>
  <c r="AB303" i="48" s="1"/>
  <c r="Q303" i="48"/>
  <c r="R303" i="48"/>
  <c r="S303" i="48"/>
  <c r="T303" i="48"/>
  <c r="U303" i="48"/>
  <c r="V303" i="48"/>
  <c r="W303" i="48"/>
  <c r="X303" i="48"/>
  <c r="N291" i="48"/>
  <c r="Z291" i="48" s="1"/>
  <c r="O291" i="48"/>
  <c r="AA291" i="48" s="1"/>
  <c r="P291" i="48"/>
  <c r="AB291" i="48" s="1"/>
  <c r="Q291" i="48"/>
  <c r="R291" i="48"/>
  <c r="S291" i="48"/>
  <c r="T291" i="48"/>
  <c r="U291" i="48"/>
  <c r="V291" i="48"/>
  <c r="W291" i="48"/>
  <c r="X291" i="48"/>
  <c r="N178" i="48"/>
  <c r="Z178" i="48" s="1"/>
  <c r="O178" i="48"/>
  <c r="AA178" i="48" s="1"/>
  <c r="P178" i="48"/>
  <c r="AB178" i="48" s="1"/>
  <c r="Q178" i="48"/>
  <c r="R178" i="48"/>
  <c r="S178" i="48"/>
  <c r="T178" i="48"/>
  <c r="U178" i="48"/>
  <c r="V178" i="48"/>
  <c r="W178" i="48"/>
  <c r="X178" i="48"/>
  <c r="N65" i="48"/>
  <c r="Z65" i="48" s="1"/>
  <c r="O65" i="48"/>
  <c r="AA65" i="48" s="1"/>
  <c r="P65" i="48"/>
  <c r="AB65" i="48" s="1"/>
  <c r="Q65" i="48"/>
  <c r="R65" i="48"/>
  <c r="S65" i="48"/>
  <c r="T65" i="48"/>
  <c r="U65" i="48"/>
  <c r="V65" i="48"/>
  <c r="W65" i="48"/>
  <c r="X65" i="48"/>
  <c r="N206" i="48"/>
  <c r="Z206" i="48" s="1"/>
  <c r="O206" i="48"/>
  <c r="AA206" i="48" s="1"/>
  <c r="P206" i="48"/>
  <c r="AB206" i="48" s="1"/>
  <c r="Q206" i="48"/>
  <c r="R206" i="48"/>
  <c r="S206" i="48"/>
  <c r="T206" i="48"/>
  <c r="U206" i="48"/>
  <c r="V206" i="48"/>
  <c r="W206" i="48"/>
  <c r="X206" i="48"/>
  <c r="N235" i="48"/>
  <c r="Z235" i="48" s="1"/>
  <c r="O235" i="48"/>
  <c r="AA235" i="48" s="1"/>
  <c r="P235" i="48"/>
  <c r="AB235" i="48" s="1"/>
  <c r="Q235" i="48"/>
  <c r="R235" i="48"/>
  <c r="S235" i="48"/>
  <c r="T235" i="48"/>
  <c r="U235" i="48"/>
  <c r="V235" i="48"/>
  <c r="W235" i="48"/>
  <c r="X235" i="48"/>
  <c r="N9" i="48"/>
  <c r="Z9" i="48" s="1"/>
  <c r="O9" i="48"/>
  <c r="AA9" i="48" s="1"/>
  <c r="P9" i="48"/>
  <c r="AB9" i="48" s="1"/>
  <c r="Q9" i="48"/>
  <c r="R9" i="48"/>
  <c r="S9" i="48"/>
  <c r="T9" i="48"/>
  <c r="U9" i="48"/>
  <c r="V9" i="48"/>
  <c r="W9" i="48"/>
  <c r="X9" i="48"/>
  <c r="N308" i="48"/>
  <c r="Z308" i="48" s="1"/>
  <c r="O308" i="48"/>
  <c r="AA308" i="48" s="1"/>
  <c r="P308" i="48"/>
  <c r="AB308" i="48" s="1"/>
  <c r="Q308" i="48"/>
  <c r="R308" i="48"/>
  <c r="S308" i="48"/>
  <c r="T308" i="48"/>
  <c r="U308" i="48"/>
  <c r="V308" i="48"/>
  <c r="W308" i="48"/>
  <c r="X308" i="48"/>
  <c r="N200" i="48"/>
  <c r="Z200" i="48" s="1"/>
  <c r="O200" i="48"/>
  <c r="AA200" i="48" s="1"/>
  <c r="P200" i="48"/>
  <c r="AB200" i="48" s="1"/>
  <c r="Q200" i="48"/>
  <c r="R200" i="48"/>
  <c r="S200" i="48"/>
  <c r="T200" i="48"/>
  <c r="U200" i="48"/>
  <c r="V200" i="48"/>
  <c r="W200" i="48"/>
  <c r="X200" i="48"/>
  <c r="N236" i="48"/>
  <c r="Z236" i="48" s="1"/>
  <c r="O236" i="48"/>
  <c r="AA236" i="48" s="1"/>
  <c r="P236" i="48"/>
  <c r="AB236" i="48" s="1"/>
  <c r="Q236" i="48"/>
  <c r="R236" i="48"/>
  <c r="S236" i="48"/>
  <c r="T236" i="48"/>
  <c r="U236" i="48"/>
  <c r="V236" i="48"/>
  <c r="W236" i="48"/>
  <c r="X236" i="48"/>
  <c r="N304" i="48"/>
  <c r="Z304" i="48" s="1"/>
  <c r="O304" i="48"/>
  <c r="AA304" i="48" s="1"/>
  <c r="P304" i="48"/>
  <c r="AB304" i="48" s="1"/>
  <c r="Q304" i="48"/>
  <c r="R304" i="48"/>
  <c r="S304" i="48"/>
  <c r="T304" i="48"/>
  <c r="U304" i="48"/>
  <c r="V304" i="48"/>
  <c r="W304" i="48"/>
  <c r="X304" i="48"/>
  <c r="N174" i="48"/>
  <c r="Z174" i="48" s="1"/>
  <c r="O174" i="48"/>
  <c r="AA174" i="48" s="1"/>
  <c r="P174" i="48"/>
  <c r="AB174" i="48" s="1"/>
  <c r="Q174" i="48"/>
  <c r="R174" i="48"/>
  <c r="S174" i="48"/>
  <c r="T174" i="48"/>
  <c r="U174" i="48"/>
  <c r="V174" i="48"/>
  <c r="W174" i="48"/>
  <c r="X174" i="48"/>
  <c r="N159" i="48"/>
  <c r="Z159" i="48" s="1"/>
  <c r="O159" i="48"/>
  <c r="AA159" i="48" s="1"/>
  <c r="P159" i="48"/>
  <c r="AB159" i="48" s="1"/>
  <c r="Q159" i="48"/>
  <c r="R159" i="48"/>
  <c r="S159" i="48"/>
  <c r="T159" i="48"/>
  <c r="U159" i="48"/>
  <c r="V159" i="48"/>
  <c r="W159" i="48"/>
  <c r="X159" i="48"/>
  <c r="N323" i="48"/>
  <c r="Z323" i="48" s="1"/>
  <c r="O323" i="48"/>
  <c r="AA323" i="48" s="1"/>
  <c r="P323" i="48"/>
  <c r="AB323" i="48" s="1"/>
  <c r="Q323" i="48"/>
  <c r="R323" i="48"/>
  <c r="S323" i="48"/>
  <c r="T323" i="48"/>
  <c r="U323" i="48"/>
  <c r="V323" i="48"/>
  <c r="W323" i="48"/>
  <c r="X323" i="48"/>
  <c r="N298" i="48"/>
  <c r="Z298" i="48" s="1"/>
  <c r="O298" i="48"/>
  <c r="AA298" i="48" s="1"/>
  <c r="P298" i="48"/>
  <c r="AB298" i="48" s="1"/>
  <c r="Q298" i="48"/>
  <c r="R298" i="48"/>
  <c r="S298" i="48"/>
  <c r="T298" i="48"/>
  <c r="U298" i="48"/>
  <c r="V298" i="48"/>
  <c r="W298" i="48"/>
  <c r="X298" i="48"/>
  <c r="N237" i="48"/>
  <c r="Z237" i="48" s="1"/>
  <c r="O237" i="48"/>
  <c r="AA237" i="48" s="1"/>
  <c r="P237" i="48"/>
  <c r="AB237" i="48" s="1"/>
  <c r="Q237" i="48"/>
  <c r="R237" i="48"/>
  <c r="S237" i="48"/>
  <c r="T237" i="48"/>
  <c r="U237" i="48"/>
  <c r="V237" i="48"/>
  <c r="W237" i="48"/>
  <c r="X237" i="48"/>
  <c r="N143" i="48"/>
  <c r="Z143" i="48" s="1"/>
  <c r="O143" i="48"/>
  <c r="AA143" i="48" s="1"/>
  <c r="P143" i="48"/>
  <c r="AB143" i="48" s="1"/>
  <c r="Q143" i="48"/>
  <c r="R143" i="48"/>
  <c r="S143" i="48"/>
  <c r="T143" i="48"/>
  <c r="U143" i="48"/>
  <c r="V143" i="48"/>
  <c r="W143" i="48"/>
  <c r="X143" i="48"/>
  <c r="N47" i="48"/>
  <c r="Z47" i="48" s="1"/>
  <c r="O47" i="48"/>
  <c r="AA47" i="48" s="1"/>
  <c r="P47" i="48"/>
  <c r="AB47" i="48" s="1"/>
  <c r="Q47" i="48"/>
  <c r="R47" i="48"/>
  <c r="S47" i="48"/>
  <c r="T47" i="48"/>
  <c r="U47" i="48"/>
  <c r="V47" i="48"/>
  <c r="W47" i="48"/>
  <c r="X47" i="48"/>
  <c r="N61" i="48"/>
  <c r="Z61" i="48" s="1"/>
  <c r="O61" i="48"/>
  <c r="AA61" i="48" s="1"/>
  <c r="P61" i="48"/>
  <c r="AB61" i="48" s="1"/>
  <c r="Q61" i="48"/>
  <c r="R61" i="48"/>
  <c r="S61" i="48"/>
  <c r="T61" i="48"/>
  <c r="U61" i="48"/>
  <c r="V61" i="48"/>
  <c r="W61" i="48"/>
  <c r="X61" i="48"/>
  <c r="N292" i="48"/>
  <c r="Z292" i="48" s="1"/>
  <c r="O292" i="48"/>
  <c r="AA292" i="48" s="1"/>
  <c r="P292" i="48"/>
  <c r="AB292" i="48" s="1"/>
  <c r="Q292" i="48"/>
  <c r="R292" i="48"/>
  <c r="S292" i="48"/>
  <c r="T292" i="48"/>
  <c r="U292" i="48"/>
  <c r="V292" i="48"/>
  <c r="W292" i="48"/>
  <c r="X292" i="48"/>
  <c r="N127" i="48"/>
  <c r="Z127" i="48" s="1"/>
  <c r="O127" i="48"/>
  <c r="AA127" i="48" s="1"/>
  <c r="P127" i="48"/>
  <c r="AB127" i="48" s="1"/>
  <c r="Q127" i="48"/>
  <c r="R127" i="48"/>
  <c r="S127" i="48"/>
  <c r="T127" i="48"/>
  <c r="U127" i="48"/>
  <c r="V127" i="48"/>
  <c r="W127" i="48"/>
  <c r="X127" i="48"/>
  <c r="N190" i="48"/>
  <c r="Z190" i="48" s="1"/>
  <c r="O190" i="48"/>
  <c r="AA190" i="48" s="1"/>
  <c r="P190" i="48"/>
  <c r="AB190" i="48" s="1"/>
  <c r="Q190" i="48"/>
  <c r="R190" i="48"/>
  <c r="S190" i="48"/>
  <c r="T190" i="48"/>
  <c r="U190" i="48"/>
  <c r="V190" i="48"/>
  <c r="W190" i="48"/>
  <c r="X190" i="48"/>
  <c r="N111" i="48"/>
  <c r="Z111" i="48" s="1"/>
  <c r="O111" i="48"/>
  <c r="AA111" i="48" s="1"/>
  <c r="P111" i="48"/>
  <c r="AB111" i="48" s="1"/>
  <c r="Q111" i="48"/>
  <c r="R111" i="48"/>
  <c r="S111" i="48"/>
  <c r="T111" i="48"/>
  <c r="U111" i="48"/>
  <c r="V111" i="48"/>
  <c r="W111" i="48"/>
  <c r="X111" i="48"/>
  <c r="N2" i="48"/>
  <c r="Z2" i="48" s="1"/>
  <c r="O2" i="48"/>
  <c r="AA2" i="48" s="1"/>
  <c r="P2" i="48"/>
  <c r="AB2" i="48" s="1"/>
  <c r="Q2" i="48"/>
  <c r="R2" i="48"/>
  <c r="S2" i="48"/>
  <c r="T2" i="48"/>
  <c r="U2" i="48"/>
  <c r="V2" i="48"/>
  <c r="W2" i="48"/>
  <c r="X2" i="48"/>
  <c r="N87" i="48"/>
  <c r="Z87" i="48" s="1"/>
  <c r="O87" i="48"/>
  <c r="AA87" i="48" s="1"/>
  <c r="P87" i="48"/>
  <c r="AB87" i="48" s="1"/>
  <c r="Q87" i="48"/>
  <c r="R87" i="48"/>
  <c r="S87" i="48"/>
  <c r="T87" i="48"/>
  <c r="U87" i="48"/>
  <c r="V87" i="48"/>
  <c r="W87" i="48"/>
  <c r="X87" i="48"/>
  <c r="N213" i="48"/>
  <c r="Z213" i="48" s="1"/>
  <c r="O213" i="48"/>
  <c r="AA213" i="48" s="1"/>
  <c r="P213" i="48"/>
  <c r="AB213" i="48" s="1"/>
  <c r="Q213" i="48"/>
  <c r="R213" i="48"/>
  <c r="S213" i="48"/>
  <c r="T213" i="48"/>
  <c r="U213" i="48"/>
  <c r="V213" i="48"/>
  <c r="W213" i="48"/>
  <c r="X213" i="48"/>
  <c r="N112" i="48"/>
  <c r="Z112" i="48" s="1"/>
  <c r="O112" i="48"/>
  <c r="AA112" i="48" s="1"/>
  <c r="P112" i="48"/>
  <c r="AB112" i="48" s="1"/>
  <c r="Q112" i="48"/>
  <c r="R112" i="48"/>
  <c r="S112" i="48"/>
  <c r="T112" i="48"/>
  <c r="U112" i="48"/>
  <c r="V112" i="48"/>
  <c r="W112" i="48"/>
  <c r="X112" i="48"/>
  <c r="N255" i="48"/>
  <c r="Z255" i="48" s="1"/>
  <c r="O255" i="48"/>
  <c r="AA255" i="48" s="1"/>
  <c r="P255" i="48"/>
  <c r="AB255" i="48" s="1"/>
  <c r="Q255" i="48"/>
  <c r="R255" i="48"/>
  <c r="S255" i="48"/>
  <c r="T255" i="48"/>
  <c r="U255" i="48"/>
  <c r="V255" i="48"/>
  <c r="W255" i="48"/>
  <c r="X255" i="48"/>
  <c r="N256" i="48"/>
  <c r="Z256" i="48" s="1"/>
  <c r="O256" i="48"/>
  <c r="AA256" i="48" s="1"/>
  <c r="P256" i="48"/>
  <c r="AB256" i="48" s="1"/>
  <c r="Q256" i="48"/>
  <c r="R256" i="48"/>
  <c r="S256" i="48"/>
  <c r="T256" i="48"/>
  <c r="U256" i="48"/>
  <c r="V256" i="48"/>
  <c r="W256" i="48"/>
  <c r="X256" i="48"/>
  <c r="N81" i="48"/>
  <c r="Z81" i="48" s="1"/>
  <c r="O81" i="48"/>
  <c r="AA81" i="48" s="1"/>
  <c r="P81" i="48"/>
  <c r="AB81" i="48" s="1"/>
  <c r="Q81" i="48"/>
  <c r="R81" i="48"/>
  <c r="S81" i="48"/>
  <c r="T81" i="48"/>
  <c r="U81" i="48"/>
  <c r="V81" i="48"/>
  <c r="W81" i="48"/>
  <c r="X81" i="48"/>
  <c r="N281" i="48"/>
  <c r="Z281" i="48" s="1"/>
  <c r="O281" i="48"/>
  <c r="AA281" i="48" s="1"/>
  <c r="P281" i="48"/>
  <c r="AB281" i="48" s="1"/>
  <c r="Q281" i="48"/>
  <c r="R281" i="48"/>
  <c r="S281" i="48"/>
  <c r="T281" i="48"/>
  <c r="U281" i="48"/>
  <c r="V281" i="48"/>
  <c r="W281" i="48"/>
  <c r="X281" i="48"/>
  <c r="N34" i="48"/>
  <c r="Z34" i="48" s="1"/>
  <c r="O34" i="48"/>
  <c r="AA34" i="48" s="1"/>
  <c r="P34" i="48"/>
  <c r="AB34" i="48" s="1"/>
  <c r="Q34" i="48"/>
  <c r="R34" i="48"/>
  <c r="S34" i="48"/>
  <c r="T34" i="48"/>
  <c r="U34" i="48"/>
  <c r="V34" i="48"/>
  <c r="W34" i="48"/>
  <c r="X34" i="48"/>
  <c r="N58" i="48"/>
  <c r="Z58" i="48" s="1"/>
  <c r="O58" i="48"/>
  <c r="AA58" i="48" s="1"/>
  <c r="P58" i="48"/>
  <c r="AB58" i="48" s="1"/>
  <c r="Q58" i="48"/>
  <c r="R58" i="48"/>
  <c r="S58" i="48"/>
  <c r="T58" i="48"/>
  <c r="U58" i="48"/>
  <c r="V58" i="48"/>
  <c r="W58" i="48"/>
  <c r="X58" i="48"/>
  <c r="N28" i="48"/>
  <c r="Z28" i="48" s="1"/>
  <c r="O28" i="48"/>
  <c r="AA28" i="48" s="1"/>
  <c r="P28" i="48"/>
  <c r="AB28" i="48" s="1"/>
  <c r="Q28" i="48"/>
  <c r="R28" i="48"/>
  <c r="S28" i="48"/>
  <c r="T28" i="48"/>
  <c r="U28" i="48"/>
  <c r="V28" i="48"/>
  <c r="W28" i="48"/>
  <c r="X28" i="48"/>
  <c r="N218" i="48"/>
  <c r="Z218" i="48" s="1"/>
  <c r="O218" i="48"/>
  <c r="AA218" i="48" s="1"/>
  <c r="P218" i="48"/>
  <c r="AB218" i="48" s="1"/>
  <c r="Q218" i="48"/>
  <c r="R218" i="48"/>
  <c r="S218" i="48"/>
  <c r="T218" i="48"/>
  <c r="U218" i="48"/>
  <c r="V218" i="48"/>
  <c r="W218" i="48"/>
  <c r="X218" i="48"/>
  <c r="N214" i="48"/>
  <c r="Z214" i="48" s="1"/>
  <c r="O214" i="48"/>
  <c r="AA214" i="48" s="1"/>
  <c r="P214" i="48"/>
  <c r="AB214" i="48" s="1"/>
  <c r="Q214" i="48"/>
  <c r="R214" i="48"/>
  <c r="S214" i="48"/>
  <c r="T214" i="48"/>
  <c r="U214" i="48"/>
  <c r="V214" i="48"/>
  <c r="W214" i="48"/>
  <c r="X214" i="48"/>
  <c r="N164" i="48"/>
  <c r="Z164" i="48" s="1"/>
  <c r="O164" i="48"/>
  <c r="AA164" i="48" s="1"/>
  <c r="P164" i="48"/>
  <c r="AB164" i="48" s="1"/>
  <c r="Q164" i="48"/>
  <c r="R164" i="48"/>
  <c r="S164" i="48"/>
  <c r="T164" i="48"/>
  <c r="U164" i="48"/>
  <c r="V164" i="48"/>
  <c r="W164" i="48"/>
  <c r="X164" i="48"/>
  <c r="N238" i="48"/>
  <c r="Z238" i="48" s="1"/>
  <c r="O238" i="48"/>
  <c r="AA238" i="48" s="1"/>
  <c r="P238" i="48"/>
  <c r="AB238" i="48" s="1"/>
  <c r="Q238" i="48"/>
  <c r="R238" i="48"/>
  <c r="S238" i="48"/>
  <c r="T238" i="48"/>
  <c r="U238" i="48"/>
  <c r="V238" i="48"/>
  <c r="W238" i="48"/>
  <c r="X238" i="48"/>
  <c r="N257" i="48"/>
  <c r="Z257" i="48" s="1"/>
  <c r="O257" i="48"/>
  <c r="AA257" i="48" s="1"/>
  <c r="P257" i="48"/>
  <c r="AB257" i="48" s="1"/>
  <c r="Q257" i="48"/>
  <c r="R257" i="48"/>
  <c r="S257" i="48"/>
  <c r="T257" i="48"/>
  <c r="U257" i="48"/>
  <c r="V257" i="48"/>
  <c r="W257" i="48"/>
  <c r="X257" i="48"/>
  <c r="N269" i="48"/>
  <c r="Z269" i="48" s="1"/>
  <c r="O269" i="48"/>
  <c r="AA269" i="48" s="1"/>
  <c r="P269" i="48"/>
  <c r="AB269" i="48" s="1"/>
  <c r="Q269" i="48"/>
  <c r="R269" i="48"/>
  <c r="S269" i="48"/>
  <c r="T269" i="48"/>
  <c r="U269" i="48"/>
  <c r="V269" i="48"/>
  <c r="W269" i="48"/>
  <c r="X269" i="48"/>
  <c r="N144" i="48"/>
  <c r="Z144" i="48" s="1"/>
  <c r="O144" i="48"/>
  <c r="AA144" i="48" s="1"/>
  <c r="P144" i="48"/>
  <c r="AB144" i="48" s="1"/>
  <c r="Q144" i="48"/>
  <c r="R144" i="48"/>
  <c r="S144" i="48"/>
  <c r="T144" i="48"/>
  <c r="U144" i="48"/>
  <c r="V144" i="48"/>
  <c r="W144" i="48"/>
  <c r="X144" i="48"/>
  <c r="N165" i="48"/>
  <c r="Z165" i="48" s="1"/>
  <c r="O165" i="48"/>
  <c r="AA165" i="48" s="1"/>
  <c r="P165" i="48"/>
  <c r="AB165" i="48" s="1"/>
  <c r="Q165" i="48"/>
  <c r="R165" i="48"/>
  <c r="S165" i="48"/>
  <c r="T165" i="48"/>
  <c r="U165" i="48"/>
  <c r="V165" i="48"/>
  <c r="W165" i="48"/>
  <c r="X165" i="48"/>
  <c r="N258" i="48"/>
  <c r="Z258" i="48" s="1"/>
  <c r="O258" i="48"/>
  <c r="AA258" i="48" s="1"/>
  <c r="P258" i="48"/>
  <c r="AB258" i="48" s="1"/>
  <c r="Q258" i="48"/>
  <c r="R258" i="48"/>
  <c r="S258" i="48"/>
  <c r="T258" i="48"/>
  <c r="U258" i="48"/>
  <c r="V258" i="48"/>
  <c r="W258" i="48"/>
  <c r="X258" i="48"/>
  <c r="N207" i="48"/>
  <c r="Z207" i="48" s="1"/>
  <c r="O207" i="48"/>
  <c r="AA207" i="48" s="1"/>
  <c r="P207" i="48"/>
  <c r="AB207" i="48" s="1"/>
  <c r="Q207" i="48"/>
  <c r="R207" i="48"/>
  <c r="S207" i="48"/>
  <c r="T207" i="48"/>
  <c r="U207" i="48"/>
  <c r="V207" i="48"/>
  <c r="W207" i="48"/>
  <c r="X207" i="48"/>
  <c r="N82" i="48"/>
  <c r="Z82" i="48" s="1"/>
  <c r="O82" i="48"/>
  <c r="AA82" i="48" s="1"/>
  <c r="P82" i="48"/>
  <c r="AB82" i="48" s="1"/>
  <c r="Q82" i="48"/>
  <c r="R82" i="48"/>
  <c r="S82" i="48"/>
  <c r="T82" i="48"/>
  <c r="U82" i="48"/>
  <c r="V82" i="48"/>
  <c r="W82" i="48"/>
  <c r="X82" i="48"/>
  <c r="N120" i="48"/>
  <c r="Z120" i="48" s="1"/>
  <c r="O120" i="48"/>
  <c r="AA120" i="48" s="1"/>
  <c r="P120" i="48"/>
  <c r="AB120" i="48" s="1"/>
  <c r="Q120" i="48"/>
  <c r="R120" i="48"/>
  <c r="S120" i="48"/>
  <c r="T120" i="48"/>
  <c r="U120" i="48"/>
  <c r="V120" i="48"/>
  <c r="W120" i="48"/>
  <c r="X120" i="48"/>
  <c r="N132" i="48"/>
  <c r="Z132" i="48" s="1"/>
  <c r="O132" i="48"/>
  <c r="AA132" i="48" s="1"/>
  <c r="P132" i="48"/>
  <c r="AB132" i="48" s="1"/>
  <c r="Q132" i="48"/>
  <c r="R132" i="48"/>
  <c r="S132" i="48"/>
  <c r="T132" i="48"/>
  <c r="U132" i="48"/>
  <c r="V132" i="48"/>
  <c r="W132" i="48"/>
  <c r="X132" i="48"/>
  <c r="N97" i="48"/>
  <c r="Z97" i="48" s="1"/>
  <c r="O97" i="48"/>
  <c r="AA97" i="48" s="1"/>
  <c r="P97" i="48"/>
  <c r="AB97" i="48" s="1"/>
  <c r="Q97" i="48"/>
  <c r="R97" i="48"/>
  <c r="S97" i="48"/>
  <c r="T97" i="48"/>
  <c r="U97" i="48"/>
  <c r="V97" i="48"/>
  <c r="W97" i="48"/>
  <c r="X97" i="48"/>
  <c r="N88" i="48"/>
  <c r="Z88" i="48" s="1"/>
  <c r="O88" i="48"/>
  <c r="AA88" i="48" s="1"/>
  <c r="P88" i="48"/>
  <c r="AB88" i="48" s="1"/>
  <c r="Q88" i="48"/>
  <c r="R88" i="48"/>
  <c r="S88" i="48"/>
  <c r="T88" i="48"/>
  <c r="U88" i="48"/>
  <c r="V88" i="48"/>
  <c r="W88" i="48"/>
  <c r="X88" i="48"/>
  <c r="N145" i="48"/>
  <c r="Z145" i="48" s="1"/>
  <c r="O145" i="48"/>
  <c r="AA145" i="48" s="1"/>
  <c r="P145" i="48"/>
  <c r="AB145" i="48" s="1"/>
  <c r="Q145" i="48"/>
  <c r="R145" i="48"/>
  <c r="S145" i="48"/>
  <c r="T145" i="48"/>
  <c r="U145" i="48"/>
  <c r="V145" i="48"/>
  <c r="W145" i="48"/>
  <c r="X145" i="48"/>
  <c r="N35" i="48"/>
  <c r="Z35" i="48" s="1"/>
  <c r="O35" i="48"/>
  <c r="AA35" i="48" s="1"/>
  <c r="P35" i="48"/>
  <c r="AB35" i="48" s="1"/>
  <c r="Q35" i="48"/>
  <c r="R35" i="48"/>
  <c r="S35" i="48"/>
  <c r="T35" i="48"/>
  <c r="U35" i="48"/>
  <c r="V35" i="48"/>
  <c r="W35" i="48"/>
  <c r="X35" i="48"/>
  <c r="N83" i="48"/>
  <c r="Z83" i="48" s="1"/>
  <c r="O83" i="48"/>
  <c r="AA83" i="48" s="1"/>
  <c r="P83" i="48"/>
  <c r="AB83" i="48" s="1"/>
  <c r="Q83" i="48"/>
  <c r="R83" i="48"/>
  <c r="S83" i="48"/>
  <c r="T83" i="48"/>
  <c r="U83" i="48"/>
  <c r="V83" i="48"/>
  <c r="W83" i="48"/>
  <c r="X83" i="48"/>
  <c r="N191" i="48"/>
  <c r="Z191" i="48" s="1"/>
  <c r="O191" i="48"/>
  <c r="AA191" i="48" s="1"/>
  <c r="P191" i="48"/>
  <c r="AB191" i="48" s="1"/>
  <c r="Q191" i="48"/>
  <c r="R191" i="48"/>
  <c r="S191" i="48"/>
  <c r="T191" i="48"/>
  <c r="U191" i="48"/>
  <c r="V191" i="48"/>
  <c r="W191" i="48"/>
  <c r="X191" i="48"/>
  <c r="N89" i="48"/>
  <c r="Z89" i="48" s="1"/>
  <c r="O89" i="48"/>
  <c r="AA89" i="48" s="1"/>
  <c r="P89" i="48"/>
  <c r="AB89" i="48" s="1"/>
  <c r="Q89" i="48"/>
  <c r="R89" i="48"/>
  <c r="S89" i="48"/>
  <c r="T89" i="48"/>
  <c r="U89" i="48"/>
  <c r="V89" i="48"/>
  <c r="W89" i="48"/>
  <c r="X89" i="48"/>
  <c r="N134" i="48"/>
  <c r="Z134" i="48" s="1"/>
  <c r="O134" i="48"/>
  <c r="AA134" i="48" s="1"/>
  <c r="P134" i="48"/>
  <c r="AB134" i="48" s="1"/>
  <c r="Q134" i="48"/>
  <c r="R134" i="48"/>
  <c r="S134" i="48"/>
  <c r="T134" i="48"/>
  <c r="U134" i="48"/>
  <c r="V134" i="48"/>
  <c r="W134" i="48"/>
  <c r="X134" i="48"/>
  <c r="N102" i="48"/>
  <c r="Z102" i="48" s="1"/>
  <c r="O102" i="48"/>
  <c r="AA102" i="48" s="1"/>
  <c r="P102" i="48"/>
  <c r="AB102" i="48" s="1"/>
  <c r="Q102" i="48"/>
  <c r="R102" i="48"/>
  <c r="S102" i="48"/>
  <c r="T102" i="48"/>
  <c r="U102" i="48"/>
  <c r="V102" i="48"/>
  <c r="W102" i="48"/>
  <c r="X102" i="48"/>
  <c r="N14" i="48"/>
  <c r="Z14" i="48" s="1"/>
  <c r="O14" i="48"/>
  <c r="AA14" i="48" s="1"/>
  <c r="P14" i="48"/>
  <c r="AB14" i="48" s="1"/>
  <c r="Q14" i="48"/>
  <c r="R14" i="48"/>
  <c r="S14" i="48"/>
  <c r="T14" i="48"/>
  <c r="U14" i="48"/>
  <c r="V14" i="48"/>
  <c r="W14" i="48"/>
  <c r="X14" i="48"/>
  <c r="N239" i="48"/>
  <c r="Z239" i="48" s="1"/>
  <c r="O239" i="48"/>
  <c r="AA239" i="48" s="1"/>
  <c r="P239" i="48"/>
  <c r="AB239" i="48" s="1"/>
  <c r="Q239" i="48"/>
  <c r="R239" i="48"/>
  <c r="S239" i="48"/>
  <c r="T239" i="48"/>
  <c r="U239" i="48"/>
  <c r="V239" i="48"/>
  <c r="W239" i="48"/>
  <c r="X239" i="48"/>
  <c r="N128" i="48"/>
  <c r="Z128" i="48" s="1"/>
  <c r="O128" i="48"/>
  <c r="AA128" i="48" s="1"/>
  <c r="P128" i="48"/>
  <c r="AB128" i="48" s="1"/>
  <c r="Q128" i="48"/>
  <c r="R128" i="48"/>
  <c r="S128" i="48"/>
  <c r="T128" i="48"/>
  <c r="U128" i="48"/>
  <c r="V128" i="48"/>
  <c r="W128" i="48"/>
  <c r="X128" i="48"/>
  <c r="N129" i="48"/>
  <c r="Z129" i="48" s="1"/>
  <c r="O129" i="48"/>
  <c r="AA129" i="48" s="1"/>
  <c r="P129" i="48"/>
  <c r="AB129" i="48" s="1"/>
  <c r="Q129" i="48"/>
  <c r="R129" i="48"/>
  <c r="S129" i="48"/>
  <c r="T129" i="48"/>
  <c r="U129" i="48"/>
  <c r="V129" i="48"/>
  <c r="W129" i="48"/>
  <c r="X129" i="48"/>
  <c r="N103" i="48"/>
  <c r="Z103" i="48" s="1"/>
  <c r="O103" i="48"/>
  <c r="AA103" i="48" s="1"/>
  <c r="P103" i="48"/>
  <c r="AB103" i="48" s="1"/>
  <c r="Q103" i="48"/>
  <c r="R103" i="48"/>
  <c r="S103" i="48"/>
  <c r="T103" i="48"/>
  <c r="U103" i="48"/>
  <c r="V103" i="48"/>
  <c r="W103" i="48"/>
  <c r="X103" i="48"/>
  <c r="N7" i="48"/>
  <c r="Z7" i="48" s="1"/>
  <c r="O7" i="48"/>
  <c r="AA7" i="48" s="1"/>
  <c r="P7" i="48"/>
  <c r="AB7" i="48" s="1"/>
  <c r="Q7" i="48"/>
  <c r="R7" i="48"/>
  <c r="S7" i="48"/>
  <c r="T7" i="48"/>
  <c r="U7" i="48"/>
  <c r="V7" i="48"/>
  <c r="W7" i="48"/>
  <c r="X7" i="48"/>
  <c r="N259" i="48"/>
  <c r="Z259" i="48" s="1"/>
  <c r="O259" i="48"/>
  <c r="AA259" i="48" s="1"/>
  <c r="P259" i="48"/>
  <c r="AB259" i="48" s="1"/>
  <c r="Q259" i="48"/>
  <c r="R259" i="48"/>
  <c r="S259" i="48"/>
  <c r="T259" i="48"/>
  <c r="U259" i="48"/>
  <c r="V259" i="48"/>
  <c r="W259" i="48"/>
  <c r="X259" i="48"/>
  <c r="N245" i="48"/>
  <c r="Z245" i="48" s="1"/>
  <c r="O245" i="48"/>
  <c r="AA245" i="48" s="1"/>
  <c r="P245" i="48"/>
  <c r="AB245" i="48" s="1"/>
  <c r="Q245" i="48"/>
  <c r="R245" i="48"/>
  <c r="S245" i="48"/>
  <c r="T245" i="48"/>
  <c r="U245" i="48"/>
  <c r="V245" i="48"/>
  <c r="W245" i="48"/>
  <c r="X245" i="48"/>
  <c r="N192" i="48"/>
  <c r="Z192" i="48" s="1"/>
  <c r="O192" i="48"/>
  <c r="AA192" i="48" s="1"/>
  <c r="P192" i="48"/>
  <c r="AB192" i="48" s="1"/>
  <c r="Q192" i="48"/>
  <c r="R192" i="48"/>
  <c r="S192" i="48"/>
  <c r="T192" i="48"/>
  <c r="U192" i="48"/>
  <c r="V192" i="48"/>
  <c r="W192" i="48"/>
  <c r="X192" i="48"/>
  <c r="N121" i="48"/>
  <c r="Z121" i="48" s="1"/>
  <c r="O121" i="48"/>
  <c r="AA121" i="48" s="1"/>
  <c r="P121" i="48"/>
  <c r="AB121" i="48" s="1"/>
  <c r="Q121" i="48"/>
  <c r="R121" i="48"/>
  <c r="S121" i="48"/>
  <c r="T121" i="48"/>
  <c r="U121" i="48"/>
  <c r="V121" i="48"/>
  <c r="W121" i="48"/>
  <c r="X121" i="48"/>
  <c r="N38" i="48"/>
  <c r="Z38" i="48" s="1"/>
  <c r="O38" i="48"/>
  <c r="AA38" i="48" s="1"/>
  <c r="P38" i="48"/>
  <c r="AB38" i="48" s="1"/>
  <c r="Q38" i="48"/>
  <c r="R38" i="48"/>
  <c r="S38" i="48"/>
  <c r="T38" i="48"/>
  <c r="U38" i="48"/>
  <c r="V38" i="48"/>
  <c r="W38" i="48"/>
  <c r="X38" i="48"/>
  <c r="N197" i="48"/>
  <c r="Z197" i="48" s="1"/>
  <c r="O197" i="48"/>
  <c r="AA197" i="48" s="1"/>
  <c r="P197" i="48"/>
  <c r="AB197" i="48" s="1"/>
  <c r="Q197" i="48"/>
  <c r="R197" i="48"/>
  <c r="S197" i="48"/>
  <c r="T197" i="48"/>
  <c r="U197" i="48"/>
  <c r="V197" i="48"/>
  <c r="W197" i="48"/>
  <c r="X197" i="48"/>
  <c r="N299" i="48"/>
  <c r="Z299" i="48" s="1"/>
  <c r="O299" i="48"/>
  <c r="AA299" i="48" s="1"/>
  <c r="P299" i="48"/>
  <c r="AB299" i="48" s="1"/>
  <c r="Q299" i="48"/>
  <c r="R299" i="48"/>
  <c r="S299" i="48"/>
  <c r="T299" i="48"/>
  <c r="U299" i="48"/>
  <c r="V299" i="48"/>
  <c r="W299" i="48"/>
  <c r="X299" i="48"/>
  <c r="N160" i="48"/>
  <c r="Z160" i="48" s="1"/>
  <c r="O160" i="48"/>
  <c r="AA160" i="48" s="1"/>
  <c r="P160" i="48"/>
  <c r="AB160" i="48" s="1"/>
  <c r="Q160" i="48"/>
  <c r="R160" i="48"/>
  <c r="S160" i="48"/>
  <c r="T160" i="48"/>
  <c r="U160" i="48"/>
  <c r="V160" i="48"/>
  <c r="W160" i="48"/>
  <c r="X160" i="48"/>
  <c r="N270" i="48"/>
  <c r="Z270" i="48" s="1"/>
  <c r="O270" i="48"/>
  <c r="AA270" i="48" s="1"/>
  <c r="P270" i="48"/>
  <c r="AB270" i="48" s="1"/>
  <c r="Q270" i="48"/>
  <c r="R270" i="48"/>
  <c r="S270" i="48"/>
  <c r="T270" i="48"/>
  <c r="U270" i="48"/>
  <c r="V270" i="48"/>
  <c r="W270" i="48"/>
  <c r="X270" i="48"/>
  <c r="N72" i="48"/>
  <c r="Z72" i="48" s="1"/>
  <c r="O72" i="48"/>
  <c r="AA72" i="48" s="1"/>
  <c r="P72" i="48"/>
  <c r="AB72" i="48" s="1"/>
  <c r="Q72" i="48"/>
  <c r="R72" i="48"/>
  <c r="S72" i="48"/>
  <c r="T72" i="48"/>
  <c r="U72" i="48"/>
  <c r="V72" i="48"/>
  <c r="W72" i="48"/>
  <c r="X72" i="48"/>
  <c r="N175" i="48"/>
  <c r="Z175" i="48" s="1"/>
  <c r="O175" i="48"/>
  <c r="AA175" i="48" s="1"/>
  <c r="P175" i="48"/>
  <c r="AB175" i="48" s="1"/>
  <c r="Q175" i="48"/>
  <c r="R175" i="48"/>
  <c r="S175" i="48"/>
  <c r="T175" i="48"/>
  <c r="U175" i="48"/>
  <c r="V175" i="48"/>
  <c r="W175" i="48"/>
  <c r="X175" i="48"/>
  <c r="N154" i="48"/>
  <c r="Z154" i="48" s="1"/>
  <c r="O154" i="48"/>
  <c r="AA154" i="48" s="1"/>
  <c r="P154" i="48"/>
  <c r="AB154" i="48" s="1"/>
  <c r="Q154" i="48"/>
  <c r="R154" i="48"/>
  <c r="S154" i="48"/>
  <c r="T154" i="48"/>
  <c r="U154" i="48"/>
  <c r="V154" i="48"/>
  <c r="W154" i="48"/>
  <c r="X154" i="48"/>
  <c r="N104" i="48"/>
  <c r="Z104" i="48" s="1"/>
  <c r="O104" i="48"/>
  <c r="AA104" i="48" s="1"/>
  <c r="P104" i="48"/>
  <c r="AB104" i="48" s="1"/>
  <c r="Q104" i="48"/>
  <c r="R104" i="48"/>
  <c r="S104" i="48"/>
  <c r="T104" i="48"/>
  <c r="U104" i="48"/>
  <c r="V104" i="48"/>
  <c r="W104" i="48"/>
  <c r="X104" i="48"/>
  <c r="N66" i="48"/>
  <c r="Z66" i="48" s="1"/>
  <c r="O66" i="48"/>
  <c r="AA66" i="48" s="1"/>
  <c r="P66" i="48"/>
  <c r="AB66" i="48" s="1"/>
  <c r="Q66" i="48"/>
  <c r="R66" i="48"/>
  <c r="S66" i="48"/>
  <c r="T66" i="48"/>
  <c r="U66" i="48"/>
  <c r="V66" i="48"/>
  <c r="W66" i="48"/>
  <c r="X66" i="48"/>
  <c r="N246" i="48"/>
  <c r="Z246" i="48" s="1"/>
  <c r="O246" i="48"/>
  <c r="AA246" i="48" s="1"/>
  <c r="P246" i="48"/>
  <c r="AB246" i="48" s="1"/>
  <c r="Q246" i="48"/>
  <c r="R246" i="48"/>
  <c r="S246" i="48"/>
  <c r="T246" i="48"/>
  <c r="U246" i="48"/>
  <c r="V246" i="48"/>
  <c r="W246" i="48"/>
  <c r="X246" i="48"/>
  <c r="N240" i="48"/>
  <c r="Z240" i="48" s="1"/>
  <c r="O240" i="48"/>
  <c r="AA240" i="48" s="1"/>
  <c r="P240" i="48"/>
  <c r="AB240" i="48" s="1"/>
  <c r="Q240" i="48"/>
  <c r="R240" i="48"/>
  <c r="S240" i="48"/>
  <c r="T240" i="48"/>
  <c r="U240" i="48"/>
  <c r="V240" i="48"/>
  <c r="W240" i="48"/>
  <c r="X240" i="48"/>
  <c r="N100" i="48"/>
  <c r="Z100" i="48" s="1"/>
  <c r="O100" i="48"/>
  <c r="AA100" i="48" s="1"/>
  <c r="P100" i="48"/>
  <c r="AB100" i="48" s="1"/>
  <c r="Q100" i="48"/>
  <c r="R100" i="48"/>
  <c r="S100" i="48"/>
  <c r="T100" i="48"/>
  <c r="U100" i="48"/>
  <c r="V100" i="48"/>
  <c r="W100" i="48"/>
  <c r="X100" i="48"/>
  <c r="N241" i="48"/>
  <c r="Z241" i="48" s="1"/>
  <c r="O241" i="48"/>
  <c r="AA241" i="48" s="1"/>
  <c r="P241" i="48"/>
  <c r="AB241" i="48" s="1"/>
  <c r="Q241" i="48"/>
  <c r="R241" i="48"/>
  <c r="S241" i="48"/>
  <c r="T241" i="48"/>
  <c r="U241" i="48"/>
  <c r="V241" i="48"/>
  <c r="W241" i="48"/>
  <c r="X241" i="48"/>
  <c r="N84" i="48"/>
  <c r="Z84" i="48" s="1"/>
  <c r="O84" i="48"/>
  <c r="AA84" i="48" s="1"/>
  <c r="P84" i="48"/>
  <c r="AB84" i="48" s="1"/>
  <c r="Q84" i="48"/>
  <c r="R84" i="48"/>
  <c r="S84" i="48"/>
  <c r="T84" i="48"/>
  <c r="U84" i="48"/>
  <c r="V84" i="48"/>
  <c r="W84" i="48"/>
  <c r="X84" i="48"/>
  <c r="N282" i="48"/>
  <c r="Z282" i="48" s="1"/>
  <c r="O282" i="48"/>
  <c r="AA282" i="48" s="1"/>
  <c r="P282" i="48"/>
  <c r="AB282" i="48" s="1"/>
  <c r="Q282" i="48"/>
  <c r="R282" i="48"/>
  <c r="S282" i="48"/>
  <c r="T282" i="48"/>
  <c r="U282" i="48"/>
  <c r="V282" i="48"/>
  <c r="W282" i="48"/>
  <c r="X282" i="48"/>
  <c r="N141" i="48"/>
  <c r="Z141" i="48" s="1"/>
  <c r="O141" i="48"/>
  <c r="AA141" i="48" s="1"/>
  <c r="P141" i="48"/>
  <c r="AB141" i="48" s="1"/>
  <c r="Q141" i="48"/>
  <c r="R141" i="48"/>
  <c r="S141" i="48"/>
  <c r="T141" i="48"/>
  <c r="U141" i="48"/>
  <c r="V141" i="48"/>
  <c r="W141" i="48"/>
  <c r="X141" i="48"/>
  <c r="N146" i="48"/>
  <c r="Z146" i="48" s="1"/>
  <c r="O146" i="48"/>
  <c r="AA146" i="48" s="1"/>
  <c r="P146" i="48"/>
  <c r="AB146" i="48" s="1"/>
  <c r="Q146" i="48"/>
  <c r="R146" i="48"/>
  <c r="S146" i="48"/>
  <c r="T146" i="48"/>
  <c r="U146" i="48"/>
  <c r="V146" i="48"/>
  <c r="W146" i="48"/>
  <c r="X146" i="48"/>
  <c r="N260" i="48"/>
  <c r="Z260" i="48" s="1"/>
  <c r="O260" i="48"/>
  <c r="AA260" i="48" s="1"/>
  <c r="P260" i="48"/>
  <c r="AB260" i="48" s="1"/>
  <c r="Q260" i="48"/>
  <c r="R260" i="48"/>
  <c r="S260" i="48"/>
  <c r="T260" i="48"/>
  <c r="U260" i="48"/>
  <c r="V260" i="48"/>
  <c r="W260" i="48"/>
  <c r="X260" i="48"/>
  <c r="N315" i="48"/>
  <c r="Z315" i="48" s="1"/>
  <c r="O315" i="48"/>
  <c r="AA315" i="48" s="1"/>
  <c r="P315" i="48"/>
  <c r="AB315" i="48" s="1"/>
  <c r="Q315" i="48"/>
  <c r="R315" i="48"/>
  <c r="S315" i="48"/>
  <c r="T315" i="48"/>
  <c r="U315" i="48"/>
  <c r="V315" i="48"/>
  <c r="W315" i="48"/>
  <c r="X315" i="48"/>
  <c r="N230" i="48"/>
  <c r="Z230" i="48" s="1"/>
  <c r="O230" i="48"/>
  <c r="AA230" i="48" s="1"/>
  <c r="P230" i="48"/>
  <c r="AB230" i="48" s="1"/>
  <c r="Q230" i="48"/>
  <c r="R230" i="48"/>
  <c r="S230" i="48"/>
  <c r="T230" i="48"/>
  <c r="U230" i="48"/>
  <c r="V230" i="48"/>
  <c r="W230" i="48"/>
  <c r="X230" i="48"/>
  <c r="N113" i="48"/>
  <c r="Z113" i="48" s="1"/>
  <c r="O113" i="48"/>
  <c r="AA113" i="48" s="1"/>
  <c r="P113" i="48"/>
  <c r="AB113" i="48" s="1"/>
  <c r="Q113" i="48"/>
  <c r="R113" i="48"/>
  <c r="S113" i="48"/>
  <c r="T113" i="48"/>
  <c r="U113" i="48"/>
  <c r="V113" i="48"/>
  <c r="W113" i="48"/>
  <c r="X113" i="48"/>
  <c r="N261" i="48"/>
  <c r="Z261" i="48" s="1"/>
  <c r="O261" i="48"/>
  <c r="AA261" i="48" s="1"/>
  <c r="P261" i="48"/>
  <c r="AB261" i="48" s="1"/>
  <c r="Q261" i="48"/>
  <c r="R261" i="48"/>
  <c r="S261" i="48"/>
  <c r="T261" i="48"/>
  <c r="U261" i="48"/>
  <c r="V261" i="48"/>
  <c r="W261" i="48"/>
  <c r="X261" i="48"/>
  <c r="N271" i="48"/>
  <c r="Z271" i="48" s="1"/>
  <c r="O271" i="48"/>
  <c r="AA271" i="48" s="1"/>
  <c r="P271" i="48"/>
  <c r="AB271" i="48" s="1"/>
  <c r="Q271" i="48"/>
  <c r="R271" i="48"/>
  <c r="S271" i="48"/>
  <c r="T271" i="48"/>
  <c r="U271" i="48"/>
  <c r="V271" i="48"/>
  <c r="W271" i="48"/>
  <c r="X271" i="48"/>
  <c r="N25" i="48"/>
  <c r="Z25" i="48" s="1"/>
  <c r="O25" i="48"/>
  <c r="AA25" i="48" s="1"/>
  <c r="P25" i="48"/>
  <c r="AB25" i="48" s="1"/>
  <c r="Q25" i="48"/>
  <c r="R25" i="48"/>
  <c r="S25" i="48"/>
  <c r="T25" i="48"/>
  <c r="U25" i="48"/>
  <c r="V25" i="48"/>
  <c r="W25" i="48"/>
  <c r="X25" i="48"/>
  <c r="N48" i="48"/>
  <c r="Z48" i="48" s="1"/>
  <c r="O48" i="48"/>
  <c r="AA48" i="48" s="1"/>
  <c r="P48" i="48"/>
  <c r="AB48" i="48" s="1"/>
  <c r="Q48" i="48"/>
  <c r="R48" i="48"/>
  <c r="S48" i="48"/>
  <c r="T48" i="48"/>
  <c r="U48" i="48"/>
  <c r="V48" i="48"/>
  <c r="W48" i="48"/>
  <c r="X48" i="48"/>
  <c r="N272" i="48"/>
  <c r="Z272" i="48" s="1"/>
  <c r="O272" i="48"/>
  <c r="AA272" i="48" s="1"/>
  <c r="P272" i="48"/>
  <c r="AB272" i="48" s="1"/>
  <c r="Q272" i="48"/>
  <c r="R272" i="48"/>
  <c r="S272" i="48"/>
  <c r="T272" i="48"/>
  <c r="U272" i="48"/>
  <c r="V272" i="48"/>
  <c r="W272" i="48"/>
  <c r="X272" i="48"/>
  <c r="N273" i="48"/>
  <c r="Z273" i="48" s="1"/>
  <c r="O273" i="48"/>
  <c r="AA273" i="48" s="1"/>
  <c r="P273" i="48"/>
  <c r="AB273" i="48" s="1"/>
  <c r="Q273" i="48"/>
  <c r="R273" i="48"/>
  <c r="S273" i="48"/>
  <c r="T273" i="48"/>
  <c r="U273" i="48"/>
  <c r="V273" i="48"/>
  <c r="W273" i="48"/>
  <c r="X273" i="48"/>
  <c r="N161" i="48"/>
  <c r="Z161" i="48" s="1"/>
  <c r="O161" i="48"/>
  <c r="AA161" i="48" s="1"/>
  <c r="P161" i="48"/>
  <c r="AB161" i="48" s="1"/>
  <c r="Q161" i="48"/>
  <c r="R161" i="48"/>
  <c r="S161" i="48"/>
  <c r="T161" i="48"/>
  <c r="U161" i="48"/>
  <c r="V161" i="48"/>
  <c r="W161" i="48"/>
  <c r="X161" i="48"/>
  <c r="N316" i="48"/>
  <c r="Z316" i="48" s="1"/>
  <c r="O316" i="48"/>
  <c r="AA316" i="48" s="1"/>
  <c r="P316" i="48"/>
  <c r="AB316" i="48" s="1"/>
  <c r="Q316" i="48"/>
  <c r="R316" i="48"/>
  <c r="S316" i="48"/>
  <c r="T316" i="48"/>
  <c r="U316" i="48"/>
  <c r="V316" i="48"/>
  <c r="W316" i="48"/>
  <c r="X316" i="48"/>
  <c r="N156" i="48"/>
  <c r="Z156" i="48" s="1"/>
  <c r="O156" i="48"/>
  <c r="AA156" i="48" s="1"/>
  <c r="P156" i="48"/>
  <c r="AB156" i="48" s="1"/>
  <c r="Q156" i="48"/>
  <c r="R156" i="48"/>
  <c r="S156" i="48"/>
  <c r="T156" i="48"/>
  <c r="U156" i="48"/>
  <c r="V156" i="48"/>
  <c r="W156" i="48"/>
  <c r="X156" i="48"/>
  <c r="N283" i="48"/>
  <c r="Z283" i="48" s="1"/>
  <c r="O283" i="48"/>
  <c r="AA283" i="48" s="1"/>
  <c r="P283" i="48"/>
  <c r="AB283" i="48" s="1"/>
  <c r="Q283" i="48"/>
  <c r="R283" i="48"/>
  <c r="S283" i="48"/>
  <c r="T283" i="48"/>
  <c r="U283" i="48"/>
  <c r="V283" i="48"/>
  <c r="W283" i="48"/>
  <c r="X283" i="48"/>
  <c r="N135" i="48"/>
  <c r="Z135" i="48" s="1"/>
  <c r="O135" i="48"/>
  <c r="AA135" i="48" s="1"/>
  <c r="P135" i="48"/>
  <c r="AB135" i="48" s="1"/>
  <c r="Q135" i="48"/>
  <c r="R135" i="48"/>
  <c r="S135" i="48"/>
  <c r="T135" i="48"/>
  <c r="U135" i="48"/>
  <c r="V135" i="48"/>
  <c r="W135" i="48"/>
  <c r="X135" i="48"/>
  <c r="N90" i="48"/>
  <c r="Z90" i="48" s="1"/>
  <c r="O90" i="48"/>
  <c r="AA90" i="48" s="1"/>
  <c r="P90" i="48"/>
  <c r="AB90" i="48" s="1"/>
  <c r="Q90" i="48"/>
  <c r="R90" i="48"/>
  <c r="S90" i="48"/>
  <c r="T90" i="48"/>
  <c r="U90" i="48"/>
  <c r="V90" i="48"/>
  <c r="W90" i="48"/>
  <c r="X90" i="48"/>
  <c r="N247" i="48"/>
  <c r="Z247" i="48" s="1"/>
  <c r="O247" i="48"/>
  <c r="AA247" i="48" s="1"/>
  <c r="P247" i="48"/>
  <c r="AB247" i="48" s="1"/>
  <c r="Q247" i="48"/>
  <c r="R247" i="48"/>
  <c r="S247" i="48"/>
  <c r="T247" i="48"/>
  <c r="U247" i="48"/>
  <c r="V247" i="48"/>
  <c r="W247" i="48"/>
  <c r="X247" i="48"/>
  <c r="N193" i="48"/>
  <c r="Z193" i="48" s="1"/>
  <c r="O193" i="48"/>
  <c r="AA193" i="48" s="1"/>
  <c r="P193" i="48"/>
  <c r="AB193" i="48" s="1"/>
  <c r="Q193" i="48"/>
  <c r="R193" i="48"/>
  <c r="S193" i="48"/>
  <c r="T193" i="48"/>
  <c r="U193" i="48"/>
  <c r="V193" i="48"/>
  <c r="W193" i="48"/>
  <c r="X193" i="48"/>
  <c r="N262" i="48"/>
  <c r="Z262" i="48" s="1"/>
  <c r="O262" i="48"/>
  <c r="AA262" i="48" s="1"/>
  <c r="P262" i="48"/>
  <c r="AB262" i="48" s="1"/>
  <c r="Q262" i="48"/>
  <c r="R262" i="48"/>
  <c r="S262" i="48"/>
  <c r="T262" i="48"/>
  <c r="U262" i="48"/>
  <c r="V262" i="48"/>
  <c r="W262" i="48"/>
  <c r="X262" i="48"/>
  <c r="N274" i="48"/>
  <c r="Z274" i="48" s="1"/>
  <c r="O274" i="48"/>
  <c r="AA274" i="48" s="1"/>
  <c r="P274" i="48"/>
  <c r="AB274" i="48" s="1"/>
  <c r="Q274" i="48"/>
  <c r="R274" i="48"/>
  <c r="S274" i="48"/>
  <c r="T274" i="48"/>
  <c r="U274" i="48"/>
  <c r="V274" i="48"/>
  <c r="W274" i="48"/>
  <c r="X274" i="48"/>
  <c r="N105" i="48"/>
  <c r="Z105" i="48" s="1"/>
  <c r="O105" i="48"/>
  <c r="AA105" i="48" s="1"/>
  <c r="P105" i="48"/>
  <c r="AB105" i="48" s="1"/>
  <c r="Q105" i="48"/>
  <c r="R105" i="48"/>
  <c r="S105" i="48"/>
  <c r="T105" i="48"/>
  <c r="U105" i="48"/>
  <c r="V105" i="48"/>
  <c r="W105" i="48"/>
  <c r="X105" i="48"/>
  <c r="N182" i="48"/>
  <c r="Z182" i="48" s="1"/>
  <c r="O182" i="48"/>
  <c r="AA182" i="48" s="1"/>
  <c r="P182" i="48"/>
  <c r="AB182" i="48" s="1"/>
  <c r="Q182" i="48"/>
  <c r="R182" i="48"/>
  <c r="S182" i="48"/>
  <c r="T182" i="48"/>
  <c r="U182" i="48"/>
  <c r="V182" i="48"/>
  <c r="W182" i="48"/>
  <c r="X182" i="48"/>
  <c r="N24" i="48"/>
  <c r="Z24" i="48" s="1"/>
  <c r="O24" i="48"/>
  <c r="AA24" i="48" s="1"/>
  <c r="P24" i="48"/>
  <c r="AB24" i="48" s="1"/>
  <c r="Q24" i="48"/>
  <c r="R24" i="48"/>
  <c r="S24" i="48"/>
  <c r="T24" i="48"/>
  <c r="U24" i="48"/>
  <c r="V24" i="48"/>
  <c r="W24" i="48"/>
  <c r="X24" i="48"/>
  <c r="N324" i="48"/>
  <c r="Z324" i="48" s="1"/>
  <c r="O324" i="48"/>
  <c r="AA324" i="48" s="1"/>
  <c r="P324" i="48"/>
  <c r="AB324" i="48" s="1"/>
  <c r="Q324" i="48"/>
  <c r="R324" i="48"/>
  <c r="S324" i="48"/>
  <c r="T324" i="48"/>
  <c r="U324" i="48"/>
  <c r="V324" i="48"/>
  <c r="W324" i="48"/>
  <c r="X324" i="48"/>
  <c r="N43" i="48"/>
  <c r="Z43" i="48" s="1"/>
  <c r="O43" i="48"/>
  <c r="AA43" i="48" s="1"/>
  <c r="P43" i="48"/>
  <c r="AB43" i="48" s="1"/>
  <c r="Q43" i="48"/>
  <c r="R43" i="48"/>
  <c r="S43" i="48"/>
  <c r="T43" i="48"/>
  <c r="U43" i="48"/>
  <c r="V43" i="48"/>
  <c r="W43" i="48"/>
  <c r="X43" i="48"/>
  <c r="N56" i="48"/>
  <c r="Z56" i="48" s="1"/>
  <c r="O56" i="48"/>
  <c r="AA56" i="48" s="1"/>
  <c r="P56" i="48"/>
  <c r="AB56" i="48" s="1"/>
  <c r="Q56" i="48"/>
  <c r="R56" i="48"/>
  <c r="S56" i="48"/>
  <c r="T56" i="48"/>
  <c r="U56" i="48"/>
  <c r="V56" i="48"/>
  <c r="W56" i="48"/>
  <c r="X56" i="48"/>
  <c r="N52" i="48"/>
  <c r="Z52" i="48" s="1"/>
  <c r="O52" i="48"/>
  <c r="AA52" i="48" s="1"/>
  <c r="P52" i="48"/>
  <c r="AB52" i="48" s="1"/>
  <c r="Q52" i="48"/>
  <c r="R52" i="48"/>
  <c r="S52" i="48"/>
  <c r="T52" i="48"/>
  <c r="U52" i="48"/>
  <c r="V52" i="48"/>
  <c r="W52" i="48"/>
  <c r="X52" i="48"/>
  <c r="N62" i="48"/>
  <c r="Z62" i="48" s="1"/>
  <c r="O62" i="48"/>
  <c r="AA62" i="48" s="1"/>
  <c r="P62" i="48"/>
  <c r="AB62" i="48" s="1"/>
  <c r="Q62" i="48"/>
  <c r="R62" i="48"/>
  <c r="S62" i="48"/>
  <c r="T62" i="48"/>
  <c r="U62" i="48"/>
  <c r="V62" i="48"/>
  <c r="W62" i="48"/>
  <c r="X62" i="48"/>
  <c r="N201" i="48"/>
  <c r="Z201" i="48" s="1"/>
  <c r="O201" i="48"/>
  <c r="AA201" i="48" s="1"/>
  <c r="P201" i="48"/>
  <c r="AB201" i="48" s="1"/>
  <c r="Q201" i="48"/>
  <c r="R201" i="48"/>
  <c r="S201" i="48"/>
  <c r="T201" i="48"/>
  <c r="U201" i="48"/>
  <c r="V201" i="48"/>
  <c r="W201" i="48"/>
  <c r="X201" i="48"/>
  <c r="N74" i="48"/>
  <c r="Z74" i="48" s="1"/>
  <c r="O74" i="48"/>
  <c r="AA74" i="48" s="1"/>
  <c r="P74" i="48"/>
  <c r="AB74" i="48" s="1"/>
  <c r="Q74" i="48"/>
  <c r="R74" i="48"/>
  <c r="S74" i="48"/>
  <c r="T74" i="48"/>
  <c r="U74" i="48"/>
  <c r="V74" i="48"/>
  <c r="W74" i="48"/>
  <c r="X74" i="48"/>
  <c r="N263" i="48"/>
  <c r="Z263" i="48" s="1"/>
  <c r="O263" i="48"/>
  <c r="AA263" i="48" s="1"/>
  <c r="P263" i="48"/>
  <c r="AB263" i="48" s="1"/>
  <c r="Q263" i="48"/>
  <c r="R263" i="48"/>
  <c r="S263" i="48"/>
  <c r="T263" i="48"/>
  <c r="U263" i="48"/>
  <c r="V263" i="48"/>
  <c r="W263" i="48"/>
  <c r="X263" i="48"/>
  <c r="X223" i="48"/>
  <c r="W223" i="48"/>
  <c r="V223" i="48"/>
  <c r="U223" i="48"/>
  <c r="T223" i="48"/>
  <c r="S223" i="48"/>
  <c r="R223" i="48"/>
  <c r="Q223" i="48"/>
  <c r="P223" i="48"/>
  <c r="AB223" i="48" s="1"/>
  <c r="O223" i="48"/>
  <c r="AA223" i="48" s="1"/>
  <c r="N223" i="48"/>
  <c r="Z223" i="48" s="1"/>
  <c r="X12" i="48"/>
  <c r="W12" i="48"/>
  <c r="V12" i="48"/>
  <c r="U12" i="48"/>
  <c r="T12" i="48"/>
  <c r="S12" i="48"/>
  <c r="R12" i="48"/>
  <c r="Q12" i="48"/>
  <c r="P12" i="48"/>
  <c r="AB12" i="48" s="1"/>
  <c r="O12" i="48"/>
  <c r="AA12" i="48" s="1"/>
  <c r="N12" i="48"/>
  <c r="Z12" i="48" s="1"/>
  <c r="M3" i="47" l="1"/>
  <c r="X3" i="47" s="1"/>
  <c r="M4" i="47"/>
  <c r="X4" i="47" s="1"/>
  <c r="M5" i="47"/>
  <c r="X5" i="47" s="1"/>
  <c r="M7" i="47"/>
  <c r="X7" i="47" s="1"/>
  <c r="M6" i="47"/>
  <c r="X6" i="47" s="1"/>
  <c r="M8" i="47"/>
  <c r="X8" i="47" s="1"/>
  <c r="M9" i="47"/>
  <c r="X9" i="47" s="1"/>
  <c r="M10" i="47"/>
  <c r="X10" i="47" s="1"/>
  <c r="M11" i="47"/>
  <c r="X11" i="47" s="1"/>
  <c r="M12" i="47"/>
  <c r="X12" i="47" s="1"/>
  <c r="M13" i="47"/>
  <c r="X13" i="47" s="1"/>
  <c r="M15" i="47"/>
  <c r="X15" i="47" s="1"/>
  <c r="M14" i="47"/>
  <c r="X14" i="47" s="1"/>
  <c r="M17" i="47"/>
  <c r="X17" i="47" s="1"/>
  <c r="M16" i="47"/>
  <c r="X16" i="47" s="1"/>
  <c r="M18" i="47"/>
  <c r="X18" i="47" s="1"/>
  <c r="M19" i="47"/>
  <c r="X19" i="47" s="1"/>
  <c r="M21" i="47"/>
  <c r="X21" i="47" s="1"/>
  <c r="M20" i="47"/>
  <c r="X20" i="47" s="1"/>
  <c r="M22" i="47"/>
  <c r="X22" i="47" s="1"/>
  <c r="M23" i="47"/>
  <c r="X23" i="47" s="1"/>
  <c r="M24" i="47"/>
  <c r="X24" i="47" s="1"/>
  <c r="M26" i="47"/>
  <c r="X26" i="47" s="1"/>
  <c r="M25" i="47"/>
  <c r="X25" i="47" s="1"/>
  <c r="M27" i="47"/>
  <c r="X27" i="47" s="1"/>
  <c r="M28" i="47"/>
  <c r="X28" i="47" s="1"/>
  <c r="M29" i="47"/>
  <c r="X29" i="47" s="1"/>
  <c r="M30" i="47"/>
  <c r="X30" i="47" s="1"/>
  <c r="M31" i="47"/>
  <c r="X31" i="47" s="1"/>
  <c r="M35" i="47"/>
  <c r="X35" i="47" s="1"/>
  <c r="M32" i="47"/>
  <c r="X32" i="47" s="1"/>
  <c r="M33" i="47"/>
  <c r="X33" i="47" s="1"/>
  <c r="M34" i="47"/>
  <c r="X34" i="47" s="1"/>
  <c r="M37" i="47"/>
  <c r="X37" i="47" s="1"/>
  <c r="M36" i="47"/>
  <c r="X36" i="47" s="1"/>
  <c r="M38" i="47"/>
  <c r="X38" i="47" s="1"/>
  <c r="M39" i="47"/>
  <c r="X39" i="47" s="1"/>
  <c r="M40" i="47"/>
  <c r="X40" i="47" s="1"/>
  <c r="M41" i="47"/>
  <c r="X41" i="47" s="1"/>
  <c r="M42" i="47"/>
  <c r="X42" i="47" s="1"/>
  <c r="M44" i="47"/>
  <c r="X44" i="47" s="1"/>
  <c r="M43" i="47"/>
  <c r="X43" i="47" s="1"/>
  <c r="M45" i="47"/>
  <c r="X45" i="47" s="1"/>
  <c r="M46" i="47"/>
  <c r="X46" i="47" s="1"/>
  <c r="M48" i="47"/>
  <c r="X48" i="47" s="1"/>
  <c r="M49" i="47"/>
  <c r="X49" i="47" s="1"/>
  <c r="M51" i="47"/>
  <c r="X51" i="47" s="1"/>
  <c r="M47" i="47"/>
  <c r="X47" i="47" s="1"/>
  <c r="M50" i="47"/>
  <c r="X50" i="47" s="1"/>
  <c r="M52" i="47"/>
  <c r="X52" i="47" s="1"/>
  <c r="M53" i="47"/>
  <c r="X53" i="47" s="1"/>
  <c r="M55" i="47"/>
  <c r="X55" i="47" s="1"/>
  <c r="M54" i="47"/>
  <c r="X54" i="47" s="1"/>
  <c r="M57" i="47"/>
  <c r="X57" i="47" s="1"/>
  <c r="M58" i="47"/>
  <c r="X58" i="47" s="1"/>
  <c r="M56" i="47"/>
  <c r="X56" i="47" s="1"/>
  <c r="M61" i="47"/>
  <c r="X61" i="47" s="1"/>
  <c r="M62" i="47"/>
  <c r="X62" i="47" s="1"/>
  <c r="M59" i="47"/>
  <c r="X59" i="47" s="1"/>
  <c r="M60" i="47"/>
  <c r="X60" i="47" s="1"/>
  <c r="M63" i="47"/>
  <c r="X63" i="47" s="1"/>
  <c r="M64" i="47"/>
  <c r="X64" i="47" s="1"/>
  <c r="M67" i="47"/>
  <c r="X67" i="47" s="1"/>
  <c r="M65" i="47"/>
  <c r="X65" i="47" s="1"/>
  <c r="M68" i="47"/>
  <c r="X68" i="47" s="1"/>
  <c r="M66" i="47"/>
  <c r="X66" i="47" s="1"/>
  <c r="M69" i="47"/>
  <c r="X69" i="47" s="1"/>
  <c r="M71" i="47"/>
  <c r="X71" i="47" s="1"/>
  <c r="M72" i="47"/>
  <c r="X72" i="47" s="1"/>
  <c r="M70" i="47"/>
  <c r="X70" i="47" s="1"/>
  <c r="M73" i="47"/>
  <c r="X73" i="47" s="1"/>
  <c r="M74" i="47"/>
  <c r="X74" i="47" s="1"/>
  <c r="M76" i="47"/>
  <c r="X76" i="47" s="1"/>
  <c r="M75" i="47"/>
  <c r="X75" i="47" s="1"/>
  <c r="M77" i="47"/>
  <c r="X77" i="47" s="1"/>
  <c r="M80" i="47"/>
  <c r="X80" i="47" s="1"/>
  <c r="M79" i="47"/>
  <c r="X79" i="47" s="1"/>
  <c r="M78" i="47"/>
  <c r="X78" i="47" s="1"/>
  <c r="M82" i="47"/>
  <c r="X82" i="47" s="1"/>
  <c r="M86" i="47"/>
  <c r="X86" i="47" s="1"/>
  <c r="M85" i="47"/>
  <c r="X85" i="47" s="1"/>
  <c r="M84" i="47"/>
  <c r="X84" i="47" s="1"/>
  <c r="M83" i="47"/>
  <c r="X83" i="47" s="1"/>
  <c r="M81" i="47"/>
  <c r="X81" i="47" s="1"/>
  <c r="M88" i="47"/>
  <c r="X88" i="47" s="1"/>
  <c r="M87" i="47"/>
  <c r="X87" i="47" s="1"/>
  <c r="M92" i="47"/>
  <c r="X92" i="47" s="1"/>
  <c r="M89" i="47"/>
  <c r="X89" i="47" s="1"/>
  <c r="M93" i="47"/>
  <c r="X93" i="47" s="1"/>
  <c r="M91" i="47"/>
  <c r="X91" i="47" s="1"/>
  <c r="M90" i="47"/>
  <c r="X90" i="47" s="1"/>
  <c r="M96" i="47"/>
  <c r="X96" i="47" s="1"/>
  <c r="M94" i="47"/>
  <c r="X94" i="47" s="1"/>
  <c r="M95" i="47"/>
  <c r="X95" i="47" s="1"/>
  <c r="M99" i="47"/>
  <c r="X99" i="47" s="1"/>
  <c r="M97" i="47"/>
  <c r="X97" i="47" s="1"/>
  <c r="M100" i="47"/>
  <c r="X100" i="47" s="1"/>
  <c r="M98" i="47"/>
  <c r="X98" i="47" s="1"/>
  <c r="M104" i="47"/>
  <c r="X104" i="47" s="1"/>
  <c r="M101" i="47"/>
  <c r="X101" i="47" s="1"/>
  <c r="M102" i="47"/>
  <c r="X102" i="47" s="1"/>
  <c r="M103" i="47"/>
  <c r="X103" i="47" s="1"/>
  <c r="M108" i="47"/>
  <c r="X108" i="47" s="1"/>
  <c r="M107" i="47"/>
  <c r="X107" i="47" s="1"/>
  <c r="M105" i="47"/>
  <c r="X105" i="47" s="1"/>
  <c r="M106" i="47"/>
  <c r="X106" i="47" s="1"/>
  <c r="M109" i="47"/>
  <c r="X109" i="47" s="1"/>
  <c r="M111" i="47"/>
  <c r="X111" i="47" s="1"/>
  <c r="M110" i="47"/>
  <c r="X110" i="47" s="1"/>
  <c r="M113" i="47"/>
  <c r="X113" i="47" s="1"/>
  <c r="M112" i="47"/>
  <c r="X112" i="47" s="1"/>
  <c r="M116" i="47"/>
  <c r="X116" i="47" s="1"/>
  <c r="M120" i="47"/>
  <c r="X120" i="47" s="1"/>
  <c r="M119" i="47"/>
  <c r="X119" i="47" s="1"/>
  <c r="M121" i="47"/>
  <c r="X121" i="47" s="1"/>
  <c r="M122" i="47"/>
  <c r="X122" i="47" s="1"/>
  <c r="M117" i="47"/>
  <c r="X117" i="47" s="1"/>
  <c r="M115" i="47"/>
  <c r="X115" i="47" s="1"/>
  <c r="M118" i="47"/>
  <c r="X118" i="47" s="1"/>
  <c r="M114" i="47"/>
  <c r="X114" i="47" s="1"/>
  <c r="M125" i="47"/>
  <c r="X125" i="47" s="1"/>
  <c r="M124" i="47"/>
  <c r="X124" i="47" s="1"/>
  <c r="M128" i="47"/>
  <c r="X128" i="47" s="1"/>
  <c r="M126" i="47"/>
  <c r="X126" i="47" s="1"/>
  <c r="M127" i="47"/>
  <c r="X127" i="47" s="1"/>
  <c r="M123" i="47"/>
  <c r="X123" i="47" s="1"/>
  <c r="M129" i="47"/>
  <c r="X129" i="47" s="1"/>
  <c r="M131" i="47"/>
  <c r="X131" i="47" s="1"/>
  <c r="M130" i="47"/>
  <c r="X130" i="47" s="1"/>
  <c r="M135" i="47"/>
  <c r="X135" i="47" s="1"/>
  <c r="M132" i="47"/>
  <c r="X132" i="47" s="1"/>
  <c r="M133" i="47"/>
  <c r="X133" i="47" s="1"/>
  <c r="M134" i="47"/>
  <c r="X134" i="47" s="1"/>
  <c r="M137" i="47"/>
  <c r="X137" i="47" s="1"/>
  <c r="M139" i="47"/>
  <c r="X139" i="47" s="1"/>
  <c r="M136" i="47"/>
  <c r="X136" i="47" s="1"/>
  <c r="M138" i="47"/>
  <c r="X138" i="47" s="1"/>
  <c r="M144" i="47"/>
  <c r="X144" i="47" s="1"/>
  <c r="M142" i="47"/>
  <c r="X142" i="47" s="1"/>
  <c r="M140" i="47"/>
  <c r="X140" i="47" s="1"/>
  <c r="M143" i="47"/>
  <c r="X143" i="47" s="1"/>
  <c r="M145" i="47"/>
  <c r="X145" i="47" s="1"/>
  <c r="M141" i="47"/>
  <c r="X141" i="47" s="1"/>
  <c r="M147" i="47"/>
  <c r="X147" i="47" s="1"/>
  <c r="M146" i="47"/>
  <c r="X146" i="47" s="1"/>
  <c r="M148" i="47"/>
  <c r="X148" i="47" s="1"/>
  <c r="M149" i="47"/>
  <c r="X149" i="47" s="1"/>
  <c r="M151" i="47"/>
  <c r="X151" i="47" s="1"/>
  <c r="M150" i="47"/>
  <c r="X150" i="47" s="1"/>
  <c r="M152" i="47"/>
  <c r="X152" i="47" s="1"/>
  <c r="M155" i="47"/>
  <c r="X155" i="47" s="1"/>
  <c r="M153" i="47"/>
  <c r="X153" i="47" s="1"/>
  <c r="M154" i="47"/>
  <c r="X154" i="47" s="1"/>
  <c r="M156" i="47"/>
  <c r="X156" i="47" s="1"/>
  <c r="M157" i="47"/>
  <c r="X157" i="47" s="1"/>
  <c r="M160" i="47"/>
  <c r="X160" i="47" s="1"/>
  <c r="M158" i="47"/>
  <c r="X158" i="47" s="1"/>
  <c r="M159" i="47"/>
  <c r="X159" i="47" s="1"/>
  <c r="M161" i="47"/>
  <c r="X161" i="47" s="1"/>
  <c r="M165" i="47"/>
  <c r="X165" i="47" s="1"/>
  <c r="M164" i="47"/>
  <c r="X164" i="47" s="1"/>
  <c r="M163" i="47"/>
  <c r="X163" i="47" s="1"/>
  <c r="M162" i="47"/>
  <c r="X162" i="47" s="1"/>
  <c r="M166" i="47"/>
  <c r="X166" i="47" s="1"/>
  <c r="M167" i="47"/>
  <c r="X167" i="47" s="1"/>
  <c r="M168" i="47"/>
  <c r="X168" i="47" s="1"/>
  <c r="M171" i="47"/>
  <c r="X171" i="47" s="1"/>
  <c r="M169" i="47"/>
  <c r="X169" i="47" s="1"/>
  <c r="M170" i="47"/>
  <c r="X170" i="47" s="1"/>
  <c r="M172" i="47"/>
  <c r="X172" i="47" s="1"/>
  <c r="M173" i="47"/>
  <c r="X173" i="47" s="1"/>
  <c r="M174" i="47"/>
  <c r="X174" i="47" s="1"/>
  <c r="M176" i="47"/>
  <c r="X176" i="47" s="1"/>
  <c r="M175" i="47"/>
  <c r="X175" i="47" s="1"/>
  <c r="M177" i="47"/>
  <c r="X177" i="47" s="1"/>
  <c r="M189" i="47"/>
  <c r="X189" i="47" s="1"/>
  <c r="M185" i="47"/>
  <c r="X185" i="47" s="1"/>
  <c r="M180" i="47"/>
  <c r="X180" i="47" s="1"/>
  <c r="M179" i="47"/>
  <c r="X179" i="47" s="1"/>
  <c r="M183" i="47"/>
  <c r="X183" i="47" s="1"/>
  <c r="M182" i="47"/>
  <c r="X182" i="47" s="1"/>
  <c r="M186" i="47"/>
  <c r="X186" i="47" s="1"/>
  <c r="M187" i="47"/>
  <c r="X187" i="47" s="1"/>
  <c r="M178" i="47"/>
  <c r="X178" i="47" s="1"/>
  <c r="M181" i="47"/>
  <c r="X181" i="47" s="1"/>
  <c r="M184" i="47"/>
  <c r="X184" i="47" s="1"/>
  <c r="M188" i="47"/>
  <c r="X188" i="47" s="1"/>
  <c r="M190" i="47"/>
  <c r="X190" i="47" s="1"/>
  <c r="M191" i="47"/>
  <c r="X191" i="47" s="1"/>
  <c r="M192" i="47"/>
  <c r="X192" i="47" s="1"/>
  <c r="M193" i="47"/>
  <c r="X193" i="47" s="1"/>
  <c r="M197" i="47"/>
  <c r="X197" i="47" s="1"/>
  <c r="M196" i="47"/>
  <c r="X196" i="47" s="1"/>
  <c r="M195" i="47"/>
  <c r="X195" i="47" s="1"/>
  <c r="M194" i="47"/>
  <c r="X194" i="47" s="1"/>
  <c r="M198" i="47"/>
  <c r="X198" i="47" s="1"/>
  <c r="M207" i="47"/>
  <c r="X207" i="47" s="1"/>
  <c r="M199" i="47"/>
  <c r="X199" i="47" s="1"/>
  <c r="M201" i="47"/>
  <c r="X201" i="47" s="1"/>
  <c r="M202" i="47"/>
  <c r="X202" i="47" s="1"/>
  <c r="M205" i="47"/>
  <c r="X205" i="47" s="1"/>
  <c r="M203" i="47"/>
  <c r="X203" i="47" s="1"/>
  <c r="M204" i="47"/>
  <c r="X204" i="47" s="1"/>
  <c r="M206" i="47"/>
  <c r="X206" i="47" s="1"/>
  <c r="M200" i="47"/>
  <c r="X200" i="47" s="1"/>
  <c r="M212" i="47"/>
  <c r="X212" i="47" s="1"/>
  <c r="M209" i="47"/>
  <c r="X209" i="47" s="1"/>
  <c r="M210" i="47"/>
  <c r="X210" i="47" s="1"/>
  <c r="M213" i="47"/>
  <c r="X213" i="47" s="1"/>
  <c r="M211" i="47"/>
  <c r="X211" i="47" s="1"/>
  <c r="M208" i="47"/>
  <c r="X208" i="47" s="1"/>
  <c r="M215" i="47"/>
  <c r="X215" i="47" s="1"/>
  <c r="M214" i="47"/>
  <c r="X214" i="47" s="1"/>
  <c r="M217" i="47"/>
  <c r="X217" i="47" s="1"/>
  <c r="M216" i="47"/>
  <c r="X216" i="47" s="1"/>
  <c r="M218" i="47"/>
  <c r="X218" i="47" s="1"/>
  <c r="M219" i="47"/>
  <c r="X219" i="47" s="1"/>
  <c r="M225" i="47"/>
  <c r="X225" i="47" s="1"/>
  <c r="M224" i="47"/>
  <c r="X224" i="47" s="1"/>
  <c r="M220" i="47"/>
  <c r="X220" i="47" s="1"/>
  <c r="M221" i="47"/>
  <c r="X221" i="47" s="1"/>
  <c r="M227" i="47"/>
  <c r="X227" i="47" s="1"/>
  <c r="M222" i="47"/>
  <c r="X222" i="47" s="1"/>
  <c r="M226" i="47"/>
  <c r="X226" i="47" s="1"/>
  <c r="M223" i="47"/>
  <c r="X223" i="47" s="1"/>
  <c r="M229" i="47"/>
  <c r="X229" i="47" s="1"/>
  <c r="M228" i="47"/>
  <c r="X228" i="47" s="1"/>
  <c r="M232" i="47"/>
  <c r="X232" i="47" s="1"/>
  <c r="M231" i="47"/>
  <c r="X231" i="47" s="1"/>
  <c r="M234" i="47"/>
  <c r="X234" i="47" s="1"/>
  <c r="M237" i="47"/>
  <c r="X237" i="47" s="1"/>
  <c r="M230" i="47"/>
  <c r="X230" i="47" s="1"/>
  <c r="M236" i="47"/>
  <c r="X236" i="47" s="1"/>
  <c r="M235" i="47"/>
  <c r="X235" i="47" s="1"/>
  <c r="M233" i="47"/>
  <c r="X233" i="47" s="1"/>
  <c r="M238" i="47"/>
  <c r="X238" i="47" s="1"/>
  <c r="M241" i="47"/>
  <c r="X241" i="47" s="1"/>
  <c r="M240" i="47"/>
  <c r="X240" i="47" s="1"/>
  <c r="M242" i="47"/>
  <c r="X242" i="47" s="1"/>
  <c r="M239" i="47"/>
  <c r="X239" i="47" s="1"/>
  <c r="M243" i="47"/>
  <c r="X243" i="47" s="1"/>
  <c r="M244" i="47"/>
  <c r="X244" i="47" s="1"/>
  <c r="M246" i="47"/>
  <c r="X246" i="47" s="1"/>
  <c r="M245" i="47"/>
  <c r="X245" i="47" s="1"/>
  <c r="M255" i="47"/>
  <c r="X255" i="47" s="1"/>
  <c r="M254" i="47"/>
  <c r="X254" i="47" s="1"/>
  <c r="M249" i="47"/>
  <c r="X249" i="47" s="1"/>
  <c r="M248" i="47"/>
  <c r="X248" i="47" s="1"/>
  <c r="M250" i="47"/>
  <c r="X250" i="47" s="1"/>
  <c r="M251" i="47"/>
  <c r="X251" i="47" s="1"/>
  <c r="M253" i="47"/>
  <c r="X253" i="47" s="1"/>
  <c r="M256" i="47"/>
  <c r="X256" i="47" s="1"/>
  <c r="M252" i="47"/>
  <c r="X252" i="47" s="1"/>
  <c r="M247" i="47"/>
  <c r="X247" i="47" s="1"/>
  <c r="M257" i="47"/>
  <c r="X257" i="47" s="1"/>
  <c r="M262" i="47"/>
  <c r="X262" i="47" s="1"/>
  <c r="M259" i="47"/>
  <c r="X259" i="47" s="1"/>
  <c r="M261" i="47"/>
  <c r="X261" i="47" s="1"/>
  <c r="M267" i="47"/>
  <c r="X267" i="47" s="1"/>
  <c r="M263" i="47"/>
  <c r="X263" i="47" s="1"/>
  <c r="M258" i="47"/>
  <c r="X258" i="47" s="1"/>
  <c r="M264" i="47"/>
  <c r="X264" i="47" s="1"/>
  <c r="M260" i="47"/>
  <c r="X260" i="47" s="1"/>
  <c r="M266" i="47"/>
  <c r="X266" i="47" s="1"/>
  <c r="M268" i="47"/>
  <c r="X268" i="47" s="1"/>
  <c r="M265" i="47"/>
  <c r="X265" i="47" s="1"/>
  <c r="M275" i="47"/>
  <c r="X275" i="47" s="1"/>
  <c r="M270" i="47"/>
  <c r="X270" i="47" s="1"/>
  <c r="M271" i="47"/>
  <c r="X271" i="47" s="1"/>
  <c r="M273" i="47"/>
  <c r="X273" i="47" s="1"/>
  <c r="M269" i="47"/>
  <c r="X269" i="47" s="1"/>
  <c r="M274" i="47"/>
  <c r="X274" i="47" s="1"/>
  <c r="M272" i="47"/>
  <c r="X272" i="47" s="1"/>
  <c r="M277" i="47"/>
  <c r="X277" i="47" s="1"/>
  <c r="M279" i="47"/>
  <c r="X279" i="47" s="1"/>
  <c r="M282" i="47"/>
  <c r="X282" i="47" s="1"/>
  <c r="M281" i="47"/>
  <c r="X281" i="47" s="1"/>
  <c r="M276" i="47"/>
  <c r="X276" i="47" s="1"/>
  <c r="M278" i="47"/>
  <c r="X278" i="47" s="1"/>
  <c r="M280" i="47"/>
  <c r="X280" i="47" s="1"/>
  <c r="M288" i="47"/>
  <c r="X288" i="47" s="1"/>
  <c r="M287" i="47"/>
  <c r="X287" i="47" s="1"/>
  <c r="M286" i="47"/>
  <c r="X286" i="47" s="1"/>
  <c r="M284" i="47"/>
  <c r="X284" i="47" s="1"/>
  <c r="M285" i="47"/>
  <c r="X285" i="47" s="1"/>
  <c r="M283" i="47"/>
  <c r="X283" i="47" s="1"/>
  <c r="M291" i="47"/>
  <c r="X291" i="47" s="1"/>
  <c r="M292" i="47"/>
  <c r="X292" i="47" s="1"/>
  <c r="M290" i="47"/>
  <c r="X290" i="47" s="1"/>
  <c r="M294" i="47"/>
  <c r="X294" i="47" s="1"/>
  <c r="M289" i="47"/>
  <c r="X289" i="47" s="1"/>
  <c r="M293" i="47"/>
  <c r="X293" i="47" s="1"/>
  <c r="M295" i="47"/>
  <c r="X295" i="47" s="1"/>
  <c r="M297" i="47"/>
  <c r="X297" i="47" s="1"/>
  <c r="M296" i="47"/>
  <c r="X296" i="47" s="1"/>
  <c r="M301" i="47"/>
  <c r="X301" i="47" s="1"/>
  <c r="M300" i="47"/>
  <c r="X300" i="47" s="1"/>
  <c r="M306" i="47"/>
  <c r="X306" i="47" s="1"/>
  <c r="M302" i="47"/>
  <c r="X302" i="47" s="1"/>
  <c r="M298" i="47"/>
  <c r="X298" i="47" s="1"/>
  <c r="M303" i="47"/>
  <c r="X303" i="47" s="1"/>
  <c r="M304" i="47"/>
  <c r="X304" i="47" s="1"/>
  <c r="M299" i="47"/>
  <c r="X299" i="47" s="1"/>
  <c r="M307" i="47"/>
  <c r="X307" i="47" s="1"/>
  <c r="M305" i="47"/>
  <c r="X305" i="47" s="1"/>
  <c r="M310" i="47"/>
  <c r="X310" i="47" s="1"/>
  <c r="M314" i="47"/>
  <c r="X314" i="47" s="1"/>
  <c r="M316" i="47"/>
  <c r="X316" i="47" s="1"/>
  <c r="M313" i="47"/>
  <c r="X313" i="47" s="1"/>
  <c r="M312" i="47"/>
  <c r="X312" i="47" s="1"/>
  <c r="M315" i="47"/>
  <c r="X315" i="47" s="1"/>
  <c r="M311" i="47"/>
  <c r="X311" i="47" s="1"/>
  <c r="M309" i="47"/>
  <c r="X309" i="47" s="1"/>
  <c r="M308" i="47"/>
  <c r="X308" i="47" s="1"/>
  <c r="M2" i="47"/>
  <c r="X2" i="47" s="1"/>
  <c r="N257" i="47"/>
  <c r="Y257" i="47" s="1"/>
  <c r="O257" i="47"/>
  <c r="Z257" i="47" s="1"/>
  <c r="P257" i="47"/>
  <c r="AA257" i="47" s="1"/>
  <c r="Q257" i="47"/>
  <c r="R257" i="47"/>
  <c r="S257" i="47"/>
  <c r="T257" i="47"/>
  <c r="U257" i="47"/>
  <c r="V257" i="47"/>
  <c r="W257" i="47"/>
  <c r="N265" i="47"/>
  <c r="Y265" i="47" s="1"/>
  <c r="O265" i="47"/>
  <c r="Z265" i="47" s="1"/>
  <c r="P265" i="47"/>
  <c r="AA265" i="47" s="1"/>
  <c r="Q265" i="47"/>
  <c r="R265" i="47"/>
  <c r="S265" i="47"/>
  <c r="T265" i="47"/>
  <c r="U265" i="47"/>
  <c r="V265" i="47"/>
  <c r="W265" i="47"/>
  <c r="N114" i="47"/>
  <c r="Y114" i="47" s="1"/>
  <c r="O114" i="47"/>
  <c r="Z114" i="47" s="1"/>
  <c r="P114" i="47"/>
  <c r="AA114" i="47" s="1"/>
  <c r="Q114" i="47"/>
  <c r="R114" i="47"/>
  <c r="S114" i="47"/>
  <c r="T114" i="47"/>
  <c r="U114" i="47"/>
  <c r="V114" i="47"/>
  <c r="W114" i="47"/>
  <c r="N175" i="47"/>
  <c r="Y175" i="47" s="1"/>
  <c r="O175" i="47"/>
  <c r="Z175" i="47" s="1"/>
  <c r="P175" i="47"/>
  <c r="AA175" i="47" s="1"/>
  <c r="Q175" i="47"/>
  <c r="R175" i="47"/>
  <c r="S175" i="47"/>
  <c r="T175" i="47"/>
  <c r="U175" i="47"/>
  <c r="V175" i="47"/>
  <c r="W175" i="47"/>
  <c r="N20" i="47"/>
  <c r="Y20" i="47" s="1"/>
  <c r="O20" i="47"/>
  <c r="Z20" i="47" s="1"/>
  <c r="P20" i="47"/>
  <c r="AA20" i="47" s="1"/>
  <c r="Q20" i="47"/>
  <c r="R20" i="47"/>
  <c r="S20" i="47"/>
  <c r="T20" i="47"/>
  <c r="U20" i="47"/>
  <c r="V20" i="47"/>
  <c r="W20" i="47"/>
  <c r="W188" i="47"/>
  <c r="V188" i="47"/>
  <c r="U188" i="47"/>
  <c r="T188" i="47"/>
  <c r="S188" i="47"/>
  <c r="R188" i="47"/>
  <c r="Q188" i="47"/>
  <c r="P188" i="47"/>
  <c r="AA188" i="47" s="1"/>
  <c r="O188" i="47"/>
  <c r="Z188" i="47" s="1"/>
  <c r="N188" i="47"/>
  <c r="Y188" i="47" s="1"/>
  <c r="W244" i="47"/>
  <c r="V244" i="47"/>
  <c r="U244" i="47"/>
  <c r="T244" i="47"/>
  <c r="S244" i="47"/>
  <c r="R244" i="47"/>
  <c r="Q244" i="47"/>
  <c r="P244" i="47"/>
  <c r="AA244" i="47" s="1"/>
  <c r="O244" i="47"/>
  <c r="Z244" i="47" s="1"/>
  <c r="N244" i="47"/>
  <c r="Y244" i="47" s="1"/>
  <c r="W78" i="47"/>
  <c r="V78" i="47"/>
  <c r="U78" i="47"/>
  <c r="T78" i="47"/>
  <c r="S78" i="47"/>
  <c r="R78" i="47"/>
  <c r="Q78" i="47"/>
  <c r="P78" i="47"/>
  <c r="AA78" i="47" s="1"/>
  <c r="O78" i="47"/>
  <c r="Z78" i="47" s="1"/>
  <c r="N78" i="47"/>
  <c r="Y78" i="47" s="1"/>
  <c r="W130" i="47"/>
  <c r="V130" i="47"/>
  <c r="U130" i="47"/>
  <c r="T130" i="47"/>
  <c r="S130" i="47"/>
  <c r="R130" i="47"/>
  <c r="Q130" i="47"/>
  <c r="P130" i="47"/>
  <c r="AA130" i="47" s="1"/>
  <c r="O130" i="47"/>
  <c r="Z130" i="47" s="1"/>
  <c r="N130" i="47"/>
  <c r="Y130" i="47" s="1"/>
  <c r="W272" i="47"/>
  <c r="V272" i="47"/>
  <c r="U272" i="47"/>
  <c r="T272" i="47"/>
  <c r="S272" i="47"/>
  <c r="R272" i="47"/>
  <c r="Q272" i="47"/>
  <c r="P272" i="47"/>
  <c r="AA272" i="47" s="1"/>
  <c r="O272" i="47"/>
  <c r="Z272" i="47" s="1"/>
  <c r="N272" i="47"/>
  <c r="Y272" i="47" s="1"/>
  <c r="W149" i="47"/>
  <c r="V149" i="47"/>
  <c r="U149" i="47"/>
  <c r="T149" i="47"/>
  <c r="S149" i="47"/>
  <c r="R149" i="47"/>
  <c r="Q149" i="47"/>
  <c r="P149" i="47"/>
  <c r="AA149" i="47" s="1"/>
  <c r="O149" i="47"/>
  <c r="Z149" i="47" s="1"/>
  <c r="N149" i="47"/>
  <c r="Y149" i="47" s="1"/>
  <c r="W305" i="47"/>
  <c r="V305" i="47"/>
  <c r="U305" i="47"/>
  <c r="T305" i="47"/>
  <c r="S305" i="47"/>
  <c r="R305" i="47"/>
  <c r="Q305" i="47"/>
  <c r="P305" i="47"/>
  <c r="AA305" i="47" s="1"/>
  <c r="O305" i="47"/>
  <c r="Z305" i="47" s="1"/>
  <c r="N305" i="47"/>
  <c r="Y305" i="47" s="1"/>
  <c r="W295" i="47"/>
  <c r="V295" i="47"/>
  <c r="U295" i="47"/>
  <c r="T295" i="47"/>
  <c r="S295" i="47"/>
  <c r="R295" i="47"/>
  <c r="Q295" i="47"/>
  <c r="P295" i="47"/>
  <c r="AA295" i="47" s="1"/>
  <c r="O295" i="47"/>
  <c r="Z295" i="47" s="1"/>
  <c r="N295" i="47"/>
  <c r="Y295" i="47" s="1"/>
  <c r="W161" i="47"/>
  <c r="V161" i="47"/>
  <c r="U161" i="47"/>
  <c r="T161" i="47"/>
  <c r="S161" i="47"/>
  <c r="R161" i="47"/>
  <c r="Q161" i="47"/>
  <c r="P161" i="47"/>
  <c r="AA161" i="47" s="1"/>
  <c r="O161" i="47"/>
  <c r="Z161" i="47" s="1"/>
  <c r="N161" i="47"/>
  <c r="Y161" i="47" s="1"/>
  <c r="W268" i="47"/>
  <c r="V268" i="47"/>
  <c r="U268" i="47"/>
  <c r="T268" i="47"/>
  <c r="S268" i="47"/>
  <c r="R268" i="47"/>
  <c r="Q268" i="47"/>
  <c r="P268" i="47"/>
  <c r="AA268" i="47" s="1"/>
  <c r="O268" i="47"/>
  <c r="Z268" i="47" s="1"/>
  <c r="N268" i="47"/>
  <c r="Y268" i="47" s="1"/>
  <c r="W266" i="47"/>
  <c r="V266" i="47"/>
  <c r="U266" i="47"/>
  <c r="T266" i="47"/>
  <c r="S266" i="47"/>
  <c r="R266" i="47"/>
  <c r="Q266" i="47"/>
  <c r="P266" i="47"/>
  <c r="AA266" i="47" s="1"/>
  <c r="O266" i="47"/>
  <c r="Z266" i="47" s="1"/>
  <c r="N266" i="47"/>
  <c r="Y266" i="47" s="1"/>
  <c r="W45" i="47"/>
  <c r="V45" i="47"/>
  <c r="U45" i="47"/>
  <c r="T45" i="47"/>
  <c r="S45" i="47"/>
  <c r="R45" i="47"/>
  <c r="Q45" i="47"/>
  <c r="P45" i="47"/>
  <c r="AA45" i="47" s="1"/>
  <c r="O45" i="47"/>
  <c r="Z45" i="47" s="1"/>
  <c r="N45" i="47"/>
  <c r="Y45" i="47" s="1"/>
  <c r="W25" i="47"/>
  <c r="V25" i="47"/>
  <c r="U25" i="47"/>
  <c r="T25" i="47"/>
  <c r="S25" i="47"/>
  <c r="R25" i="47"/>
  <c r="Q25" i="47"/>
  <c r="P25" i="47"/>
  <c r="AA25" i="47" s="1"/>
  <c r="O25" i="47"/>
  <c r="Z25" i="47" s="1"/>
  <c r="N25" i="47"/>
  <c r="Y25" i="47" s="1"/>
  <c r="W293" i="47"/>
  <c r="V293" i="47"/>
  <c r="U293" i="47"/>
  <c r="T293" i="47"/>
  <c r="S293" i="47"/>
  <c r="R293" i="47"/>
  <c r="Q293" i="47"/>
  <c r="P293" i="47"/>
  <c r="AA293" i="47" s="1"/>
  <c r="O293" i="47"/>
  <c r="Z293" i="47" s="1"/>
  <c r="N293" i="47"/>
  <c r="Y293" i="47" s="1"/>
  <c r="W289" i="47"/>
  <c r="V289" i="47"/>
  <c r="U289" i="47"/>
  <c r="T289" i="47"/>
  <c r="S289" i="47"/>
  <c r="R289" i="47"/>
  <c r="Q289" i="47"/>
  <c r="P289" i="47"/>
  <c r="AA289" i="47" s="1"/>
  <c r="O289" i="47"/>
  <c r="Z289" i="47" s="1"/>
  <c r="N289" i="47"/>
  <c r="Y289" i="47" s="1"/>
  <c r="W106" i="47"/>
  <c r="V106" i="47"/>
  <c r="U106" i="47"/>
  <c r="T106" i="47"/>
  <c r="S106" i="47"/>
  <c r="R106" i="47"/>
  <c r="Q106" i="47"/>
  <c r="P106" i="47"/>
  <c r="AA106" i="47" s="1"/>
  <c r="O106" i="47"/>
  <c r="Z106" i="47" s="1"/>
  <c r="N106" i="47"/>
  <c r="Y106" i="47" s="1"/>
  <c r="W223" i="47"/>
  <c r="V223" i="47"/>
  <c r="U223" i="47"/>
  <c r="T223" i="47"/>
  <c r="S223" i="47"/>
  <c r="R223" i="47"/>
  <c r="Q223" i="47"/>
  <c r="P223" i="47"/>
  <c r="AA223" i="47" s="1"/>
  <c r="O223" i="47"/>
  <c r="Z223" i="47" s="1"/>
  <c r="N223" i="47"/>
  <c r="Y223" i="47" s="1"/>
  <c r="W247" i="47"/>
  <c r="V247" i="47"/>
  <c r="U247" i="47"/>
  <c r="T247" i="47"/>
  <c r="S247" i="47"/>
  <c r="R247" i="47"/>
  <c r="Q247" i="47"/>
  <c r="P247" i="47"/>
  <c r="AA247" i="47" s="1"/>
  <c r="O247" i="47"/>
  <c r="Z247" i="47" s="1"/>
  <c r="N247" i="47"/>
  <c r="Y247" i="47" s="1"/>
  <c r="W141" i="47"/>
  <c r="V141" i="47"/>
  <c r="U141" i="47"/>
  <c r="T141" i="47"/>
  <c r="S141" i="47"/>
  <c r="R141" i="47"/>
  <c r="Q141" i="47"/>
  <c r="P141" i="47"/>
  <c r="AA141" i="47" s="1"/>
  <c r="O141" i="47"/>
  <c r="Z141" i="47" s="1"/>
  <c r="N141" i="47"/>
  <c r="Y141" i="47" s="1"/>
  <c r="W138" i="47"/>
  <c r="V138" i="47"/>
  <c r="U138" i="47"/>
  <c r="T138" i="47"/>
  <c r="S138" i="47"/>
  <c r="R138" i="47"/>
  <c r="Q138" i="47"/>
  <c r="P138" i="47"/>
  <c r="AA138" i="47" s="1"/>
  <c r="O138" i="47"/>
  <c r="Z138" i="47" s="1"/>
  <c r="N138" i="47"/>
  <c r="Y138" i="47" s="1"/>
  <c r="W274" i="47"/>
  <c r="V274" i="47"/>
  <c r="U274" i="47"/>
  <c r="T274" i="47"/>
  <c r="S274" i="47"/>
  <c r="R274" i="47"/>
  <c r="Q274" i="47"/>
  <c r="P274" i="47"/>
  <c r="AA274" i="47" s="1"/>
  <c r="O274" i="47"/>
  <c r="Z274" i="47" s="1"/>
  <c r="N274" i="47"/>
  <c r="Y274" i="47" s="1"/>
  <c r="W81" i="47"/>
  <c r="V81" i="47"/>
  <c r="U81" i="47"/>
  <c r="T81" i="47"/>
  <c r="S81" i="47"/>
  <c r="R81" i="47"/>
  <c r="Q81" i="47"/>
  <c r="P81" i="47"/>
  <c r="AA81" i="47" s="1"/>
  <c r="O81" i="47"/>
  <c r="Z81" i="47" s="1"/>
  <c r="N81" i="47"/>
  <c r="Y81" i="47" s="1"/>
  <c r="W233" i="47"/>
  <c r="V233" i="47"/>
  <c r="U233" i="47"/>
  <c r="T233" i="47"/>
  <c r="S233" i="47"/>
  <c r="R233" i="47"/>
  <c r="Q233" i="47"/>
  <c r="P233" i="47"/>
  <c r="AA233" i="47" s="1"/>
  <c r="O233" i="47"/>
  <c r="Z233" i="47" s="1"/>
  <c r="N233" i="47"/>
  <c r="Y233" i="47" s="1"/>
  <c r="W95" i="47"/>
  <c r="V95" i="47"/>
  <c r="U95" i="47"/>
  <c r="T95" i="47"/>
  <c r="S95" i="47"/>
  <c r="R95" i="47"/>
  <c r="Q95" i="47"/>
  <c r="P95" i="47"/>
  <c r="AA95" i="47" s="1"/>
  <c r="O95" i="47"/>
  <c r="Z95" i="47" s="1"/>
  <c r="N95" i="47"/>
  <c r="Y95" i="47" s="1"/>
  <c r="W235" i="47"/>
  <c r="V235" i="47"/>
  <c r="U235" i="47"/>
  <c r="T235" i="47"/>
  <c r="S235" i="47"/>
  <c r="R235" i="47"/>
  <c r="Q235" i="47"/>
  <c r="P235" i="47"/>
  <c r="AA235" i="47" s="1"/>
  <c r="O235" i="47"/>
  <c r="Z235" i="47" s="1"/>
  <c r="N235" i="47"/>
  <c r="Y235" i="47" s="1"/>
  <c r="W243" i="47"/>
  <c r="V243" i="47"/>
  <c r="U243" i="47"/>
  <c r="T243" i="47"/>
  <c r="S243" i="47"/>
  <c r="R243" i="47"/>
  <c r="Q243" i="47"/>
  <c r="P243" i="47"/>
  <c r="AA243" i="47" s="1"/>
  <c r="O243" i="47"/>
  <c r="Z243" i="47" s="1"/>
  <c r="N243" i="47"/>
  <c r="Y243" i="47" s="1"/>
  <c r="W60" i="47"/>
  <c r="V60" i="47"/>
  <c r="U60" i="47"/>
  <c r="T60" i="47"/>
  <c r="S60" i="47"/>
  <c r="R60" i="47"/>
  <c r="Q60" i="47"/>
  <c r="P60" i="47"/>
  <c r="AA60" i="47" s="1"/>
  <c r="O60" i="47"/>
  <c r="Z60" i="47" s="1"/>
  <c r="N60" i="47"/>
  <c r="Y60" i="47" s="1"/>
  <c r="W98" i="47"/>
  <c r="V98" i="47"/>
  <c r="U98" i="47"/>
  <c r="T98" i="47"/>
  <c r="S98" i="47"/>
  <c r="R98" i="47"/>
  <c r="Q98" i="47"/>
  <c r="P98" i="47"/>
  <c r="AA98" i="47" s="1"/>
  <c r="O98" i="47"/>
  <c r="Z98" i="47" s="1"/>
  <c r="N98" i="47"/>
  <c r="Y98" i="47" s="1"/>
  <c r="W154" i="47"/>
  <c r="V154" i="47"/>
  <c r="U154" i="47"/>
  <c r="T154" i="47"/>
  <c r="S154" i="47"/>
  <c r="R154" i="47"/>
  <c r="Q154" i="47"/>
  <c r="P154" i="47"/>
  <c r="AA154" i="47" s="1"/>
  <c r="O154" i="47"/>
  <c r="Z154" i="47" s="1"/>
  <c r="N154" i="47"/>
  <c r="Y154" i="47" s="1"/>
  <c r="W170" i="47"/>
  <c r="V170" i="47"/>
  <c r="U170" i="47"/>
  <c r="T170" i="47"/>
  <c r="S170" i="47"/>
  <c r="R170" i="47"/>
  <c r="Q170" i="47"/>
  <c r="P170" i="47"/>
  <c r="AA170" i="47" s="1"/>
  <c r="O170" i="47"/>
  <c r="Z170" i="47" s="1"/>
  <c r="N170" i="47"/>
  <c r="Y170" i="47" s="1"/>
  <c r="W69" i="47"/>
  <c r="V69" i="47"/>
  <c r="U69" i="47"/>
  <c r="T69" i="47"/>
  <c r="S69" i="47"/>
  <c r="R69" i="47"/>
  <c r="Q69" i="47"/>
  <c r="P69" i="47"/>
  <c r="AA69" i="47" s="1"/>
  <c r="O69" i="47"/>
  <c r="Z69" i="47" s="1"/>
  <c r="N69" i="47"/>
  <c r="Y69" i="47" s="1"/>
  <c r="W260" i="47"/>
  <c r="V260" i="47"/>
  <c r="U260" i="47"/>
  <c r="T260" i="47"/>
  <c r="S260" i="47"/>
  <c r="R260" i="47"/>
  <c r="Q260" i="47"/>
  <c r="P260" i="47"/>
  <c r="AA260" i="47" s="1"/>
  <c r="O260" i="47"/>
  <c r="Z260" i="47" s="1"/>
  <c r="N260" i="47"/>
  <c r="Y260" i="47" s="1"/>
  <c r="W159" i="47"/>
  <c r="V159" i="47"/>
  <c r="U159" i="47"/>
  <c r="T159" i="47"/>
  <c r="S159" i="47"/>
  <c r="R159" i="47"/>
  <c r="Q159" i="47"/>
  <c r="P159" i="47"/>
  <c r="AA159" i="47" s="1"/>
  <c r="O159" i="47"/>
  <c r="Z159" i="47" s="1"/>
  <c r="N159" i="47"/>
  <c r="Y159" i="47" s="1"/>
  <c r="W283" i="47"/>
  <c r="V283" i="47"/>
  <c r="U283" i="47"/>
  <c r="T283" i="47"/>
  <c r="S283" i="47"/>
  <c r="R283" i="47"/>
  <c r="Q283" i="47"/>
  <c r="P283" i="47"/>
  <c r="AA283" i="47" s="1"/>
  <c r="O283" i="47"/>
  <c r="Z283" i="47" s="1"/>
  <c r="N283" i="47"/>
  <c r="Y283" i="47" s="1"/>
  <c r="W184" i="47"/>
  <c r="V184" i="47"/>
  <c r="U184" i="47"/>
  <c r="T184" i="47"/>
  <c r="S184" i="47"/>
  <c r="R184" i="47"/>
  <c r="Q184" i="47"/>
  <c r="P184" i="47"/>
  <c r="AA184" i="47" s="1"/>
  <c r="O184" i="47"/>
  <c r="Z184" i="47" s="1"/>
  <c r="N184" i="47"/>
  <c r="Y184" i="47" s="1"/>
  <c r="W38" i="47"/>
  <c r="V38" i="47"/>
  <c r="U38" i="47"/>
  <c r="T38" i="47"/>
  <c r="S38" i="47"/>
  <c r="R38" i="47"/>
  <c r="Q38" i="47"/>
  <c r="P38" i="47"/>
  <c r="AA38" i="47" s="1"/>
  <c r="O38" i="47"/>
  <c r="Z38" i="47" s="1"/>
  <c r="N38" i="47"/>
  <c r="Y38" i="47" s="1"/>
  <c r="W136" i="47"/>
  <c r="V136" i="47"/>
  <c r="U136" i="47"/>
  <c r="T136" i="47"/>
  <c r="S136" i="47"/>
  <c r="R136" i="47"/>
  <c r="Q136" i="47"/>
  <c r="P136" i="47"/>
  <c r="AA136" i="47" s="1"/>
  <c r="O136" i="47"/>
  <c r="Z136" i="47" s="1"/>
  <c r="N136" i="47"/>
  <c r="Y136" i="47" s="1"/>
  <c r="W181" i="47"/>
  <c r="V181" i="47"/>
  <c r="U181" i="47"/>
  <c r="T181" i="47"/>
  <c r="S181" i="47"/>
  <c r="R181" i="47"/>
  <c r="Q181" i="47"/>
  <c r="P181" i="47"/>
  <c r="AA181" i="47" s="1"/>
  <c r="O181" i="47"/>
  <c r="Z181" i="47" s="1"/>
  <c r="N181" i="47"/>
  <c r="Y181" i="47" s="1"/>
  <c r="W239" i="47"/>
  <c r="V239" i="47"/>
  <c r="U239" i="47"/>
  <c r="T239" i="47"/>
  <c r="S239" i="47"/>
  <c r="R239" i="47"/>
  <c r="Q239" i="47"/>
  <c r="P239" i="47"/>
  <c r="AA239" i="47" s="1"/>
  <c r="O239" i="47"/>
  <c r="Z239" i="47" s="1"/>
  <c r="N239" i="47"/>
  <c r="Y239" i="47" s="1"/>
  <c r="W252" i="47"/>
  <c r="V252" i="47"/>
  <c r="U252" i="47"/>
  <c r="T252" i="47"/>
  <c r="S252" i="47"/>
  <c r="R252" i="47"/>
  <c r="Q252" i="47"/>
  <c r="P252" i="47"/>
  <c r="AA252" i="47" s="1"/>
  <c r="O252" i="47"/>
  <c r="Z252" i="47" s="1"/>
  <c r="N252" i="47"/>
  <c r="Y252" i="47" s="1"/>
  <c r="W6" i="47"/>
  <c r="V6" i="47"/>
  <c r="U6" i="47"/>
  <c r="T6" i="47"/>
  <c r="S6" i="47"/>
  <c r="R6" i="47"/>
  <c r="Q6" i="47"/>
  <c r="P6" i="47"/>
  <c r="AA6" i="47" s="1"/>
  <c r="O6" i="47"/>
  <c r="Z6" i="47" s="1"/>
  <c r="N6" i="47"/>
  <c r="Y6" i="47" s="1"/>
  <c r="W123" i="47"/>
  <c r="V123" i="47"/>
  <c r="U123" i="47"/>
  <c r="T123" i="47"/>
  <c r="S123" i="47"/>
  <c r="R123" i="47"/>
  <c r="Q123" i="47"/>
  <c r="P123" i="47"/>
  <c r="AA123" i="47" s="1"/>
  <c r="O123" i="47"/>
  <c r="Z123" i="47" s="1"/>
  <c r="N123" i="47"/>
  <c r="Y123" i="47" s="1"/>
  <c r="W118" i="47"/>
  <c r="V118" i="47"/>
  <c r="U118" i="47"/>
  <c r="T118" i="47"/>
  <c r="S118" i="47"/>
  <c r="R118" i="47"/>
  <c r="Q118" i="47"/>
  <c r="P118" i="47"/>
  <c r="AA118" i="47" s="1"/>
  <c r="O118" i="47"/>
  <c r="Z118" i="47" s="1"/>
  <c r="N118" i="47"/>
  <c r="Y118" i="47" s="1"/>
  <c r="W115" i="47"/>
  <c r="V115" i="47"/>
  <c r="U115" i="47"/>
  <c r="T115" i="47"/>
  <c r="S115" i="47"/>
  <c r="R115" i="47"/>
  <c r="Q115" i="47"/>
  <c r="P115" i="47"/>
  <c r="AA115" i="47" s="1"/>
  <c r="O115" i="47"/>
  <c r="Z115" i="47" s="1"/>
  <c r="N115" i="47"/>
  <c r="Y115" i="47" s="1"/>
  <c r="W280" i="47"/>
  <c r="V280" i="47"/>
  <c r="U280" i="47"/>
  <c r="T280" i="47"/>
  <c r="S280" i="47"/>
  <c r="R280" i="47"/>
  <c r="Q280" i="47"/>
  <c r="P280" i="47"/>
  <c r="AA280" i="47" s="1"/>
  <c r="O280" i="47"/>
  <c r="Z280" i="47" s="1"/>
  <c r="N280" i="47"/>
  <c r="Y280" i="47" s="1"/>
  <c r="W14" i="47"/>
  <c r="V14" i="47"/>
  <c r="U14" i="47"/>
  <c r="T14" i="47"/>
  <c r="S14" i="47"/>
  <c r="R14" i="47"/>
  <c r="Q14" i="47"/>
  <c r="P14" i="47"/>
  <c r="AA14" i="47" s="1"/>
  <c r="O14" i="47"/>
  <c r="Z14" i="47" s="1"/>
  <c r="N14" i="47"/>
  <c r="Y14" i="47" s="1"/>
  <c r="W100" i="47"/>
  <c r="V100" i="47"/>
  <c r="U100" i="47"/>
  <c r="T100" i="47"/>
  <c r="S100" i="47"/>
  <c r="R100" i="47"/>
  <c r="Q100" i="47"/>
  <c r="P100" i="47"/>
  <c r="AA100" i="47" s="1"/>
  <c r="O100" i="47"/>
  <c r="Z100" i="47" s="1"/>
  <c r="N100" i="47"/>
  <c r="Y100" i="47" s="1"/>
  <c r="W131" i="47"/>
  <c r="V131" i="47"/>
  <c r="U131" i="47"/>
  <c r="T131" i="47"/>
  <c r="S131" i="47"/>
  <c r="R131" i="47"/>
  <c r="Q131" i="47"/>
  <c r="P131" i="47"/>
  <c r="AA131" i="47" s="1"/>
  <c r="O131" i="47"/>
  <c r="Z131" i="47" s="1"/>
  <c r="N131" i="47"/>
  <c r="Y131" i="47" s="1"/>
  <c r="W70" i="47"/>
  <c r="V70" i="47"/>
  <c r="U70" i="47"/>
  <c r="T70" i="47"/>
  <c r="S70" i="47"/>
  <c r="R70" i="47"/>
  <c r="Q70" i="47"/>
  <c r="P70" i="47"/>
  <c r="AA70" i="47" s="1"/>
  <c r="O70" i="47"/>
  <c r="Z70" i="47" s="1"/>
  <c r="N70" i="47"/>
  <c r="Y70" i="47" s="1"/>
  <c r="W178" i="47"/>
  <c r="V178" i="47"/>
  <c r="U178" i="47"/>
  <c r="T178" i="47"/>
  <c r="S178" i="47"/>
  <c r="R178" i="47"/>
  <c r="Q178" i="47"/>
  <c r="P178" i="47"/>
  <c r="AA178" i="47" s="1"/>
  <c r="O178" i="47"/>
  <c r="Z178" i="47" s="1"/>
  <c r="N178" i="47"/>
  <c r="Y178" i="47" s="1"/>
  <c r="W83" i="47"/>
  <c r="V83" i="47"/>
  <c r="U83" i="47"/>
  <c r="T83" i="47"/>
  <c r="S83" i="47"/>
  <c r="R83" i="47"/>
  <c r="Q83" i="47"/>
  <c r="P83" i="47"/>
  <c r="AA83" i="47" s="1"/>
  <c r="O83" i="47"/>
  <c r="Z83" i="47" s="1"/>
  <c r="N83" i="47"/>
  <c r="Y83" i="47" s="1"/>
  <c r="W34" i="47"/>
  <c r="V34" i="47"/>
  <c r="U34" i="47"/>
  <c r="T34" i="47"/>
  <c r="S34" i="47"/>
  <c r="R34" i="47"/>
  <c r="Q34" i="47"/>
  <c r="P34" i="47"/>
  <c r="AA34" i="47" s="1"/>
  <c r="O34" i="47"/>
  <c r="Z34" i="47" s="1"/>
  <c r="N34" i="47"/>
  <c r="Y34" i="47" s="1"/>
  <c r="W145" i="47"/>
  <c r="V145" i="47"/>
  <c r="U145" i="47"/>
  <c r="T145" i="47"/>
  <c r="S145" i="47"/>
  <c r="R145" i="47"/>
  <c r="Q145" i="47"/>
  <c r="P145" i="47"/>
  <c r="AA145" i="47" s="1"/>
  <c r="O145" i="47"/>
  <c r="Z145" i="47" s="1"/>
  <c r="N145" i="47"/>
  <c r="Y145" i="47" s="1"/>
  <c r="W90" i="47"/>
  <c r="V90" i="47"/>
  <c r="U90" i="47"/>
  <c r="T90" i="47"/>
  <c r="S90" i="47"/>
  <c r="R90" i="47"/>
  <c r="Q90" i="47"/>
  <c r="P90" i="47"/>
  <c r="AA90" i="47" s="1"/>
  <c r="O90" i="47"/>
  <c r="Z90" i="47" s="1"/>
  <c r="N90" i="47"/>
  <c r="Y90" i="47" s="1"/>
  <c r="W91" i="47"/>
  <c r="V91" i="47"/>
  <c r="U91" i="47"/>
  <c r="T91" i="47"/>
  <c r="S91" i="47"/>
  <c r="R91" i="47"/>
  <c r="Q91" i="47"/>
  <c r="P91" i="47"/>
  <c r="AA91" i="47" s="1"/>
  <c r="O91" i="47"/>
  <c r="Z91" i="47" s="1"/>
  <c r="N91" i="47"/>
  <c r="Y91" i="47" s="1"/>
  <c r="W127" i="47"/>
  <c r="V127" i="47"/>
  <c r="U127" i="47"/>
  <c r="T127" i="47"/>
  <c r="S127" i="47"/>
  <c r="R127" i="47"/>
  <c r="Q127" i="47"/>
  <c r="P127" i="47"/>
  <c r="AA127" i="47" s="1"/>
  <c r="O127" i="47"/>
  <c r="Z127" i="47" s="1"/>
  <c r="N127" i="47"/>
  <c r="Y127" i="47" s="1"/>
  <c r="W117" i="47"/>
  <c r="V117" i="47"/>
  <c r="U117" i="47"/>
  <c r="T117" i="47"/>
  <c r="S117" i="47"/>
  <c r="R117" i="47"/>
  <c r="Q117" i="47"/>
  <c r="P117" i="47"/>
  <c r="AA117" i="47" s="1"/>
  <c r="O117" i="47"/>
  <c r="Z117" i="47" s="1"/>
  <c r="N117" i="47"/>
  <c r="Y117" i="47" s="1"/>
  <c r="W93" i="47"/>
  <c r="V93" i="47"/>
  <c r="U93" i="47"/>
  <c r="T93" i="47"/>
  <c r="S93" i="47"/>
  <c r="R93" i="47"/>
  <c r="Q93" i="47"/>
  <c r="P93" i="47"/>
  <c r="AA93" i="47" s="1"/>
  <c r="O93" i="47"/>
  <c r="Z93" i="47" s="1"/>
  <c r="N93" i="47"/>
  <c r="Y93" i="47" s="1"/>
  <c r="W200" i="47"/>
  <c r="V200" i="47"/>
  <c r="U200" i="47"/>
  <c r="T200" i="47"/>
  <c r="S200" i="47"/>
  <c r="R200" i="47"/>
  <c r="Q200" i="47"/>
  <c r="P200" i="47"/>
  <c r="AA200" i="47" s="1"/>
  <c r="O200" i="47"/>
  <c r="Z200" i="47" s="1"/>
  <c r="N200" i="47"/>
  <c r="Y200" i="47" s="1"/>
  <c r="W256" i="47"/>
  <c r="V256" i="47"/>
  <c r="U256" i="47"/>
  <c r="T256" i="47"/>
  <c r="S256" i="47"/>
  <c r="R256" i="47"/>
  <c r="Q256" i="47"/>
  <c r="P256" i="47"/>
  <c r="AA256" i="47" s="1"/>
  <c r="O256" i="47"/>
  <c r="Z256" i="47" s="1"/>
  <c r="N256" i="47"/>
  <c r="Y256" i="47" s="1"/>
  <c r="W162" i="47"/>
  <c r="V162" i="47"/>
  <c r="U162" i="47"/>
  <c r="T162" i="47"/>
  <c r="S162" i="47"/>
  <c r="R162" i="47"/>
  <c r="Q162" i="47"/>
  <c r="P162" i="47"/>
  <c r="AA162" i="47" s="1"/>
  <c r="O162" i="47"/>
  <c r="Z162" i="47" s="1"/>
  <c r="N162" i="47"/>
  <c r="Y162" i="47" s="1"/>
  <c r="W143" i="47"/>
  <c r="V143" i="47"/>
  <c r="U143" i="47"/>
  <c r="T143" i="47"/>
  <c r="S143" i="47"/>
  <c r="R143" i="47"/>
  <c r="Q143" i="47"/>
  <c r="P143" i="47"/>
  <c r="AA143" i="47" s="1"/>
  <c r="O143" i="47"/>
  <c r="Z143" i="47" s="1"/>
  <c r="N143" i="47"/>
  <c r="Y143" i="47" s="1"/>
  <c r="W264" i="47"/>
  <c r="V264" i="47"/>
  <c r="U264" i="47"/>
  <c r="T264" i="47"/>
  <c r="S264" i="47"/>
  <c r="R264" i="47"/>
  <c r="Q264" i="47"/>
  <c r="P264" i="47"/>
  <c r="AA264" i="47" s="1"/>
  <c r="O264" i="47"/>
  <c r="Z264" i="47" s="1"/>
  <c r="N264" i="47"/>
  <c r="Y264" i="47" s="1"/>
  <c r="W253" i="47"/>
  <c r="V253" i="47"/>
  <c r="U253" i="47"/>
  <c r="T253" i="47"/>
  <c r="S253" i="47"/>
  <c r="R253" i="47"/>
  <c r="Q253" i="47"/>
  <c r="P253" i="47"/>
  <c r="AA253" i="47" s="1"/>
  <c r="O253" i="47"/>
  <c r="Z253" i="47" s="1"/>
  <c r="N253" i="47"/>
  <c r="Y253" i="47" s="1"/>
  <c r="W236" i="47"/>
  <c r="V236" i="47"/>
  <c r="U236" i="47"/>
  <c r="T236" i="47"/>
  <c r="S236" i="47"/>
  <c r="R236" i="47"/>
  <c r="Q236" i="47"/>
  <c r="P236" i="47"/>
  <c r="AA236" i="47" s="1"/>
  <c r="O236" i="47"/>
  <c r="Z236" i="47" s="1"/>
  <c r="N236" i="47"/>
  <c r="Y236" i="47" s="1"/>
  <c r="W163" i="47"/>
  <c r="V163" i="47"/>
  <c r="U163" i="47"/>
  <c r="T163" i="47"/>
  <c r="S163" i="47"/>
  <c r="R163" i="47"/>
  <c r="Q163" i="47"/>
  <c r="P163" i="47"/>
  <c r="AA163" i="47" s="1"/>
  <c r="O163" i="47"/>
  <c r="Z163" i="47" s="1"/>
  <c r="N163" i="47"/>
  <c r="Y163" i="47" s="1"/>
  <c r="W208" i="47"/>
  <c r="V208" i="47"/>
  <c r="U208" i="47"/>
  <c r="T208" i="47"/>
  <c r="S208" i="47"/>
  <c r="R208" i="47"/>
  <c r="Q208" i="47"/>
  <c r="P208" i="47"/>
  <c r="AA208" i="47" s="1"/>
  <c r="O208" i="47"/>
  <c r="Z208" i="47" s="1"/>
  <c r="N208" i="47"/>
  <c r="Y208" i="47" s="1"/>
  <c r="W214" i="47"/>
  <c r="V214" i="47"/>
  <c r="U214" i="47"/>
  <c r="T214" i="47"/>
  <c r="S214" i="47"/>
  <c r="R214" i="47"/>
  <c r="Q214" i="47"/>
  <c r="P214" i="47"/>
  <c r="AA214" i="47" s="1"/>
  <c r="O214" i="47"/>
  <c r="Z214" i="47" s="1"/>
  <c r="N214" i="47"/>
  <c r="Y214" i="47" s="1"/>
  <c r="W26" i="47"/>
  <c r="V26" i="47"/>
  <c r="U26" i="47"/>
  <c r="T26" i="47"/>
  <c r="S26" i="47"/>
  <c r="R26" i="47"/>
  <c r="Q26" i="47"/>
  <c r="P26" i="47"/>
  <c r="AA26" i="47" s="1"/>
  <c r="O26" i="47"/>
  <c r="Z26" i="47" s="1"/>
  <c r="N26" i="47"/>
  <c r="Y26" i="47" s="1"/>
  <c r="W66" i="47"/>
  <c r="V66" i="47"/>
  <c r="U66" i="47"/>
  <c r="T66" i="47"/>
  <c r="S66" i="47"/>
  <c r="R66" i="47"/>
  <c r="Q66" i="47"/>
  <c r="P66" i="47"/>
  <c r="AA66" i="47" s="1"/>
  <c r="O66" i="47"/>
  <c r="Z66" i="47" s="1"/>
  <c r="N66" i="47"/>
  <c r="Y66" i="47" s="1"/>
  <c r="W33" i="47"/>
  <c r="V33" i="47"/>
  <c r="U33" i="47"/>
  <c r="T33" i="47"/>
  <c r="S33" i="47"/>
  <c r="R33" i="47"/>
  <c r="Q33" i="47"/>
  <c r="P33" i="47"/>
  <c r="AA33" i="47" s="1"/>
  <c r="O33" i="47"/>
  <c r="Z33" i="47" s="1"/>
  <c r="N33" i="47"/>
  <c r="Y33" i="47" s="1"/>
  <c r="W307" i="47"/>
  <c r="V307" i="47"/>
  <c r="U307" i="47"/>
  <c r="T307" i="47"/>
  <c r="S307" i="47"/>
  <c r="R307" i="47"/>
  <c r="Q307" i="47"/>
  <c r="P307" i="47"/>
  <c r="AA307" i="47" s="1"/>
  <c r="O307" i="47"/>
  <c r="Z307" i="47" s="1"/>
  <c r="N307" i="47"/>
  <c r="Y307" i="47" s="1"/>
  <c r="W84" i="47"/>
  <c r="V84" i="47"/>
  <c r="U84" i="47"/>
  <c r="T84" i="47"/>
  <c r="S84" i="47"/>
  <c r="R84" i="47"/>
  <c r="Q84" i="47"/>
  <c r="P84" i="47"/>
  <c r="AA84" i="47" s="1"/>
  <c r="O84" i="47"/>
  <c r="Z84" i="47" s="1"/>
  <c r="N84" i="47"/>
  <c r="Y84" i="47" s="1"/>
  <c r="W251" i="47"/>
  <c r="V251" i="47"/>
  <c r="U251" i="47"/>
  <c r="T251" i="47"/>
  <c r="S251" i="47"/>
  <c r="R251" i="47"/>
  <c r="Q251" i="47"/>
  <c r="P251" i="47"/>
  <c r="AA251" i="47" s="1"/>
  <c r="O251" i="47"/>
  <c r="Z251" i="47" s="1"/>
  <c r="N251" i="47"/>
  <c r="Y251" i="47" s="1"/>
  <c r="W250" i="47"/>
  <c r="V250" i="47"/>
  <c r="U250" i="47"/>
  <c r="T250" i="47"/>
  <c r="S250" i="47"/>
  <c r="R250" i="47"/>
  <c r="Q250" i="47"/>
  <c r="P250" i="47"/>
  <c r="AA250" i="47" s="1"/>
  <c r="O250" i="47"/>
  <c r="Z250" i="47" s="1"/>
  <c r="N250" i="47"/>
  <c r="Y250" i="47" s="1"/>
  <c r="W87" i="47"/>
  <c r="V87" i="47"/>
  <c r="U87" i="47"/>
  <c r="T87" i="47"/>
  <c r="S87" i="47"/>
  <c r="R87" i="47"/>
  <c r="Q87" i="47"/>
  <c r="P87" i="47"/>
  <c r="AA87" i="47" s="1"/>
  <c r="O87" i="47"/>
  <c r="Z87" i="47" s="1"/>
  <c r="N87" i="47"/>
  <c r="Y87" i="47" s="1"/>
  <c r="W211" i="47"/>
  <c r="V211" i="47"/>
  <c r="U211" i="47"/>
  <c r="T211" i="47"/>
  <c r="S211" i="47"/>
  <c r="R211" i="47"/>
  <c r="Q211" i="47"/>
  <c r="P211" i="47"/>
  <c r="AA211" i="47" s="1"/>
  <c r="O211" i="47"/>
  <c r="Z211" i="47" s="1"/>
  <c r="N211" i="47"/>
  <c r="Y211" i="47" s="1"/>
  <c r="W105" i="47"/>
  <c r="V105" i="47"/>
  <c r="U105" i="47"/>
  <c r="T105" i="47"/>
  <c r="S105" i="47"/>
  <c r="R105" i="47"/>
  <c r="Q105" i="47"/>
  <c r="P105" i="47"/>
  <c r="AA105" i="47" s="1"/>
  <c r="O105" i="47"/>
  <c r="Z105" i="47" s="1"/>
  <c r="N105" i="47"/>
  <c r="Y105" i="47" s="1"/>
  <c r="W2" i="47"/>
  <c r="V2" i="47"/>
  <c r="U2" i="47"/>
  <c r="T2" i="47"/>
  <c r="S2" i="47"/>
  <c r="R2" i="47"/>
  <c r="Q2" i="47"/>
  <c r="P2" i="47"/>
  <c r="AA2" i="47" s="1"/>
  <c r="O2" i="47"/>
  <c r="Z2" i="47" s="1"/>
  <c r="N2" i="47"/>
  <c r="Y2" i="47" s="1"/>
  <c r="W107" i="47"/>
  <c r="V107" i="47"/>
  <c r="U107" i="47"/>
  <c r="T107" i="47"/>
  <c r="S107" i="47"/>
  <c r="R107" i="47"/>
  <c r="Q107" i="47"/>
  <c r="P107" i="47"/>
  <c r="AA107" i="47" s="1"/>
  <c r="O107" i="47"/>
  <c r="Z107" i="47" s="1"/>
  <c r="N107" i="47"/>
  <c r="Y107" i="47" s="1"/>
  <c r="W187" i="47"/>
  <c r="V187" i="47"/>
  <c r="U187" i="47"/>
  <c r="T187" i="47"/>
  <c r="S187" i="47"/>
  <c r="R187" i="47"/>
  <c r="Q187" i="47"/>
  <c r="P187" i="47"/>
  <c r="AA187" i="47" s="1"/>
  <c r="O187" i="47"/>
  <c r="Z187" i="47" s="1"/>
  <c r="N187" i="47"/>
  <c r="Y187" i="47" s="1"/>
  <c r="W122" i="47"/>
  <c r="V122" i="47"/>
  <c r="U122" i="47"/>
  <c r="T122" i="47"/>
  <c r="S122" i="47"/>
  <c r="R122" i="47"/>
  <c r="Q122" i="47"/>
  <c r="P122" i="47"/>
  <c r="AA122" i="47" s="1"/>
  <c r="O122" i="47"/>
  <c r="Z122" i="47" s="1"/>
  <c r="N122" i="47"/>
  <c r="Y122" i="47" s="1"/>
  <c r="W230" i="47"/>
  <c r="V230" i="47"/>
  <c r="U230" i="47"/>
  <c r="T230" i="47"/>
  <c r="S230" i="47"/>
  <c r="R230" i="47"/>
  <c r="Q230" i="47"/>
  <c r="P230" i="47"/>
  <c r="AA230" i="47" s="1"/>
  <c r="O230" i="47"/>
  <c r="Z230" i="47" s="1"/>
  <c r="N230" i="47"/>
  <c r="Y230" i="47" s="1"/>
  <c r="W72" i="47"/>
  <c r="V72" i="47"/>
  <c r="U72" i="47"/>
  <c r="T72" i="47"/>
  <c r="S72" i="47"/>
  <c r="R72" i="47"/>
  <c r="Q72" i="47"/>
  <c r="P72" i="47"/>
  <c r="AA72" i="47" s="1"/>
  <c r="O72" i="47"/>
  <c r="Z72" i="47" s="1"/>
  <c r="N72" i="47"/>
  <c r="Y72" i="47" s="1"/>
  <c r="W43" i="47"/>
  <c r="V43" i="47"/>
  <c r="U43" i="47"/>
  <c r="T43" i="47"/>
  <c r="S43" i="47"/>
  <c r="R43" i="47"/>
  <c r="Q43" i="47"/>
  <c r="P43" i="47"/>
  <c r="AA43" i="47" s="1"/>
  <c r="O43" i="47"/>
  <c r="Z43" i="47" s="1"/>
  <c r="N43" i="47"/>
  <c r="Y43" i="47" s="1"/>
  <c r="W140" i="47"/>
  <c r="V140" i="47"/>
  <c r="U140" i="47"/>
  <c r="T140" i="47"/>
  <c r="S140" i="47"/>
  <c r="R140" i="47"/>
  <c r="Q140" i="47"/>
  <c r="P140" i="47"/>
  <c r="AA140" i="47" s="1"/>
  <c r="O140" i="47"/>
  <c r="Z140" i="47" s="1"/>
  <c r="N140" i="47"/>
  <c r="Y140" i="47" s="1"/>
  <c r="W226" i="47"/>
  <c r="V226" i="47"/>
  <c r="U226" i="47"/>
  <c r="T226" i="47"/>
  <c r="S226" i="47"/>
  <c r="R226" i="47"/>
  <c r="Q226" i="47"/>
  <c r="P226" i="47"/>
  <c r="AA226" i="47" s="1"/>
  <c r="O226" i="47"/>
  <c r="Z226" i="47" s="1"/>
  <c r="N226" i="47"/>
  <c r="Y226" i="47" s="1"/>
  <c r="W308" i="47"/>
  <c r="V308" i="47"/>
  <c r="U308" i="47"/>
  <c r="T308" i="47"/>
  <c r="S308" i="47"/>
  <c r="R308" i="47"/>
  <c r="Q308" i="47"/>
  <c r="P308" i="47"/>
  <c r="AA308" i="47" s="1"/>
  <c r="O308" i="47"/>
  <c r="Z308" i="47" s="1"/>
  <c r="N308" i="47"/>
  <c r="Y308" i="47" s="1"/>
  <c r="W158" i="47"/>
  <c r="V158" i="47"/>
  <c r="U158" i="47"/>
  <c r="T158" i="47"/>
  <c r="S158" i="47"/>
  <c r="R158" i="47"/>
  <c r="Q158" i="47"/>
  <c r="P158" i="47"/>
  <c r="AA158" i="47" s="1"/>
  <c r="O158" i="47"/>
  <c r="Z158" i="47" s="1"/>
  <c r="N158" i="47"/>
  <c r="Y158" i="47" s="1"/>
  <c r="W169" i="47"/>
  <c r="V169" i="47"/>
  <c r="U169" i="47"/>
  <c r="T169" i="47"/>
  <c r="S169" i="47"/>
  <c r="R169" i="47"/>
  <c r="Q169" i="47"/>
  <c r="P169" i="47"/>
  <c r="AA169" i="47" s="1"/>
  <c r="O169" i="47"/>
  <c r="Z169" i="47" s="1"/>
  <c r="N169" i="47"/>
  <c r="Y169" i="47" s="1"/>
  <c r="W294" i="47"/>
  <c r="V294" i="47"/>
  <c r="U294" i="47"/>
  <c r="T294" i="47"/>
  <c r="S294" i="47"/>
  <c r="R294" i="47"/>
  <c r="Q294" i="47"/>
  <c r="P294" i="47"/>
  <c r="AA294" i="47" s="1"/>
  <c r="O294" i="47"/>
  <c r="Z294" i="47" s="1"/>
  <c r="N294" i="47"/>
  <c r="Y294" i="47" s="1"/>
  <c r="W237" i="47"/>
  <c r="V237" i="47"/>
  <c r="U237" i="47"/>
  <c r="T237" i="47"/>
  <c r="S237" i="47"/>
  <c r="R237" i="47"/>
  <c r="Q237" i="47"/>
  <c r="P237" i="47"/>
  <c r="AA237" i="47" s="1"/>
  <c r="O237" i="47"/>
  <c r="Z237" i="47" s="1"/>
  <c r="N237" i="47"/>
  <c r="Y237" i="47" s="1"/>
  <c r="W186" i="47"/>
  <c r="V186" i="47"/>
  <c r="U186" i="47"/>
  <c r="T186" i="47"/>
  <c r="S186" i="47"/>
  <c r="R186" i="47"/>
  <c r="Q186" i="47"/>
  <c r="P186" i="47"/>
  <c r="AA186" i="47" s="1"/>
  <c r="O186" i="47"/>
  <c r="Z186" i="47" s="1"/>
  <c r="N186" i="47"/>
  <c r="Y186" i="47" s="1"/>
  <c r="W9" i="47"/>
  <c r="V9" i="47"/>
  <c r="U9" i="47"/>
  <c r="T9" i="47"/>
  <c r="S9" i="47"/>
  <c r="R9" i="47"/>
  <c r="Q9" i="47"/>
  <c r="P9" i="47"/>
  <c r="AA9" i="47" s="1"/>
  <c r="O9" i="47"/>
  <c r="Z9" i="47" s="1"/>
  <c r="N9" i="47"/>
  <c r="Y9" i="47" s="1"/>
  <c r="W234" i="47"/>
  <c r="V234" i="47"/>
  <c r="U234" i="47"/>
  <c r="T234" i="47"/>
  <c r="S234" i="47"/>
  <c r="R234" i="47"/>
  <c r="Q234" i="47"/>
  <c r="P234" i="47"/>
  <c r="AA234" i="47" s="1"/>
  <c r="O234" i="47"/>
  <c r="Z234" i="47" s="1"/>
  <c r="N234" i="47"/>
  <c r="Y234" i="47" s="1"/>
  <c r="W206" i="47"/>
  <c r="V206" i="47"/>
  <c r="U206" i="47"/>
  <c r="T206" i="47"/>
  <c r="S206" i="47"/>
  <c r="R206" i="47"/>
  <c r="Q206" i="47"/>
  <c r="P206" i="47"/>
  <c r="AA206" i="47" s="1"/>
  <c r="O206" i="47"/>
  <c r="Z206" i="47" s="1"/>
  <c r="N206" i="47"/>
  <c r="Y206" i="47" s="1"/>
  <c r="W64" i="47"/>
  <c r="V64" i="47"/>
  <c r="U64" i="47"/>
  <c r="T64" i="47"/>
  <c r="S64" i="47"/>
  <c r="R64" i="47"/>
  <c r="Q64" i="47"/>
  <c r="P64" i="47"/>
  <c r="AA64" i="47" s="1"/>
  <c r="O64" i="47"/>
  <c r="Z64" i="47" s="1"/>
  <c r="N64" i="47"/>
  <c r="Y64" i="47" s="1"/>
  <c r="W204" i="47"/>
  <c r="V204" i="47"/>
  <c r="U204" i="47"/>
  <c r="T204" i="47"/>
  <c r="S204" i="47"/>
  <c r="R204" i="47"/>
  <c r="Q204" i="47"/>
  <c r="P204" i="47"/>
  <c r="AA204" i="47" s="1"/>
  <c r="O204" i="47"/>
  <c r="Z204" i="47" s="1"/>
  <c r="N204" i="47"/>
  <c r="Y204" i="47" s="1"/>
  <c r="W278" i="47"/>
  <c r="V278" i="47"/>
  <c r="U278" i="47"/>
  <c r="T278" i="47"/>
  <c r="S278" i="47"/>
  <c r="R278" i="47"/>
  <c r="Q278" i="47"/>
  <c r="P278" i="47"/>
  <c r="AA278" i="47" s="1"/>
  <c r="O278" i="47"/>
  <c r="Z278" i="47" s="1"/>
  <c r="N278" i="47"/>
  <c r="Y278" i="47" s="1"/>
  <c r="W290" i="47"/>
  <c r="V290" i="47"/>
  <c r="U290" i="47"/>
  <c r="T290" i="47"/>
  <c r="S290" i="47"/>
  <c r="R290" i="47"/>
  <c r="Q290" i="47"/>
  <c r="P290" i="47"/>
  <c r="AA290" i="47" s="1"/>
  <c r="O290" i="47"/>
  <c r="Z290" i="47" s="1"/>
  <c r="N290" i="47"/>
  <c r="Y290" i="47" s="1"/>
  <c r="W121" i="47"/>
  <c r="V121" i="47"/>
  <c r="U121" i="47"/>
  <c r="T121" i="47"/>
  <c r="S121" i="47"/>
  <c r="R121" i="47"/>
  <c r="Q121" i="47"/>
  <c r="P121" i="47"/>
  <c r="AA121" i="47" s="1"/>
  <c r="O121" i="47"/>
  <c r="Z121" i="47" s="1"/>
  <c r="N121" i="47"/>
  <c r="Y121" i="47" s="1"/>
  <c r="W292" i="47"/>
  <c r="V292" i="47"/>
  <c r="U292" i="47"/>
  <c r="T292" i="47"/>
  <c r="S292" i="47"/>
  <c r="R292" i="47"/>
  <c r="Q292" i="47"/>
  <c r="P292" i="47"/>
  <c r="AA292" i="47" s="1"/>
  <c r="O292" i="47"/>
  <c r="Z292" i="47" s="1"/>
  <c r="N292" i="47"/>
  <c r="Y292" i="47" s="1"/>
  <c r="W153" i="47"/>
  <c r="V153" i="47"/>
  <c r="U153" i="47"/>
  <c r="T153" i="47"/>
  <c r="S153" i="47"/>
  <c r="R153" i="47"/>
  <c r="Q153" i="47"/>
  <c r="P153" i="47"/>
  <c r="AA153" i="47" s="1"/>
  <c r="O153" i="47"/>
  <c r="Z153" i="47" s="1"/>
  <c r="N153" i="47"/>
  <c r="Y153" i="47" s="1"/>
  <c r="W155" i="47"/>
  <c r="V155" i="47"/>
  <c r="U155" i="47"/>
  <c r="T155" i="47"/>
  <c r="S155" i="47"/>
  <c r="R155" i="47"/>
  <c r="Q155" i="47"/>
  <c r="P155" i="47"/>
  <c r="AA155" i="47" s="1"/>
  <c r="O155" i="47"/>
  <c r="Z155" i="47" s="1"/>
  <c r="N155" i="47"/>
  <c r="Y155" i="47" s="1"/>
  <c r="W85" i="47"/>
  <c r="V85" i="47"/>
  <c r="U85" i="47"/>
  <c r="T85" i="47"/>
  <c r="S85" i="47"/>
  <c r="R85" i="47"/>
  <c r="Q85" i="47"/>
  <c r="P85" i="47"/>
  <c r="AA85" i="47" s="1"/>
  <c r="O85" i="47"/>
  <c r="Z85" i="47" s="1"/>
  <c r="N85" i="47"/>
  <c r="Y85" i="47" s="1"/>
  <c r="W299" i="47"/>
  <c r="V299" i="47"/>
  <c r="U299" i="47"/>
  <c r="T299" i="47"/>
  <c r="S299" i="47"/>
  <c r="R299" i="47"/>
  <c r="Q299" i="47"/>
  <c r="P299" i="47"/>
  <c r="AA299" i="47" s="1"/>
  <c r="O299" i="47"/>
  <c r="Z299" i="47" s="1"/>
  <c r="N299" i="47"/>
  <c r="Y299" i="47" s="1"/>
  <c r="W68" i="47"/>
  <c r="V68" i="47"/>
  <c r="U68" i="47"/>
  <c r="T68" i="47"/>
  <c r="S68" i="47"/>
  <c r="R68" i="47"/>
  <c r="Q68" i="47"/>
  <c r="P68" i="47"/>
  <c r="AA68" i="47" s="1"/>
  <c r="O68" i="47"/>
  <c r="Z68" i="47" s="1"/>
  <c r="N68" i="47"/>
  <c r="Y68" i="47" s="1"/>
  <c r="W24" i="47"/>
  <c r="V24" i="47"/>
  <c r="U24" i="47"/>
  <c r="T24" i="47"/>
  <c r="S24" i="47"/>
  <c r="R24" i="47"/>
  <c r="Q24" i="47"/>
  <c r="P24" i="47"/>
  <c r="AA24" i="47" s="1"/>
  <c r="O24" i="47"/>
  <c r="Z24" i="47" s="1"/>
  <c r="N24" i="47"/>
  <c r="Y24" i="47" s="1"/>
  <c r="W119" i="47"/>
  <c r="V119" i="47"/>
  <c r="U119" i="47"/>
  <c r="T119" i="47"/>
  <c r="S119" i="47"/>
  <c r="R119" i="47"/>
  <c r="Q119" i="47"/>
  <c r="P119" i="47"/>
  <c r="AA119" i="47" s="1"/>
  <c r="O119" i="47"/>
  <c r="Z119" i="47" s="1"/>
  <c r="N119" i="47"/>
  <c r="Y119" i="47" s="1"/>
  <c r="W112" i="47"/>
  <c r="V112" i="47"/>
  <c r="U112" i="47"/>
  <c r="T112" i="47"/>
  <c r="S112" i="47"/>
  <c r="R112" i="47"/>
  <c r="Q112" i="47"/>
  <c r="P112" i="47"/>
  <c r="AA112" i="47" s="1"/>
  <c r="O112" i="47"/>
  <c r="Z112" i="47" s="1"/>
  <c r="N112" i="47"/>
  <c r="Y112" i="47" s="1"/>
  <c r="W276" i="47"/>
  <c r="V276" i="47"/>
  <c r="U276" i="47"/>
  <c r="T276" i="47"/>
  <c r="S276" i="47"/>
  <c r="R276" i="47"/>
  <c r="Q276" i="47"/>
  <c r="P276" i="47"/>
  <c r="AA276" i="47" s="1"/>
  <c r="O276" i="47"/>
  <c r="Z276" i="47" s="1"/>
  <c r="N276" i="47"/>
  <c r="Y276" i="47" s="1"/>
  <c r="W63" i="47"/>
  <c r="V63" i="47"/>
  <c r="U63" i="47"/>
  <c r="T63" i="47"/>
  <c r="S63" i="47"/>
  <c r="R63" i="47"/>
  <c r="Q63" i="47"/>
  <c r="P63" i="47"/>
  <c r="AA63" i="47" s="1"/>
  <c r="O63" i="47"/>
  <c r="Z63" i="47" s="1"/>
  <c r="N63" i="47"/>
  <c r="Y63" i="47" s="1"/>
  <c r="W18" i="47"/>
  <c r="V18" i="47"/>
  <c r="U18" i="47"/>
  <c r="T18" i="47"/>
  <c r="S18" i="47"/>
  <c r="R18" i="47"/>
  <c r="Q18" i="47"/>
  <c r="P18" i="47"/>
  <c r="AA18" i="47" s="1"/>
  <c r="O18" i="47"/>
  <c r="Z18" i="47" s="1"/>
  <c r="N18" i="47"/>
  <c r="Y18" i="47" s="1"/>
  <c r="W281" i="47"/>
  <c r="V281" i="47"/>
  <c r="U281" i="47"/>
  <c r="T281" i="47"/>
  <c r="S281" i="47"/>
  <c r="R281" i="47"/>
  <c r="Q281" i="47"/>
  <c r="P281" i="47"/>
  <c r="AA281" i="47" s="1"/>
  <c r="O281" i="47"/>
  <c r="Z281" i="47" s="1"/>
  <c r="N281" i="47"/>
  <c r="Y281" i="47" s="1"/>
  <c r="W7" i="47"/>
  <c r="V7" i="47"/>
  <c r="U7" i="47"/>
  <c r="T7" i="47"/>
  <c r="S7" i="47"/>
  <c r="R7" i="47"/>
  <c r="Q7" i="47"/>
  <c r="P7" i="47"/>
  <c r="AA7" i="47" s="1"/>
  <c r="O7" i="47"/>
  <c r="Z7" i="47" s="1"/>
  <c r="N7" i="47"/>
  <c r="Y7" i="47" s="1"/>
  <c r="W86" i="47"/>
  <c r="V86" i="47"/>
  <c r="U86" i="47"/>
  <c r="T86" i="47"/>
  <c r="S86" i="47"/>
  <c r="R86" i="47"/>
  <c r="Q86" i="47"/>
  <c r="P86" i="47"/>
  <c r="AA86" i="47" s="1"/>
  <c r="O86" i="47"/>
  <c r="Z86" i="47" s="1"/>
  <c r="N86" i="47"/>
  <c r="Y86" i="47" s="1"/>
  <c r="W215" i="47"/>
  <c r="V215" i="47"/>
  <c r="U215" i="47"/>
  <c r="T215" i="47"/>
  <c r="S215" i="47"/>
  <c r="R215" i="47"/>
  <c r="Q215" i="47"/>
  <c r="P215" i="47"/>
  <c r="AA215" i="47" s="1"/>
  <c r="O215" i="47"/>
  <c r="Z215" i="47" s="1"/>
  <c r="N215" i="47"/>
  <c r="Y215" i="47" s="1"/>
  <c r="W309" i="47"/>
  <c r="V309" i="47"/>
  <c r="U309" i="47"/>
  <c r="T309" i="47"/>
  <c r="S309" i="47"/>
  <c r="R309" i="47"/>
  <c r="Q309" i="47"/>
  <c r="P309" i="47"/>
  <c r="AA309" i="47" s="1"/>
  <c r="O309" i="47"/>
  <c r="Z309" i="47" s="1"/>
  <c r="N309" i="47"/>
  <c r="Y309" i="47" s="1"/>
  <c r="W304" i="47"/>
  <c r="V304" i="47"/>
  <c r="U304" i="47"/>
  <c r="T304" i="47"/>
  <c r="S304" i="47"/>
  <c r="R304" i="47"/>
  <c r="Q304" i="47"/>
  <c r="P304" i="47"/>
  <c r="AA304" i="47" s="1"/>
  <c r="O304" i="47"/>
  <c r="Z304" i="47" s="1"/>
  <c r="N304" i="47"/>
  <c r="Y304" i="47" s="1"/>
  <c r="W198" i="47"/>
  <c r="V198" i="47"/>
  <c r="U198" i="47"/>
  <c r="T198" i="47"/>
  <c r="S198" i="47"/>
  <c r="R198" i="47"/>
  <c r="Q198" i="47"/>
  <c r="P198" i="47"/>
  <c r="AA198" i="47" s="1"/>
  <c r="O198" i="47"/>
  <c r="Z198" i="47" s="1"/>
  <c r="N198" i="47"/>
  <c r="Y198" i="47" s="1"/>
  <c r="W269" i="47"/>
  <c r="V269" i="47"/>
  <c r="U269" i="47"/>
  <c r="T269" i="47"/>
  <c r="S269" i="47"/>
  <c r="R269" i="47"/>
  <c r="Q269" i="47"/>
  <c r="P269" i="47"/>
  <c r="AA269" i="47" s="1"/>
  <c r="O269" i="47"/>
  <c r="Z269" i="47" s="1"/>
  <c r="N269" i="47"/>
  <c r="Y269" i="47" s="1"/>
  <c r="W13" i="47"/>
  <c r="V13" i="47"/>
  <c r="U13" i="47"/>
  <c r="T13" i="47"/>
  <c r="S13" i="47"/>
  <c r="R13" i="47"/>
  <c r="Q13" i="47"/>
  <c r="P13" i="47"/>
  <c r="AA13" i="47" s="1"/>
  <c r="O13" i="47"/>
  <c r="Z13" i="47" s="1"/>
  <c r="N13" i="47"/>
  <c r="Y13" i="47" s="1"/>
  <c r="W228" i="47"/>
  <c r="V228" i="47"/>
  <c r="U228" i="47"/>
  <c r="T228" i="47"/>
  <c r="S228" i="47"/>
  <c r="R228" i="47"/>
  <c r="Q228" i="47"/>
  <c r="P228" i="47"/>
  <c r="AA228" i="47" s="1"/>
  <c r="O228" i="47"/>
  <c r="Z228" i="47" s="1"/>
  <c r="N228" i="47"/>
  <c r="Y228" i="47" s="1"/>
  <c r="W219" i="47"/>
  <c r="V219" i="47"/>
  <c r="U219" i="47"/>
  <c r="T219" i="47"/>
  <c r="S219" i="47"/>
  <c r="R219" i="47"/>
  <c r="Q219" i="47"/>
  <c r="P219" i="47"/>
  <c r="AA219" i="47" s="1"/>
  <c r="O219" i="47"/>
  <c r="Z219" i="47" s="1"/>
  <c r="N219" i="47"/>
  <c r="Y219" i="47" s="1"/>
  <c r="W282" i="47"/>
  <c r="V282" i="47"/>
  <c r="U282" i="47"/>
  <c r="T282" i="47"/>
  <c r="S282" i="47"/>
  <c r="R282" i="47"/>
  <c r="Q282" i="47"/>
  <c r="P282" i="47"/>
  <c r="AA282" i="47" s="1"/>
  <c r="O282" i="47"/>
  <c r="Z282" i="47" s="1"/>
  <c r="N282" i="47"/>
  <c r="Y282" i="47" s="1"/>
  <c r="W164" i="47"/>
  <c r="V164" i="47"/>
  <c r="U164" i="47"/>
  <c r="T164" i="47"/>
  <c r="S164" i="47"/>
  <c r="R164" i="47"/>
  <c r="Q164" i="47"/>
  <c r="P164" i="47"/>
  <c r="AA164" i="47" s="1"/>
  <c r="O164" i="47"/>
  <c r="Z164" i="47" s="1"/>
  <c r="N164" i="47"/>
  <c r="Y164" i="47" s="1"/>
  <c r="W213" i="47"/>
  <c r="V213" i="47"/>
  <c r="U213" i="47"/>
  <c r="T213" i="47"/>
  <c r="S213" i="47"/>
  <c r="R213" i="47"/>
  <c r="Q213" i="47"/>
  <c r="P213" i="47"/>
  <c r="AA213" i="47" s="1"/>
  <c r="O213" i="47"/>
  <c r="Z213" i="47" s="1"/>
  <c r="N213" i="47"/>
  <c r="Y213" i="47" s="1"/>
  <c r="W176" i="47"/>
  <c r="V176" i="47"/>
  <c r="U176" i="47"/>
  <c r="T176" i="47"/>
  <c r="S176" i="47"/>
  <c r="R176" i="47"/>
  <c r="Q176" i="47"/>
  <c r="P176" i="47"/>
  <c r="AA176" i="47" s="1"/>
  <c r="O176" i="47"/>
  <c r="Z176" i="47" s="1"/>
  <c r="N176" i="47"/>
  <c r="Y176" i="47" s="1"/>
  <c r="W11" i="47"/>
  <c r="V11" i="47"/>
  <c r="U11" i="47"/>
  <c r="T11" i="47"/>
  <c r="S11" i="47"/>
  <c r="R11" i="47"/>
  <c r="Q11" i="47"/>
  <c r="P11" i="47"/>
  <c r="AA11" i="47" s="1"/>
  <c r="O11" i="47"/>
  <c r="Z11" i="47" s="1"/>
  <c r="N11" i="47"/>
  <c r="Y11" i="47" s="1"/>
  <c r="W258" i="47"/>
  <c r="V258" i="47"/>
  <c r="U258" i="47"/>
  <c r="T258" i="47"/>
  <c r="S258" i="47"/>
  <c r="R258" i="47"/>
  <c r="Q258" i="47"/>
  <c r="P258" i="47"/>
  <c r="AA258" i="47" s="1"/>
  <c r="O258" i="47"/>
  <c r="Z258" i="47" s="1"/>
  <c r="N258" i="47"/>
  <c r="Y258" i="47" s="1"/>
  <c r="W126" i="47"/>
  <c r="V126" i="47"/>
  <c r="U126" i="47"/>
  <c r="T126" i="47"/>
  <c r="S126" i="47"/>
  <c r="R126" i="47"/>
  <c r="Q126" i="47"/>
  <c r="P126" i="47"/>
  <c r="AA126" i="47" s="1"/>
  <c r="O126" i="47"/>
  <c r="Z126" i="47" s="1"/>
  <c r="N126" i="47"/>
  <c r="Y126" i="47" s="1"/>
  <c r="W52" i="47"/>
  <c r="V52" i="47"/>
  <c r="U52" i="47"/>
  <c r="T52" i="47"/>
  <c r="S52" i="47"/>
  <c r="R52" i="47"/>
  <c r="Q52" i="47"/>
  <c r="P52" i="47"/>
  <c r="AA52" i="47" s="1"/>
  <c r="O52" i="47"/>
  <c r="Z52" i="47" s="1"/>
  <c r="N52" i="47"/>
  <c r="Y52" i="47" s="1"/>
  <c r="W97" i="47"/>
  <c r="V97" i="47"/>
  <c r="U97" i="47"/>
  <c r="T97" i="47"/>
  <c r="S97" i="47"/>
  <c r="R97" i="47"/>
  <c r="Q97" i="47"/>
  <c r="P97" i="47"/>
  <c r="AA97" i="47" s="1"/>
  <c r="O97" i="47"/>
  <c r="Z97" i="47" s="1"/>
  <c r="N97" i="47"/>
  <c r="Y97" i="47" s="1"/>
  <c r="W210" i="47"/>
  <c r="V210" i="47"/>
  <c r="U210" i="47"/>
  <c r="T210" i="47"/>
  <c r="S210" i="47"/>
  <c r="R210" i="47"/>
  <c r="Q210" i="47"/>
  <c r="P210" i="47"/>
  <c r="AA210" i="47" s="1"/>
  <c r="O210" i="47"/>
  <c r="Z210" i="47" s="1"/>
  <c r="N210" i="47"/>
  <c r="Y210" i="47" s="1"/>
  <c r="W5" i="47"/>
  <c r="V5" i="47"/>
  <c r="U5" i="47"/>
  <c r="T5" i="47"/>
  <c r="S5" i="47"/>
  <c r="R5" i="47"/>
  <c r="Q5" i="47"/>
  <c r="P5" i="47"/>
  <c r="AA5" i="47" s="1"/>
  <c r="O5" i="47"/>
  <c r="Z5" i="47" s="1"/>
  <c r="N5" i="47"/>
  <c r="Y5" i="47" s="1"/>
  <c r="W194" i="47"/>
  <c r="V194" i="47"/>
  <c r="U194" i="47"/>
  <c r="T194" i="47"/>
  <c r="S194" i="47"/>
  <c r="R194" i="47"/>
  <c r="Q194" i="47"/>
  <c r="P194" i="47"/>
  <c r="AA194" i="47" s="1"/>
  <c r="O194" i="47"/>
  <c r="Z194" i="47" s="1"/>
  <c r="N194" i="47"/>
  <c r="Y194" i="47" s="1"/>
  <c r="W303" i="47"/>
  <c r="V303" i="47"/>
  <c r="U303" i="47"/>
  <c r="T303" i="47"/>
  <c r="S303" i="47"/>
  <c r="R303" i="47"/>
  <c r="Q303" i="47"/>
  <c r="P303" i="47"/>
  <c r="AA303" i="47" s="1"/>
  <c r="O303" i="47"/>
  <c r="Z303" i="47" s="1"/>
  <c r="N303" i="47"/>
  <c r="Y303" i="47" s="1"/>
  <c r="W108" i="47"/>
  <c r="V108" i="47"/>
  <c r="U108" i="47"/>
  <c r="T108" i="47"/>
  <c r="S108" i="47"/>
  <c r="R108" i="47"/>
  <c r="Q108" i="47"/>
  <c r="P108" i="47"/>
  <c r="AA108" i="47" s="1"/>
  <c r="O108" i="47"/>
  <c r="Z108" i="47" s="1"/>
  <c r="N108" i="47"/>
  <c r="Y108" i="47" s="1"/>
  <c r="W296" i="47"/>
  <c r="V296" i="47"/>
  <c r="U296" i="47"/>
  <c r="T296" i="47"/>
  <c r="S296" i="47"/>
  <c r="R296" i="47"/>
  <c r="Q296" i="47"/>
  <c r="P296" i="47"/>
  <c r="AA296" i="47" s="1"/>
  <c r="O296" i="47"/>
  <c r="Z296" i="47" s="1"/>
  <c r="N296" i="47"/>
  <c r="Y296" i="47" s="1"/>
  <c r="W65" i="47"/>
  <c r="V65" i="47"/>
  <c r="U65" i="47"/>
  <c r="T65" i="47"/>
  <c r="S65" i="47"/>
  <c r="R65" i="47"/>
  <c r="Q65" i="47"/>
  <c r="P65" i="47"/>
  <c r="AA65" i="47" s="1"/>
  <c r="O65" i="47"/>
  <c r="Z65" i="47" s="1"/>
  <c r="N65" i="47"/>
  <c r="Y65" i="47" s="1"/>
  <c r="W203" i="47"/>
  <c r="V203" i="47"/>
  <c r="U203" i="47"/>
  <c r="T203" i="47"/>
  <c r="S203" i="47"/>
  <c r="R203" i="47"/>
  <c r="Q203" i="47"/>
  <c r="P203" i="47"/>
  <c r="AA203" i="47" s="1"/>
  <c r="O203" i="47"/>
  <c r="Z203" i="47" s="1"/>
  <c r="N203" i="47"/>
  <c r="Y203" i="47" s="1"/>
  <c r="W3" i="47"/>
  <c r="V3" i="47"/>
  <c r="U3" i="47"/>
  <c r="T3" i="47"/>
  <c r="S3" i="47"/>
  <c r="R3" i="47"/>
  <c r="Q3" i="47"/>
  <c r="P3" i="47"/>
  <c r="AA3" i="47" s="1"/>
  <c r="O3" i="47"/>
  <c r="Z3" i="47" s="1"/>
  <c r="N3" i="47"/>
  <c r="Y3" i="47" s="1"/>
  <c r="W129" i="47"/>
  <c r="V129" i="47"/>
  <c r="U129" i="47"/>
  <c r="T129" i="47"/>
  <c r="S129" i="47"/>
  <c r="R129" i="47"/>
  <c r="Q129" i="47"/>
  <c r="P129" i="47"/>
  <c r="AA129" i="47" s="1"/>
  <c r="O129" i="47"/>
  <c r="Z129" i="47" s="1"/>
  <c r="N129" i="47"/>
  <c r="Y129" i="47" s="1"/>
  <c r="W311" i="47"/>
  <c r="V311" i="47"/>
  <c r="U311" i="47"/>
  <c r="T311" i="47"/>
  <c r="S311" i="47"/>
  <c r="R311" i="47"/>
  <c r="Q311" i="47"/>
  <c r="P311" i="47"/>
  <c r="AA311" i="47" s="1"/>
  <c r="O311" i="47"/>
  <c r="Z311" i="47" s="1"/>
  <c r="N311" i="47"/>
  <c r="Y311" i="47" s="1"/>
  <c r="W222" i="47"/>
  <c r="V222" i="47"/>
  <c r="U222" i="47"/>
  <c r="T222" i="47"/>
  <c r="S222" i="47"/>
  <c r="R222" i="47"/>
  <c r="Q222" i="47"/>
  <c r="P222" i="47"/>
  <c r="AA222" i="47" s="1"/>
  <c r="O222" i="47"/>
  <c r="Z222" i="47" s="1"/>
  <c r="N222" i="47"/>
  <c r="Y222" i="47" s="1"/>
  <c r="W315" i="47"/>
  <c r="V315" i="47"/>
  <c r="U315" i="47"/>
  <c r="T315" i="47"/>
  <c r="S315" i="47"/>
  <c r="R315" i="47"/>
  <c r="Q315" i="47"/>
  <c r="P315" i="47"/>
  <c r="AA315" i="47" s="1"/>
  <c r="O315" i="47"/>
  <c r="Z315" i="47" s="1"/>
  <c r="N315" i="47"/>
  <c r="Y315" i="47" s="1"/>
  <c r="W71" i="47"/>
  <c r="V71" i="47"/>
  <c r="U71" i="47"/>
  <c r="T71" i="47"/>
  <c r="S71" i="47"/>
  <c r="R71" i="47"/>
  <c r="Q71" i="47"/>
  <c r="P71" i="47"/>
  <c r="AA71" i="47" s="1"/>
  <c r="O71" i="47"/>
  <c r="Z71" i="47" s="1"/>
  <c r="N71" i="47"/>
  <c r="Y71" i="47" s="1"/>
  <c r="W28" i="47"/>
  <c r="V28" i="47"/>
  <c r="U28" i="47"/>
  <c r="T28" i="47"/>
  <c r="S28" i="47"/>
  <c r="R28" i="47"/>
  <c r="Q28" i="47"/>
  <c r="P28" i="47"/>
  <c r="AA28" i="47" s="1"/>
  <c r="O28" i="47"/>
  <c r="Z28" i="47" s="1"/>
  <c r="N28" i="47"/>
  <c r="Y28" i="47" s="1"/>
  <c r="W248" i="47"/>
  <c r="V248" i="47"/>
  <c r="U248" i="47"/>
  <c r="T248" i="47"/>
  <c r="S248" i="47"/>
  <c r="R248" i="47"/>
  <c r="Q248" i="47"/>
  <c r="P248" i="47"/>
  <c r="AA248" i="47" s="1"/>
  <c r="O248" i="47"/>
  <c r="Z248" i="47" s="1"/>
  <c r="N248" i="47"/>
  <c r="Y248" i="47" s="1"/>
  <c r="W139" i="47"/>
  <c r="V139" i="47"/>
  <c r="U139" i="47"/>
  <c r="T139" i="47"/>
  <c r="S139" i="47"/>
  <c r="R139" i="47"/>
  <c r="Q139" i="47"/>
  <c r="P139" i="47"/>
  <c r="AA139" i="47" s="1"/>
  <c r="O139" i="47"/>
  <c r="Z139" i="47" s="1"/>
  <c r="N139" i="47"/>
  <c r="Y139" i="47" s="1"/>
  <c r="W89" i="47"/>
  <c r="V89" i="47"/>
  <c r="U89" i="47"/>
  <c r="T89" i="47"/>
  <c r="S89" i="47"/>
  <c r="R89" i="47"/>
  <c r="Q89" i="47"/>
  <c r="P89" i="47"/>
  <c r="AA89" i="47" s="1"/>
  <c r="O89" i="47"/>
  <c r="Z89" i="47" s="1"/>
  <c r="N89" i="47"/>
  <c r="Y89" i="47" s="1"/>
  <c r="W218" i="47"/>
  <c r="V218" i="47"/>
  <c r="U218" i="47"/>
  <c r="T218" i="47"/>
  <c r="S218" i="47"/>
  <c r="R218" i="47"/>
  <c r="Q218" i="47"/>
  <c r="P218" i="47"/>
  <c r="AA218" i="47" s="1"/>
  <c r="O218" i="47"/>
  <c r="Z218" i="47" s="1"/>
  <c r="N218" i="47"/>
  <c r="Y218" i="47" s="1"/>
  <c r="W249" i="47"/>
  <c r="V249" i="47"/>
  <c r="U249" i="47"/>
  <c r="T249" i="47"/>
  <c r="S249" i="47"/>
  <c r="R249" i="47"/>
  <c r="Q249" i="47"/>
  <c r="P249" i="47"/>
  <c r="AA249" i="47" s="1"/>
  <c r="O249" i="47"/>
  <c r="Z249" i="47" s="1"/>
  <c r="N249" i="47"/>
  <c r="Y249" i="47" s="1"/>
  <c r="W103" i="47"/>
  <c r="V103" i="47"/>
  <c r="U103" i="47"/>
  <c r="T103" i="47"/>
  <c r="S103" i="47"/>
  <c r="R103" i="47"/>
  <c r="Q103" i="47"/>
  <c r="P103" i="47"/>
  <c r="AA103" i="47" s="1"/>
  <c r="O103" i="47"/>
  <c r="Z103" i="47" s="1"/>
  <c r="N103" i="47"/>
  <c r="Y103" i="47" s="1"/>
  <c r="W263" i="47"/>
  <c r="V263" i="47"/>
  <c r="U263" i="47"/>
  <c r="T263" i="47"/>
  <c r="S263" i="47"/>
  <c r="R263" i="47"/>
  <c r="Q263" i="47"/>
  <c r="P263" i="47"/>
  <c r="AA263" i="47" s="1"/>
  <c r="O263" i="47"/>
  <c r="Z263" i="47" s="1"/>
  <c r="N263" i="47"/>
  <c r="Y263" i="47" s="1"/>
  <c r="W279" i="47"/>
  <c r="V279" i="47"/>
  <c r="U279" i="47"/>
  <c r="T279" i="47"/>
  <c r="S279" i="47"/>
  <c r="R279" i="47"/>
  <c r="Q279" i="47"/>
  <c r="P279" i="47"/>
  <c r="AA279" i="47" s="1"/>
  <c r="O279" i="47"/>
  <c r="Z279" i="47" s="1"/>
  <c r="N279" i="47"/>
  <c r="Y279" i="47" s="1"/>
  <c r="W152" i="47"/>
  <c r="V152" i="47"/>
  <c r="U152" i="47"/>
  <c r="T152" i="47"/>
  <c r="S152" i="47"/>
  <c r="R152" i="47"/>
  <c r="Q152" i="47"/>
  <c r="P152" i="47"/>
  <c r="AA152" i="47" s="1"/>
  <c r="O152" i="47"/>
  <c r="Z152" i="47" s="1"/>
  <c r="N152" i="47"/>
  <c r="Y152" i="47" s="1"/>
  <c r="W120" i="47"/>
  <c r="V120" i="47"/>
  <c r="U120" i="47"/>
  <c r="T120" i="47"/>
  <c r="S120" i="47"/>
  <c r="R120" i="47"/>
  <c r="Q120" i="47"/>
  <c r="P120" i="47"/>
  <c r="AA120" i="47" s="1"/>
  <c r="O120" i="47"/>
  <c r="Z120" i="47" s="1"/>
  <c r="N120" i="47"/>
  <c r="Y120" i="47" s="1"/>
  <c r="W205" i="47"/>
  <c r="V205" i="47"/>
  <c r="U205" i="47"/>
  <c r="T205" i="47"/>
  <c r="S205" i="47"/>
  <c r="R205" i="47"/>
  <c r="Q205" i="47"/>
  <c r="P205" i="47"/>
  <c r="AA205" i="47" s="1"/>
  <c r="O205" i="47"/>
  <c r="Z205" i="47" s="1"/>
  <c r="N205" i="47"/>
  <c r="Y205" i="47" s="1"/>
  <c r="W92" i="47"/>
  <c r="V92" i="47"/>
  <c r="U92" i="47"/>
  <c r="T92" i="47"/>
  <c r="S92" i="47"/>
  <c r="R92" i="47"/>
  <c r="Q92" i="47"/>
  <c r="P92" i="47"/>
  <c r="AA92" i="47" s="1"/>
  <c r="O92" i="47"/>
  <c r="Z92" i="47" s="1"/>
  <c r="N92" i="47"/>
  <c r="Y92" i="47" s="1"/>
  <c r="W277" i="47"/>
  <c r="V277" i="47"/>
  <c r="U277" i="47"/>
  <c r="T277" i="47"/>
  <c r="S277" i="47"/>
  <c r="R277" i="47"/>
  <c r="Q277" i="47"/>
  <c r="P277" i="47"/>
  <c r="AA277" i="47" s="1"/>
  <c r="O277" i="47"/>
  <c r="Z277" i="47" s="1"/>
  <c r="N277" i="47"/>
  <c r="Y277" i="47" s="1"/>
  <c r="W36" i="47"/>
  <c r="V36" i="47"/>
  <c r="U36" i="47"/>
  <c r="T36" i="47"/>
  <c r="S36" i="47"/>
  <c r="R36" i="47"/>
  <c r="Q36" i="47"/>
  <c r="P36" i="47"/>
  <c r="AA36" i="47" s="1"/>
  <c r="O36" i="47"/>
  <c r="Z36" i="47" s="1"/>
  <c r="N36" i="47"/>
  <c r="Y36" i="47" s="1"/>
  <c r="W50" i="47"/>
  <c r="V50" i="47"/>
  <c r="U50" i="47"/>
  <c r="T50" i="47"/>
  <c r="S50" i="47"/>
  <c r="R50" i="47"/>
  <c r="Q50" i="47"/>
  <c r="P50" i="47"/>
  <c r="AA50" i="47" s="1"/>
  <c r="O50" i="47"/>
  <c r="Z50" i="47" s="1"/>
  <c r="N50" i="47"/>
  <c r="Y50" i="47" s="1"/>
  <c r="W182" i="47"/>
  <c r="V182" i="47"/>
  <c r="U182" i="47"/>
  <c r="T182" i="47"/>
  <c r="S182" i="47"/>
  <c r="R182" i="47"/>
  <c r="Q182" i="47"/>
  <c r="P182" i="47"/>
  <c r="AA182" i="47" s="1"/>
  <c r="O182" i="47"/>
  <c r="Z182" i="47" s="1"/>
  <c r="N182" i="47"/>
  <c r="Y182" i="47" s="1"/>
  <c r="W148" i="47"/>
  <c r="V148" i="47"/>
  <c r="U148" i="47"/>
  <c r="T148" i="47"/>
  <c r="S148" i="47"/>
  <c r="R148" i="47"/>
  <c r="Q148" i="47"/>
  <c r="P148" i="47"/>
  <c r="AA148" i="47" s="1"/>
  <c r="O148" i="47"/>
  <c r="Z148" i="47" s="1"/>
  <c r="N148" i="47"/>
  <c r="Y148" i="47" s="1"/>
  <c r="W273" i="47"/>
  <c r="V273" i="47"/>
  <c r="U273" i="47"/>
  <c r="T273" i="47"/>
  <c r="S273" i="47"/>
  <c r="R273" i="47"/>
  <c r="Q273" i="47"/>
  <c r="P273" i="47"/>
  <c r="AA273" i="47" s="1"/>
  <c r="O273" i="47"/>
  <c r="Z273" i="47" s="1"/>
  <c r="N273" i="47"/>
  <c r="Y273" i="47" s="1"/>
  <c r="W254" i="47"/>
  <c r="V254" i="47"/>
  <c r="U254" i="47"/>
  <c r="T254" i="47"/>
  <c r="S254" i="47"/>
  <c r="R254" i="47"/>
  <c r="Q254" i="47"/>
  <c r="P254" i="47"/>
  <c r="AA254" i="47" s="1"/>
  <c r="O254" i="47"/>
  <c r="Z254" i="47" s="1"/>
  <c r="N254" i="47"/>
  <c r="Y254" i="47" s="1"/>
  <c r="W227" i="47"/>
  <c r="V227" i="47"/>
  <c r="U227" i="47"/>
  <c r="T227" i="47"/>
  <c r="S227" i="47"/>
  <c r="R227" i="47"/>
  <c r="Q227" i="47"/>
  <c r="P227" i="47"/>
  <c r="AA227" i="47" s="1"/>
  <c r="O227" i="47"/>
  <c r="Z227" i="47" s="1"/>
  <c r="N227" i="47"/>
  <c r="Y227" i="47" s="1"/>
  <c r="W116" i="47"/>
  <c r="V116" i="47"/>
  <c r="U116" i="47"/>
  <c r="T116" i="47"/>
  <c r="S116" i="47"/>
  <c r="R116" i="47"/>
  <c r="Q116" i="47"/>
  <c r="P116" i="47"/>
  <c r="AA116" i="47" s="1"/>
  <c r="O116" i="47"/>
  <c r="Z116" i="47" s="1"/>
  <c r="N116" i="47"/>
  <c r="Y116" i="47" s="1"/>
  <c r="W312" i="47"/>
  <c r="V312" i="47"/>
  <c r="U312" i="47"/>
  <c r="T312" i="47"/>
  <c r="S312" i="47"/>
  <c r="R312" i="47"/>
  <c r="Q312" i="47"/>
  <c r="P312" i="47"/>
  <c r="AA312" i="47" s="1"/>
  <c r="O312" i="47"/>
  <c r="Z312" i="47" s="1"/>
  <c r="N312" i="47"/>
  <c r="Y312" i="47" s="1"/>
  <c r="W134" i="47"/>
  <c r="V134" i="47"/>
  <c r="U134" i="47"/>
  <c r="T134" i="47"/>
  <c r="S134" i="47"/>
  <c r="R134" i="47"/>
  <c r="Q134" i="47"/>
  <c r="P134" i="47"/>
  <c r="AA134" i="47" s="1"/>
  <c r="O134" i="47"/>
  <c r="Z134" i="47" s="1"/>
  <c r="N134" i="47"/>
  <c r="Y134" i="47" s="1"/>
  <c r="W267" i="47"/>
  <c r="V267" i="47"/>
  <c r="U267" i="47"/>
  <c r="T267" i="47"/>
  <c r="S267" i="47"/>
  <c r="R267" i="47"/>
  <c r="Q267" i="47"/>
  <c r="P267" i="47"/>
  <c r="AA267" i="47" s="1"/>
  <c r="O267" i="47"/>
  <c r="Z267" i="47" s="1"/>
  <c r="N267" i="47"/>
  <c r="Y267" i="47" s="1"/>
  <c r="W102" i="47"/>
  <c r="V102" i="47"/>
  <c r="U102" i="47"/>
  <c r="T102" i="47"/>
  <c r="S102" i="47"/>
  <c r="R102" i="47"/>
  <c r="Q102" i="47"/>
  <c r="P102" i="47"/>
  <c r="AA102" i="47" s="1"/>
  <c r="O102" i="47"/>
  <c r="Z102" i="47" s="1"/>
  <c r="N102" i="47"/>
  <c r="Y102" i="47" s="1"/>
  <c r="W94" i="47"/>
  <c r="V94" i="47"/>
  <c r="U94" i="47"/>
  <c r="T94" i="47"/>
  <c r="S94" i="47"/>
  <c r="R94" i="47"/>
  <c r="Q94" i="47"/>
  <c r="P94" i="47"/>
  <c r="AA94" i="47" s="1"/>
  <c r="O94" i="47"/>
  <c r="Z94" i="47" s="1"/>
  <c r="N94" i="47"/>
  <c r="Y94" i="47" s="1"/>
  <c r="W160" i="47"/>
  <c r="V160" i="47"/>
  <c r="U160" i="47"/>
  <c r="T160" i="47"/>
  <c r="S160" i="47"/>
  <c r="R160" i="47"/>
  <c r="Q160" i="47"/>
  <c r="P160" i="47"/>
  <c r="AA160" i="47" s="1"/>
  <c r="O160" i="47"/>
  <c r="Z160" i="47" s="1"/>
  <c r="N160" i="47"/>
  <c r="Y160" i="47" s="1"/>
  <c r="W261" i="47"/>
  <c r="V261" i="47"/>
  <c r="U261" i="47"/>
  <c r="T261" i="47"/>
  <c r="S261" i="47"/>
  <c r="R261" i="47"/>
  <c r="Q261" i="47"/>
  <c r="P261" i="47"/>
  <c r="AA261" i="47" s="1"/>
  <c r="O261" i="47"/>
  <c r="Z261" i="47" s="1"/>
  <c r="N261" i="47"/>
  <c r="Y261" i="47" s="1"/>
  <c r="W313" i="47"/>
  <c r="V313" i="47"/>
  <c r="U313" i="47"/>
  <c r="T313" i="47"/>
  <c r="S313" i="47"/>
  <c r="R313" i="47"/>
  <c r="Q313" i="47"/>
  <c r="P313" i="47"/>
  <c r="AA313" i="47" s="1"/>
  <c r="O313" i="47"/>
  <c r="Z313" i="47" s="1"/>
  <c r="N313" i="47"/>
  <c r="Y313" i="47" s="1"/>
  <c r="W285" i="47"/>
  <c r="V285" i="47"/>
  <c r="U285" i="47"/>
  <c r="T285" i="47"/>
  <c r="S285" i="47"/>
  <c r="R285" i="47"/>
  <c r="Q285" i="47"/>
  <c r="P285" i="47"/>
  <c r="AA285" i="47" s="1"/>
  <c r="O285" i="47"/>
  <c r="Z285" i="47" s="1"/>
  <c r="N285" i="47"/>
  <c r="Y285" i="47" s="1"/>
  <c r="W82" i="47"/>
  <c r="V82" i="47"/>
  <c r="U82" i="47"/>
  <c r="T82" i="47"/>
  <c r="S82" i="47"/>
  <c r="R82" i="47"/>
  <c r="Q82" i="47"/>
  <c r="P82" i="47"/>
  <c r="AA82" i="47" s="1"/>
  <c r="O82" i="47"/>
  <c r="Z82" i="47" s="1"/>
  <c r="N82" i="47"/>
  <c r="Y82" i="47" s="1"/>
  <c r="W195" i="47"/>
  <c r="V195" i="47"/>
  <c r="U195" i="47"/>
  <c r="T195" i="47"/>
  <c r="S195" i="47"/>
  <c r="R195" i="47"/>
  <c r="Q195" i="47"/>
  <c r="P195" i="47"/>
  <c r="AA195" i="47" s="1"/>
  <c r="O195" i="47"/>
  <c r="Z195" i="47" s="1"/>
  <c r="N195" i="47"/>
  <c r="Y195" i="47" s="1"/>
  <c r="W21" i="47"/>
  <c r="V21" i="47"/>
  <c r="U21" i="47"/>
  <c r="T21" i="47"/>
  <c r="S21" i="47"/>
  <c r="R21" i="47"/>
  <c r="Q21" i="47"/>
  <c r="P21" i="47"/>
  <c r="AA21" i="47" s="1"/>
  <c r="O21" i="47"/>
  <c r="Z21" i="47" s="1"/>
  <c r="N21" i="47"/>
  <c r="Y21" i="47" s="1"/>
  <c r="W202" i="47"/>
  <c r="V202" i="47"/>
  <c r="U202" i="47"/>
  <c r="T202" i="47"/>
  <c r="S202" i="47"/>
  <c r="R202" i="47"/>
  <c r="Q202" i="47"/>
  <c r="P202" i="47"/>
  <c r="AA202" i="47" s="1"/>
  <c r="O202" i="47"/>
  <c r="Z202" i="47" s="1"/>
  <c r="N202" i="47"/>
  <c r="Y202" i="47" s="1"/>
  <c r="W46" i="47"/>
  <c r="V46" i="47"/>
  <c r="U46" i="47"/>
  <c r="T46" i="47"/>
  <c r="S46" i="47"/>
  <c r="R46" i="47"/>
  <c r="Q46" i="47"/>
  <c r="P46" i="47"/>
  <c r="AA46" i="47" s="1"/>
  <c r="O46" i="47"/>
  <c r="Z46" i="47" s="1"/>
  <c r="N46" i="47"/>
  <c r="Y46" i="47" s="1"/>
  <c r="W23" i="47"/>
  <c r="V23" i="47"/>
  <c r="U23" i="47"/>
  <c r="T23" i="47"/>
  <c r="S23" i="47"/>
  <c r="R23" i="47"/>
  <c r="Q23" i="47"/>
  <c r="P23" i="47"/>
  <c r="AA23" i="47" s="1"/>
  <c r="O23" i="47"/>
  <c r="Z23" i="47" s="1"/>
  <c r="N23" i="47"/>
  <c r="Y23" i="47" s="1"/>
  <c r="W174" i="47"/>
  <c r="V174" i="47"/>
  <c r="U174" i="47"/>
  <c r="T174" i="47"/>
  <c r="S174" i="47"/>
  <c r="R174" i="47"/>
  <c r="Q174" i="47"/>
  <c r="P174" i="47"/>
  <c r="AA174" i="47" s="1"/>
  <c r="O174" i="47"/>
  <c r="Z174" i="47" s="1"/>
  <c r="N174" i="47"/>
  <c r="Y174" i="47" s="1"/>
  <c r="W316" i="47"/>
  <c r="V316" i="47"/>
  <c r="U316" i="47"/>
  <c r="T316" i="47"/>
  <c r="S316" i="47"/>
  <c r="R316" i="47"/>
  <c r="Q316" i="47"/>
  <c r="P316" i="47"/>
  <c r="AA316" i="47" s="1"/>
  <c r="O316" i="47"/>
  <c r="Z316" i="47" s="1"/>
  <c r="N316" i="47"/>
  <c r="Y316" i="47" s="1"/>
  <c r="W56" i="47"/>
  <c r="V56" i="47"/>
  <c r="U56" i="47"/>
  <c r="T56" i="47"/>
  <c r="S56" i="47"/>
  <c r="R56" i="47"/>
  <c r="Q56" i="47"/>
  <c r="P56" i="47"/>
  <c r="AA56" i="47" s="1"/>
  <c r="O56" i="47"/>
  <c r="Z56" i="47" s="1"/>
  <c r="N56" i="47"/>
  <c r="Y56" i="47" s="1"/>
  <c r="W54" i="47"/>
  <c r="V54" i="47"/>
  <c r="U54" i="47"/>
  <c r="T54" i="47"/>
  <c r="S54" i="47"/>
  <c r="R54" i="47"/>
  <c r="Q54" i="47"/>
  <c r="P54" i="47"/>
  <c r="AA54" i="47" s="1"/>
  <c r="O54" i="47"/>
  <c r="Z54" i="47" s="1"/>
  <c r="N54" i="47"/>
  <c r="Y54" i="47" s="1"/>
  <c r="W173" i="47"/>
  <c r="V173" i="47"/>
  <c r="U173" i="47"/>
  <c r="T173" i="47"/>
  <c r="S173" i="47"/>
  <c r="R173" i="47"/>
  <c r="Q173" i="47"/>
  <c r="P173" i="47"/>
  <c r="AA173" i="47" s="1"/>
  <c r="O173" i="47"/>
  <c r="Z173" i="47" s="1"/>
  <c r="N173" i="47"/>
  <c r="Y173" i="47" s="1"/>
  <c r="W284" i="47"/>
  <c r="V284" i="47"/>
  <c r="U284" i="47"/>
  <c r="T284" i="47"/>
  <c r="S284" i="47"/>
  <c r="R284" i="47"/>
  <c r="Q284" i="47"/>
  <c r="P284" i="47"/>
  <c r="AA284" i="47" s="1"/>
  <c r="O284" i="47"/>
  <c r="Z284" i="47" s="1"/>
  <c r="N284" i="47"/>
  <c r="Y284" i="47" s="1"/>
  <c r="W183" i="47"/>
  <c r="V183" i="47"/>
  <c r="U183" i="47"/>
  <c r="T183" i="47"/>
  <c r="S183" i="47"/>
  <c r="R183" i="47"/>
  <c r="Q183" i="47"/>
  <c r="P183" i="47"/>
  <c r="AA183" i="47" s="1"/>
  <c r="O183" i="47"/>
  <c r="Z183" i="47" s="1"/>
  <c r="N183" i="47"/>
  <c r="Y183" i="47" s="1"/>
  <c r="W255" i="47"/>
  <c r="V255" i="47"/>
  <c r="U255" i="47"/>
  <c r="T255" i="47"/>
  <c r="S255" i="47"/>
  <c r="R255" i="47"/>
  <c r="Q255" i="47"/>
  <c r="P255" i="47"/>
  <c r="AA255" i="47" s="1"/>
  <c r="O255" i="47"/>
  <c r="Z255" i="47" s="1"/>
  <c r="N255" i="47"/>
  <c r="Y255" i="47" s="1"/>
  <c r="W209" i="47"/>
  <c r="V209" i="47"/>
  <c r="U209" i="47"/>
  <c r="T209" i="47"/>
  <c r="S209" i="47"/>
  <c r="R209" i="47"/>
  <c r="Q209" i="47"/>
  <c r="P209" i="47"/>
  <c r="AA209" i="47" s="1"/>
  <c r="O209" i="47"/>
  <c r="Z209" i="47" s="1"/>
  <c r="N209" i="47"/>
  <c r="Y209" i="47" s="1"/>
  <c r="W196" i="47"/>
  <c r="V196" i="47"/>
  <c r="U196" i="47"/>
  <c r="T196" i="47"/>
  <c r="S196" i="47"/>
  <c r="R196" i="47"/>
  <c r="Q196" i="47"/>
  <c r="P196" i="47"/>
  <c r="AA196" i="47" s="1"/>
  <c r="O196" i="47"/>
  <c r="Z196" i="47" s="1"/>
  <c r="N196" i="47"/>
  <c r="Y196" i="47" s="1"/>
  <c r="W156" i="47"/>
  <c r="V156" i="47"/>
  <c r="U156" i="47"/>
  <c r="T156" i="47"/>
  <c r="S156" i="47"/>
  <c r="R156" i="47"/>
  <c r="Q156" i="47"/>
  <c r="P156" i="47"/>
  <c r="AA156" i="47" s="1"/>
  <c r="O156" i="47"/>
  <c r="Z156" i="47" s="1"/>
  <c r="N156" i="47"/>
  <c r="Y156" i="47" s="1"/>
  <c r="W179" i="47"/>
  <c r="V179" i="47"/>
  <c r="U179" i="47"/>
  <c r="T179" i="47"/>
  <c r="S179" i="47"/>
  <c r="R179" i="47"/>
  <c r="Q179" i="47"/>
  <c r="P179" i="47"/>
  <c r="AA179" i="47" s="1"/>
  <c r="O179" i="47"/>
  <c r="Z179" i="47" s="1"/>
  <c r="N179" i="47"/>
  <c r="Y179" i="47" s="1"/>
  <c r="W212" i="47"/>
  <c r="V212" i="47"/>
  <c r="U212" i="47"/>
  <c r="T212" i="47"/>
  <c r="S212" i="47"/>
  <c r="R212" i="47"/>
  <c r="Q212" i="47"/>
  <c r="P212" i="47"/>
  <c r="AA212" i="47" s="1"/>
  <c r="O212" i="47"/>
  <c r="Z212" i="47" s="1"/>
  <c r="N212" i="47"/>
  <c r="Y212" i="47" s="1"/>
  <c r="W193" i="47"/>
  <c r="V193" i="47"/>
  <c r="U193" i="47"/>
  <c r="T193" i="47"/>
  <c r="S193" i="47"/>
  <c r="R193" i="47"/>
  <c r="Q193" i="47"/>
  <c r="P193" i="47"/>
  <c r="AA193" i="47" s="1"/>
  <c r="O193" i="47"/>
  <c r="Z193" i="47" s="1"/>
  <c r="N193" i="47"/>
  <c r="Y193" i="47" s="1"/>
  <c r="W242" i="47"/>
  <c r="V242" i="47"/>
  <c r="U242" i="47"/>
  <c r="T242" i="47"/>
  <c r="S242" i="47"/>
  <c r="R242" i="47"/>
  <c r="Q242" i="47"/>
  <c r="P242" i="47"/>
  <c r="AA242" i="47" s="1"/>
  <c r="O242" i="47"/>
  <c r="Z242" i="47" s="1"/>
  <c r="N242" i="47"/>
  <c r="Y242" i="47" s="1"/>
  <c r="W168" i="47"/>
  <c r="V168" i="47"/>
  <c r="U168" i="47"/>
  <c r="T168" i="47"/>
  <c r="S168" i="47"/>
  <c r="R168" i="47"/>
  <c r="Q168" i="47"/>
  <c r="P168" i="47"/>
  <c r="AA168" i="47" s="1"/>
  <c r="O168" i="47"/>
  <c r="Z168" i="47" s="1"/>
  <c r="N168" i="47"/>
  <c r="Y168" i="47" s="1"/>
  <c r="W113" i="47"/>
  <c r="V113" i="47"/>
  <c r="U113" i="47"/>
  <c r="T113" i="47"/>
  <c r="S113" i="47"/>
  <c r="R113" i="47"/>
  <c r="Q113" i="47"/>
  <c r="P113" i="47"/>
  <c r="AA113" i="47" s="1"/>
  <c r="O113" i="47"/>
  <c r="Z113" i="47" s="1"/>
  <c r="N113" i="47"/>
  <c r="Y113" i="47" s="1"/>
  <c r="W150" i="47"/>
  <c r="V150" i="47"/>
  <c r="U150" i="47"/>
  <c r="T150" i="47"/>
  <c r="S150" i="47"/>
  <c r="R150" i="47"/>
  <c r="Q150" i="47"/>
  <c r="P150" i="47"/>
  <c r="AA150" i="47" s="1"/>
  <c r="O150" i="47"/>
  <c r="Z150" i="47" s="1"/>
  <c r="N150" i="47"/>
  <c r="Y150" i="47" s="1"/>
  <c r="W8" i="47"/>
  <c r="V8" i="47"/>
  <c r="U8" i="47"/>
  <c r="T8" i="47"/>
  <c r="S8" i="47"/>
  <c r="R8" i="47"/>
  <c r="Q8" i="47"/>
  <c r="P8" i="47"/>
  <c r="AA8" i="47" s="1"/>
  <c r="O8" i="47"/>
  <c r="Z8" i="47" s="1"/>
  <c r="N8" i="47"/>
  <c r="Y8" i="47" s="1"/>
  <c r="W10" i="47"/>
  <c r="V10" i="47"/>
  <c r="U10" i="47"/>
  <c r="T10" i="47"/>
  <c r="S10" i="47"/>
  <c r="R10" i="47"/>
  <c r="Q10" i="47"/>
  <c r="P10" i="47"/>
  <c r="AA10" i="47" s="1"/>
  <c r="O10" i="47"/>
  <c r="Z10" i="47" s="1"/>
  <c r="N10" i="47"/>
  <c r="Y10" i="47" s="1"/>
  <c r="W245" i="47"/>
  <c r="V245" i="47"/>
  <c r="U245" i="47"/>
  <c r="T245" i="47"/>
  <c r="S245" i="47"/>
  <c r="R245" i="47"/>
  <c r="Q245" i="47"/>
  <c r="P245" i="47"/>
  <c r="AA245" i="47" s="1"/>
  <c r="O245" i="47"/>
  <c r="Z245" i="47" s="1"/>
  <c r="N245" i="47"/>
  <c r="Y245" i="47" s="1"/>
  <c r="W133" i="47"/>
  <c r="V133" i="47"/>
  <c r="U133" i="47"/>
  <c r="T133" i="47"/>
  <c r="S133" i="47"/>
  <c r="R133" i="47"/>
  <c r="Q133" i="47"/>
  <c r="P133" i="47"/>
  <c r="AA133" i="47" s="1"/>
  <c r="O133" i="47"/>
  <c r="Z133" i="47" s="1"/>
  <c r="N133" i="47"/>
  <c r="Y133" i="47" s="1"/>
  <c r="W221" i="47"/>
  <c r="V221" i="47"/>
  <c r="U221" i="47"/>
  <c r="T221" i="47"/>
  <c r="S221" i="47"/>
  <c r="R221" i="47"/>
  <c r="Q221" i="47"/>
  <c r="P221" i="47"/>
  <c r="AA221" i="47" s="1"/>
  <c r="O221" i="47"/>
  <c r="Z221" i="47" s="1"/>
  <c r="N221" i="47"/>
  <c r="Y221" i="47" s="1"/>
  <c r="W286" i="47"/>
  <c r="V286" i="47"/>
  <c r="U286" i="47"/>
  <c r="T286" i="47"/>
  <c r="S286" i="47"/>
  <c r="R286" i="47"/>
  <c r="Q286" i="47"/>
  <c r="P286" i="47"/>
  <c r="AA286" i="47" s="1"/>
  <c r="O286" i="47"/>
  <c r="Z286" i="47" s="1"/>
  <c r="N286" i="47"/>
  <c r="Y286" i="47" s="1"/>
  <c r="W291" i="47"/>
  <c r="V291" i="47"/>
  <c r="U291" i="47"/>
  <c r="T291" i="47"/>
  <c r="S291" i="47"/>
  <c r="R291" i="47"/>
  <c r="Q291" i="47"/>
  <c r="P291" i="47"/>
  <c r="AA291" i="47" s="1"/>
  <c r="O291" i="47"/>
  <c r="Z291" i="47" s="1"/>
  <c r="N291" i="47"/>
  <c r="Y291" i="47" s="1"/>
  <c r="W110" i="47"/>
  <c r="V110" i="47"/>
  <c r="U110" i="47"/>
  <c r="T110" i="47"/>
  <c r="S110" i="47"/>
  <c r="R110" i="47"/>
  <c r="Q110" i="47"/>
  <c r="P110" i="47"/>
  <c r="AA110" i="47" s="1"/>
  <c r="O110" i="47"/>
  <c r="Z110" i="47" s="1"/>
  <c r="N110" i="47"/>
  <c r="Y110" i="47" s="1"/>
  <c r="W157" i="47"/>
  <c r="V157" i="47"/>
  <c r="U157" i="47"/>
  <c r="T157" i="47"/>
  <c r="S157" i="47"/>
  <c r="R157" i="47"/>
  <c r="Q157" i="47"/>
  <c r="P157" i="47"/>
  <c r="AA157" i="47" s="1"/>
  <c r="O157" i="47"/>
  <c r="Z157" i="47" s="1"/>
  <c r="N157" i="47"/>
  <c r="Y157" i="47" s="1"/>
  <c r="W192" i="47"/>
  <c r="V192" i="47"/>
  <c r="U192" i="47"/>
  <c r="T192" i="47"/>
  <c r="S192" i="47"/>
  <c r="R192" i="47"/>
  <c r="Q192" i="47"/>
  <c r="P192" i="47"/>
  <c r="AA192" i="47" s="1"/>
  <c r="O192" i="47"/>
  <c r="Z192" i="47" s="1"/>
  <c r="N192" i="47"/>
  <c r="Y192" i="47" s="1"/>
  <c r="W298" i="47"/>
  <c r="V298" i="47"/>
  <c r="U298" i="47"/>
  <c r="T298" i="47"/>
  <c r="S298" i="47"/>
  <c r="R298" i="47"/>
  <c r="Q298" i="47"/>
  <c r="P298" i="47"/>
  <c r="AA298" i="47" s="1"/>
  <c r="O298" i="47"/>
  <c r="Z298" i="47" s="1"/>
  <c r="N298" i="47"/>
  <c r="Y298" i="47" s="1"/>
  <c r="W172" i="47"/>
  <c r="V172" i="47"/>
  <c r="U172" i="47"/>
  <c r="T172" i="47"/>
  <c r="S172" i="47"/>
  <c r="R172" i="47"/>
  <c r="Q172" i="47"/>
  <c r="P172" i="47"/>
  <c r="AA172" i="47" s="1"/>
  <c r="O172" i="47"/>
  <c r="Z172" i="47" s="1"/>
  <c r="N172" i="47"/>
  <c r="Y172" i="47" s="1"/>
  <c r="W302" i="47"/>
  <c r="V302" i="47"/>
  <c r="U302" i="47"/>
  <c r="T302" i="47"/>
  <c r="S302" i="47"/>
  <c r="R302" i="47"/>
  <c r="Q302" i="47"/>
  <c r="P302" i="47"/>
  <c r="AA302" i="47" s="1"/>
  <c r="O302" i="47"/>
  <c r="Z302" i="47" s="1"/>
  <c r="N302" i="47"/>
  <c r="Y302" i="47" s="1"/>
  <c r="W201" i="47"/>
  <c r="V201" i="47"/>
  <c r="U201" i="47"/>
  <c r="T201" i="47"/>
  <c r="S201" i="47"/>
  <c r="R201" i="47"/>
  <c r="Q201" i="47"/>
  <c r="P201" i="47"/>
  <c r="AA201" i="47" s="1"/>
  <c r="O201" i="47"/>
  <c r="Z201" i="47" s="1"/>
  <c r="N201" i="47"/>
  <c r="Y201" i="47" s="1"/>
  <c r="W137" i="47"/>
  <c r="V137" i="47"/>
  <c r="U137" i="47"/>
  <c r="T137" i="47"/>
  <c r="S137" i="47"/>
  <c r="R137" i="47"/>
  <c r="Q137" i="47"/>
  <c r="P137" i="47"/>
  <c r="AA137" i="47" s="1"/>
  <c r="O137" i="47"/>
  <c r="Z137" i="47" s="1"/>
  <c r="N137" i="47"/>
  <c r="Y137" i="47" s="1"/>
  <c r="W297" i="47"/>
  <c r="V297" i="47"/>
  <c r="U297" i="47"/>
  <c r="T297" i="47"/>
  <c r="S297" i="47"/>
  <c r="R297" i="47"/>
  <c r="Q297" i="47"/>
  <c r="P297" i="47"/>
  <c r="AA297" i="47" s="1"/>
  <c r="O297" i="47"/>
  <c r="Z297" i="47" s="1"/>
  <c r="N297" i="47"/>
  <c r="Y297" i="47" s="1"/>
  <c r="W167" i="47"/>
  <c r="V167" i="47"/>
  <c r="U167" i="47"/>
  <c r="T167" i="47"/>
  <c r="S167" i="47"/>
  <c r="R167" i="47"/>
  <c r="Q167" i="47"/>
  <c r="P167" i="47"/>
  <c r="AA167" i="47" s="1"/>
  <c r="O167" i="47"/>
  <c r="Z167" i="47" s="1"/>
  <c r="N167" i="47"/>
  <c r="Y167" i="47" s="1"/>
  <c r="W306" i="47"/>
  <c r="V306" i="47"/>
  <c r="U306" i="47"/>
  <c r="T306" i="47"/>
  <c r="S306" i="47"/>
  <c r="R306" i="47"/>
  <c r="Q306" i="47"/>
  <c r="P306" i="47"/>
  <c r="AA306" i="47" s="1"/>
  <c r="O306" i="47"/>
  <c r="Z306" i="47" s="1"/>
  <c r="N306" i="47"/>
  <c r="Y306" i="47" s="1"/>
  <c r="W75" i="47"/>
  <c r="V75" i="47"/>
  <c r="U75" i="47"/>
  <c r="T75" i="47"/>
  <c r="S75" i="47"/>
  <c r="R75" i="47"/>
  <c r="Q75" i="47"/>
  <c r="P75" i="47"/>
  <c r="AA75" i="47" s="1"/>
  <c r="O75" i="47"/>
  <c r="Z75" i="47" s="1"/>
  <c r="N75" i="47"/>
  <c r="Y75" i="47" s="1"/>
  <c r="W180" i="47"/>
  <c r="V180" i="47"/>
  <c r="U180" i="47"/>
  <c r="T180" i="47"/>
  <c r="S180" i="47"/>
  <c r="R180" i="47"/>
  <c r="Q180" i="47"/>
  <c r="P180" i="47"/>
  <c r="AA180" i="47" s="1"/>
  <c r="O180" i="47"/>
  <c r="Z180" i="47" s="1"/>
  <c r="N180" i="47"/>
  <c r="Y180" i="47" s="1"/>
  <c r="W27" i="47"/>
  <c r="V27" i="47"/>
  <c r="U27" i="47"/>
  <c r="T27" i="47"/>
  <c r="S27" i="47"/>
  <c r="R27" i="47"/>
  <c r="Q27" i="47"/>
  <c r="P27" i="47"/>
  <c r="AA27" i="47" s="1"/>
  <c r="O27" i="47"/>
  <c r="Z27" i="47" s="1"/>
  <c r="N27" i="47"/>
  <c r="Y27" i="47" s="1"/>
  <c r="W47" i="47"/>
  <c r="V47" i="47"/>
  <c r="U47" i="47"/>
  <c r="T47" i="47"/>
  <c r="S47" i="47"/>
  <c r="R47" i="47"/>
  <c r="Q47" i="47"/>
  <c r="P47" i="47"/>
  <c r="AA47" i="47" s="1"/>
  <c r="O47" i="47"/>
  <c r="Z47" i="47" s="1"/>
  <c r="N47" i="47"/>
  <c r="Y47" i="47" s="1"/>
  <c r="W59" i="47"/>
  <c r="V59" i="47"/>
  <c r="U59" i="47"/>
  <c r="T59" i="47"/>
  <c r="S59" i="47"/>
  <c r="R59" i="47"/>
  <c r="Q59" i="47"/>
  <c r="P59" i="47"/>
  <c r="AA59" i="47" s="1"/>
  <c r="O59" i="47"/>
  <c r="Z59" i="47" s="1"/>
  <c r="N59" i="47"/>
  <c r="Y59" i="47" s="1"/>
  <c r="W67" i="47"/>
  <c r="V67" i="47"/>
  <c r="U67" i="47"/>
  <c r="T67" i="47"/>
  <c r="S67" i="47"/>
  <c r="R67" i="47"/>
  <c r="Q67" i="47"/>
  <c r="P67" i="47"/>
  <c r="AA67" i="47" s="1"/>
  <c r="O67" i="47"/>
  <c r="Z67" i="47" s="1"/>
  <c r="N67" i="47"/>
  <c r="Y67" i="47" s="1"/>
  <c r="W216" i="47"/>
  <c r="V216" i="47"/>
  <c r="U216" i="47"/>
  <c r="T216" i="47"/>
  <c r="S216" i="47"/>
  <c r="R216" i="47"/>
  <c r="Q216" i="47"/>
  <c r="P216" i="47"/>
  <c r="AA216" i="47" s="1"/>
  <c r="O216" i="47"/>
  <c r="Z216" i="47" s="1"/>
  <c r="N216" i="47"/>
  <c r="Y216" i="47" s="1"/>
  <c r="W166" i="47"/>
  <c r="V166" i="47"/>
  <c r="U166" i="47"/>
  <c r="T166" i="47"/>
  <c r="S166" i="47"/>
  <c r="R166" i="47"/>
  <c r="Q166" i="47"/>
  <c r="P166" i="47"/>
  <c r="AA166" i="47" s="1"/>
  <c r="O166" i="47"/>
  <c r="Z166" i="47" s="1"/>
  <c r="N166" i="47"/>
  <c r="Y166" i="47" s="1"/>
  <c r="W185" i="47"/>
  <c r="V185" i="47"/>
  <c r="U185" i="47"/>
  <c r="T185" i="47"/>
  <c r="S185" i="47"/>
  <c r="R185" i="47"/>
  <c r="Q185" i="47"/>
  <c r="P185" i="47"/>
  <c r="AA185" i="47" s="1"/>
  <c r="O185" i="47"/>
  <c r="Z185" i="47" s="1"/>
  <c r="N185" i="47"/>
  <c r="Y185" i="47" s="1"/>
  <c r="W128" i="47"/>
  <c r="V128" i="47"/>
  <c r="U128" i="47"/>
  <c r="T128" i="47"/>
  <c r="S128" i="47"/>
  <c r="R128" i="47"/>
  <c r="Q128" i="47"/>
  <c r="P128" i="47"/>
  <c r="AA128" i="47" s="1"/>
  <c r="O128" i="47"/>
  <c r="Z128" i="47" s="1"/>
  <c r="N128" i="47"/>
  <c r="Y128" i="47" s="1"/>
  <c r="W37" i="47"/>
  <c r="V37" i="47"/>
  <c r="U37" i="47"/>
  <c r="T37" i="47"/>
  <c r="S37" i="47"/>
  <c r="R37" i="47"/>
  <c r="Q37" i="47"/>
  <c r="P37" i="47"/>
  <c r="AA37" i="47" s="1"/>
  <c r="O37" i="47"/>
  <c r="Z37" i="47" s="1"/>
  <c r="N37" i="47"/>
  <c r="Y37" i="47" s="1"/>
  <c r="W96" i="47"/>
  <c r="V96" i="47"/>
  <c r="U96" i="47"/>
  <c r="T96" i="47"/>
  <c r="S96" i="47"/>
  <c r="R96" i="47"/>
  <c r="Q96" i="47"/>
  <c r="P96" i="47"/>
  <c r="AA96" i="47" s="1"/>
  <c r="O96" i="47"/>
  <c r="Z96" i="47" s="1"/>
  <c r="N96" i="47"/>
  <c r="Y96" i="47" s="1"/>
  <c r="W146" i="47"/>
  <c r="V146" i="47"/>
  <c r="U146" i="47"/>
  <c r="T146" i="47"/>
  <c r="S146" i="47"/>
  <c r="R146" i="47"/>
  <c r="Q146" i="47"/>
  <c r="P146" i="47"/>
  <c r="AA146" i="47" s="1"/>
  <c r="O146" i="47"/>
  <c r="Z146" i="47" s="1"/>
  <c r="N146" i="47"/>
  <c r="Y146" i="47" s="1"/>
  <c r="W132" i="47"/>
  <c r="V132" i="47"/>
  <c r="U132" i="47"/>
  <c r="T132" i="47"/>
  <c r="S132" i="47"/>
  <c r="R132" i="47"/>
  <c r="Q132" i="47"/>
  <c r="P132" i="47"/>
  <c r="AA132" i="47" s="1"/>
  <c r="O132" i="47"/>
  <c r="Z132" i="47" s="1"/>
  <c r="N132" i="47"/>
  <c r="Y132" i="47" s="1"/>
  <c r="W4" i="47"/>
  <c r="V4" i="47"/>
  <c r="U4" i="47"/>
  <c r="T4" i="47"/>
  <c r="S4" i="47"/>
  <c r="R4" i="47"/>
  <c r="Q4" i="47"/>
  <c r="P4" i="47"/>
  <c r="AA4" i="47" s="1"/>
  <c r="O4" i="47"/>
  <c r="Z4" i="47" s="1"/>
  <c r="N4" i="47"/>
  <c r="Y4" i="47" s="1"/>
  <c r="W40" i="47"/>
  <c r="V40" i="47"/>
  <c r="U40" i="47"/>
  <c r="T40" i="47"/>
  <c r="S40" i="47"/>
  <c r="R40" i="47"/>
  <c r="Q40" i="47"/>
  <c r="P40" i="47"/>
  <c r="AA40" i="47" s="1"/>
  <c r="O40" i="47"/>
  <c r="Z40" i="47" s="1"/>
  <c r="N40" i="47"/>
  <c r="Y40" i="47" s="1"/>
  <c r="W135" i="47"/>
  <c r="V135" i="47"/>
  <c r="U135" i="47"/>
  <c r="T135" i="47"/>
  <c r="S135" i="47"/>
  <c r="R135" i="47"/>
  <c r="Q135" i="47"/>
  <c r="P135" i="47"/>
  <c r="AA135" i="47" s="1"/>
  <c r="O135" i="47"/>
  <c r="Z135" i="47" s="1"/>
  <c r="N135" i="47"/>
  <c r="Y135" i="47" s="1"/>
  <c r="W15" i="47"/>
  <c r="V15" i="47"/>
  <c r="U15" i="47"/>
  <c r="T15" i="47"/>
  <c r="S15" i="47"/>
  <c r="R15" i="47"/>
  <c r="Q15" i="47"/>
  <c r="P15" i="47"/>
  <c r="AA15" i="47" s="1"/>
  <c r="O15" i="47"/>
  <c r="Z15" i="47" s="1"/>
  <c r="N15" i="47"/>
  <c r="Y15" i="47" s="1"/>
  <c r="W191" i="47"/>
  <c r="V191" i="47"/>
  <c r="U191" i="47"/>
  <c r="T191" i="47"/>
  <c r="S191" i="47"/>
  <c r="R191" i="47"/>
  <c r="Q191" i="47"/>
  <c r="P191" i="47"/>
  <c r="AA191" i="47" s="1"/>
  <c r="O191" i="47"/>
  <c r="Z191" i="47" s="1"/>
  <c r="N191" i="47"/>
  <c r="Y191" i="47" s="1"/>
  <c r="W240" i="47"/>
  <c r="V240" i="47"/>
  <c r="U240" i="47"/>
  <c r="T240" i="47"/>
  <c r="S240" i="47"/>
  <c r="R240" i="47"/>
  <c r="Q240" i="47"/>
  <c r="P240" i="47"/>
  <c r="AA240" i="47" s="1"/>
  <c r="O240" i="47"/>
  <c r="Z240" i="47" s="1"/>
  <c r="N240" i="47"/>
  <c r="Y240" i="47" s="1"/>
  <c r="W79" i="47"/>
  <c r="V79" i="47"/>
  <c r="U79" i="47"/>
  <c r="T79" i="47"/>
  <c r="S79" i="47"/>
  <c r="R79" i="47"/>
  <c r="Q79" i="47"/>
  <c r="P79" i="47"/>
  <c r="AA79" i="47" s="1"/>
  <c r="O79" i="47"/>
  <c r="Z79" i="47" s="1"/>
  <c r="N79" i="47"/>
  <c r="Y79" i="47" s="1"/>
  <c r="W32" i="47"/>
  <c r="V32" i="47"/>
  <c r="U32" i="47"/>
  <c r="T32" i="47"/>
  <c r="S32" i="47"/>
  <c r="R32" i="47"/>
  <c r="Q32" i="47"/>
  <c r="P32" i="47"/>
  <c r="AA32" i="47" s="1"/>
  <c r="O32" i="47"/>
  <c r="Z32" i="47" s="1"/>
  <c r="N32" i="47"/>
  <c r="Y32" i="47" s="1"/>
  <c r="W31" i="47"/>
  <c r="V31" i="47"/>
  <c r="U31" i="47"/>
  <c r="T31" i="47"/>
  <c r="S31" i="47"/>
  <c r="R31" i="47"/>
  <c r="Q31" i="47"/>
  <c r="P31" i="47"/>
  <c r="AA31" i="47" s="1"/>
  <c r="O31" i="47"/>
  <c r="Z31" i="47" s="1"/>
  <c r="N31" i="47"/>
  <c r="Y31" i="47" s="1"/>
  <c r="W39" i="47"/>
  <c r="V39" i="47"/>
  <c r="U39" i="47"/>
  <c r="T39" i="47"/>
  <c r="S39" i="47"/>
  <c r="R39" i="47"/>
  <c r="Q39" i="47"/>
  <c r="P39" i="47"/>
  <c r="AA39" i="47" s="1"/>
  <c r="O39" i="47"/>
  <c r="Z39" i="47" s="1"/>
  <c r="N39" i="47"/>
  <c r="Y39" i="47" s="1"/>
  <c r="W41" i="47"/>
  <c r="V41" i="47"/>
  <c r="U41" i="47"/>
  <c r="T41" i="47"/>
  <c r="S41" i="47"/>
  <c r="R41" i="47"/>
  <c r="Q41" i="47"/>
  <c r="P41" i="47"/>
  <c r="AA41" i="47" s="1"/>
  <c r="O41" i="47"/>
  <c r="Z41" i="47" s="1"/>
  <c r="N41" i="47"/>
  <c r="Y41" i="47" s="1"/>
  <c r="W35" i="47"/>
  <c r="V35" i="47"/>
  <c r="U35" i="47"/>
  <c r="T35" i="47"/>
  <c r="S35" i="47"/>
  <c r="R35" i="47"/>
  <c r="Q35" i="47"/>
  <c r="P35" i="47"/>
  <c r="AA35" i="47" s="1"/>
  <c r="O35" i="47"/>
  <c r="Z35" i="47" s="1"/>
  <c r="N35" i="47"/>
  <c r="Y35" i="47" s="1"/>
  <c r="W77" i="47"/>
  <c r="V77" i="47"/>
  <c r="U77" i="47"/>
  <c r="T77" i="47"/>
  <c r="S77" i="47"/>
  <c r="R77" i="47"/>
  <c r="Q77" i="47"/>
  <c r="P77" i="47"/>
  <c r="AA77" i="47" s="1"/>
  <c r="O77" i="47"/>
  <c r="Z77" i="47" s="1"/>
  <c r="N77" i="47"/>
  <c r="Y77" i="47" s="1"/>
  <c r="W16" i="47"/>
  <c r="V16" i="47"/>
  <c r="U16" i="47"/>
  <c r="T16" i="47"/>
  <c r="S16" i="47"/>
  <c r="R16" i="47"/>
  <c r="Q16" i="47"/>
  <c r="P16" i="47"/>
  <c r="AA16" i="47" s="1"/>
  <c r="O16" i="47"/>
  <c r="Z16" i="47" s="1"/>
  <c r="N16" i="47"/>
  <c r="Y16" i="47" s="1"/>
  <c r="W111" i="47"/>
  <c r="V111" i="47"/>
  <c r="U111" i="47"/>
  <c r="T111" i="47"/>
  <c r="S111" i="47"/>
  <c r="R111" i="47"/>
  <c r="Q111" i="47"/>
  <c r="P111" i="47"/>
  <c r="AA111" i="47" s="1"/>
  <c r="O111" i="47"/>
  <c r="Z111" i="47" s="1"/>
  <c r="N111" i="47"/>
  <c r="Y111" i="47" s="1"/>
  <c r="W189" i="47"/>
  <c r="V189" i="47"/>
  <c r="U189" i="47"/>
  <c r="T189" i="47"/>
  <c r="S189" i="47"/>
  <c r="R189" i="47"/>
  <c r="Q189" i="47"/>
  <c r="P189" i="47"/>
  <c r="AA189" i="47" s="1"/>
  <c r="O189" i="47"/>
  <c r="Z189" i="47" s="1"/>
  <c r="N189" i="47"/>
  <c r="Y189" i="47" s="1"/>
  <c r="W17" i="47"/>
  <c r="V17" i="47"/>
  <c r="U17" i="47"/>
  <c r="T17" i="47"/>
  <c r="S17" i="47"/>
  <c r="R17" i="47"/>
  <c r="Q17" i="47"/>
  <c r="P17" i="47"/>
  <c r="AA17" i="47" s="1"/>
  <c r="O17" i="47"/>
  <c r="Z17" i="47" s="1"/>
  <c r="N17" i="47"/>
  <c r="Y17" i="47" s="1"/>
  <c r="W147" i="47"/>
  <c r="V147" i="47"/>
  <c r="U147" i="47"/>
  <c r="T147" i="47"/>
  <c r="S147" i="47"/>
  <c r="R147" i="47"/>
  <c r="Q147" i="47"/>
  <c r="P147" i="47"/>
  <c r="AA147" i="47" s="1"/>
  <c r="O147" i="47"/>
  <c r="Z147" i="47" s="1"/>
  <c r="N147" i="47"/>
  <c r="Y147" i="47" s="1"/>
  <c r="W58" i="47"/>
  <c r="V58" i="47"/>
  <c r="U58" i="47"/>
  <c r="T58" i="47"/>
  <c r="S58" i="47"/>
  <c r="R58" i="47"/>
  <c r="Q58" i="47"/>
  <c r="P58" i="47"/>
  <c r="AA58" i="47" s="1"/>
  <c r="O58" i="47"/>
  <c r="Z58" i="47" s="1"/>
  <c r="N58" i="47"/>
  <c r="Y58" i="47" s="1"/>
  <c r="W271" i="47"/>
  <c r="V271" i="47"/>
  <c r="U271" i="47"/>
  <c r="T271" i="47"/>
  <c r="S271" i="47"/>
  <c r="R271" i="47"/>
  <c r="Q271" i="47"/>
  <c r="P271" i="47"/>
  <c r="AA271" i="47" s="1"/>
  <c r="O271" i="47"/>
  <c r="Z271" i="47" s="1"/>
  <c r="N271" i="47"/>
  <c r="Y271" i="47" s="1"/>
  <c r="W142" i="47"/>
  <c r="V142" i="47"/>
  <c r="U142" i="47"/>
  <c r="T142" i="47"/>
  <c r="S142" i="47"/>
  <c r="R142" i="47"/>
  <c r="Q142" i="47"/>
  <c r="P142" i="47"/>
  <c r="AA142" i="47" s="1"/>
  <c r="O142" i="47"/>
  <c r="Z142" i="47" s="1"/>
  <c r="N142" i="47"/>
  <c r="Y142" i="47" s="1"/>
  <c r="W101" i="47"/>
  <c r="V101" i="47"/>
  <c r="U101" i="47"/>
  <c r="T101" i="47"/>
  <c r="S101" i="47"/>
  <c r="R101" i="47"/>
  <c r="Q101" i="47"/>
  <c r="P101" i="47"/>
  <c r="AA101" i="47" s="1"/>
  <c r="O101" i="47"/>
  <c r="Z101" i="47" s="1"/>
  <c r="N101" i="47"/>
  <c r="Y101" i="47" s="1"/>
  <c r="W62" i="47"/>
  <c r="V62" i="47"/>
  <c r="U62" i="47"/>
  <c r="T62" i="47"/>
  <c r="S62" i="47"/>
  <c r="R62" i="47"/>
  <c r="Q62" i="47"/>
  <c r="P62" i="47"/>
  <c r="AA62" i="47" s="1"/>
  <c r="O62" i="47"/>
  <c r="Z62" i="47" s="1"/>
  <c r="N62" i="47"/>
  <c r="Y62" i="47" s="1"/>
  <c r="W19" i="47"/>
  <c r="V19" i="47"/>
  <c r="U19" i="47"/>
  <c r="T19" i="47"/>
  <c r="S19" i="47"/>
  <c r="R19" i="47"/>
  <c r="Q19" i="47"/>
  <c r="P19" i="47"/>
  <c r="AA19" i="47" s="1"/>
  <c r="O19" i="47"/>
  <c r="Z19" i="47" s="1"/>
  <c r="N19" i="47"/>
  <c r="Y19" i="47" s="1"/>
  <c r="W109" i="47"/>
  <c r="V109" i="47"/>
  <c r="U109" i="47"/>
  <c r="T109" i="47"/>
  <c r="S109" i="47"/>
  <c r="R109" i="47"/>
  <c r="Q109" i="47"/>
  <c r="P109" i="47"/>
  <c r="AA109" i="47" s="1"/>
  <c r="O109" i="47"/>
  <c r="Z109" i="47" s="1"/>
  <c r="N109" i="47"/>
  <c r="Y109" i="47" s="1"/>
  <c r="W220" i="47"/>
  <c r="V220" i="47"/>
  <c r="U220" i="47"/>
  <c r="T220" i="47"/>
  <c r="S220" i="47"/>
  <c r="R220" i="47"/>
  <c r="Q220" i="47"/>
  <c r="P220" i="47"/>
  <c r="AA220" i="47" s="1"/>
  <c r="O220" i="47"/>
  <c r="Z220" i="47" s="1"/>
  <c r="N220" i="47"/>
  <c r="Y220" i="47" s="1"/>
  <c r="W241" i="47"/>
  <c r="V241" i="47"/>
  <c r="U241" i="47"/>
  <c r="T241" i="47"/>
  <c r="S241" i="47"/>
  <c r="R241" i="47"/>
  <c r="Q241" i="47"/>
  <c r="P241" i="47"/>
  <c r="AA241" i="47" s="1"/>
  <c r="O241" i="47"/>
  <c r="Z241" i="47" s="1"/>
  <c r="N241" i="47"/>
  <c r="Y241" i="47" s="1"/>
  <c r="W224" i="47"/>
  <c r="V224" i="47"/>
  <c r="U224" i="47"/>
  <c r="T224" i="47"/>
  <c r="S224" i="47"/>
  <c r="R224" i="47"/>
  <c r="Q224" i="47"/>
  <c r="P224" i="47"/>
  <c r="AA224" i="47" s="1"/>
  <c r="O224" i="47"/>
  <c r="Z224" i="47" s="1"/>
  <c r="N224" i="47"/>
  <c r="Y224" i="47" s="1"/>
  <c r="W177" i="47"/>
  <c r="V177" i="47"/>
  <c r="U177" i="47"/>
  <c r="T177" i="47"/>
  <c r="S177" i="47"/>
  <c r="R177" i="47"/>
  <c r="Q177" i="47"/>
  <c r="P177" i="47"/>
  <c r="AA177" i="47" s="1"/>
  <c r="O177" i="47"/>
  <c r="Z177" i="47" s="1"/>
  <c r="N177" i="47"/>
  <c r="Y177" i="47" s="1"/>
  <c r="W246" i="47"/>
  <c r="V246" i="47"/>
  <c r="U246" i="47"/>
  <c r="T246" i="47"/>
  <c r="S246" i="47"/>
  <c r="R246" i="47"/>
  <c r="Q246" i="47"/>
  <c r="P246" i="47"/>
  <c r="AA246" i="47" s="1"/>
  <c r="O246" i="47"/>
  <c r="Z246" i="47" s="1"/>
  <c r="N246" i="47"/>
  <c r="Y246" i="47" s="1"/>
  <c r="W80" i="47"/>
  <c r="V80" i="47"/>
  <c r="U80" i="47"/>
  <c r="T80" i="47"/>
  <c r="S80" i="47"/>
  <c r="R80" i="47"/>
  <c r="Q80" i="47"/>
  <c r="P80" i="47"/>
  <c r="AA80" i="47" s="1"/>
  <c r="O80" i="47"/>
  <c r="Z80" i="47" s="1"/>
  <c r="N80" i="47"/>
  <c r="Y80" i="47" s="1"/>
  <c r="W55" i="47"/>
  <c r="V55" i="47"/>
  <c r="U55" i="47"/>
  <c r="T55" i="47"/>
  <c r="S55" i="47"/>
  <c r="R55" i="47"/>
  <c r="Q55" i="47"/>
  <c r="P55" i="47"/>
  <c r="AA55" i="47" s="1"/>
  <c r="O55" i="47"/>
  <c r="Z55" i="47" s="1"/>
  <c r="N55" i="47"/>
  <c r="Y55" i="47" s="1"/>
  <c r="W76" i="47"/>
  <c r="V76" i="47"/>
  <c r="U76" i="47"/>
  <c r="T76" i="47"/>
  <c r="S76" i="47"/>
  <c r="R76" i="47"/>
  <c r="Q76" i="47"/>
  <c r="P76" i="47"/>
  <c r="AA76" i="47" s="1"/>
  <c r="O76" i="47"/>
  <c r="Z76" i="47" s="1"/>
  <c r="N76" i="47"/>
  <c r="Y76" i="47" s="1"/>
  <c r="W171" i="47"/>
  <c r="V171" i="47"/>
  <c r="U171" i="47"/>
  <c r="T171" i="47"/>
  <c r="S171" i="47"/>
  <c r="R171" i="47"/>
  <c r="Q171" i="47"/>
  <c r="P171" i="47"/>
  <c r="AA171" i="47" s="1"/>
  <c r="O171" i="47"/>
  <c r="Z171" i="47" s="1"/>
  <c r="N171" i="47"/>
  <c r="Y171" i="47" s="1"/>
  <c r="W51" i="47"/>
  <c r="V51" i="47"/>
  <c r="U51" i="47"/>
  <c r="T51" i="47"/>
  <c r="S51" i="47"/>
  <c r="R51" i="47"/>
  <c r="Q51" i="47"/>
  <c r="P51" i="47"/>
  <c r="AA51" i="47" s="1"/>
  <c r="O51" i="47"/>
  <c r="Z51" i="47" s="1"/>
  <c r="N51" i="47"/>
  <c r="Y51" i="47" s="1"/>
  <c r="W99" i="47"/>
  <c r="V99" i="47"/>
  <c r="U99" i="47"/>
  <c r="T99" i="47"/>
  <c r="S99" i="47"/>
  <c r="R99" i="47"/>
  <c r="Q99" i="47"/>
  <c r="P99" i="47"/>
  <c r="AA99" i="47" s="1"/>
  <c r="O99" i="47"/>
  <c r="Z99" i="47" s="1"/>
  <c r="N99" i="47"/>
  <c r="Y99" i="47" s="1"/>
  <c r="W49" i="47"/>
  <c r="V49" i="47"/>
  <c r="U49" i="47"/>
  <c r="T49" i="47"/>
  <c r="S49" i="47"/>
  <c r="R49" i="47"/>
  <c r="Q49" i="47"/>
  <c r="P49" i="47"/>
  <c r="AA49" i="47" s="1"/>
  <c r="O49" i="47"/>
  <c r="Z49" i="47" s="1"/>
  <c r="N49" i="47"/>
  <c r="Y49" i="47" s="1"/>
  <c r="W231" i="47"/>
  <c r="V231" i="47"/>
  <c r="U231" i="47"/>
  <c r="T231" i="47"/>
  <c r="S231" i="47"/>
  <c r="R231" i="47"/>
  <c r="Q231" i="47"/>
  <c r="P231" i="47"/>
  <c r="AA231" i="47" s="1"/>
  <c r="O231" i="47"/>
  <c r="Z231" i="47" s="1"/>
  <c r="N231" i="47"/>
  <c r="Y231" i="47" s="1"/>
  <c r="W61" i="47"/>
  <c r="V61" i="47"/>
  <c r="U61" i="47"/>
  <c r="T61" i="47"/>
  <c r="S61" i="47"/>
  <c r="R61" i="47"/>
  <c r="Q61" i="47"/>
  <c r="P61" i="47"/>
  <c r="AA61" i="47" s="1"/>
  <c r="O61" i="47"/>
  <c r="Z61" i="47" s="1"/>
  <c r="N61" i="47"/>
  <c r="Y61" i="47" s="1"/>
  <c r="W314" i="47"/>
  <c r="V314" i="47"/>
  <c r="U314" i="47"/>
  <c r="T314" i="47"/>
  <c r="S314" i="47"/>
  <c r="R314" i="47"/>
  <c r="Q314" i="47"/>
  <c r="P314" i="47"/>
  <c r="AA314" i="47" s="1"/>
  <c r="O314" i="47"/>
  <c r="Z314" i="47" s="1"/>
  <c r="N314" i="47"/>
  <c r="Y314" i="47" s="1"/>
  <c r="W238" i="47"/>
  <c r="V238" i="47"/>
  <c r="U238" i="47"/>
  <c r="T238" i="47"/>
  <c r="S238" i="47"/>
  <c r="R238" i="47"/>
  <c r="Q238" i="47"/>
  <c r="P238" i="47"/>
  <c r="AA238" i="47" s="1"/>
  <c r="O238" i="47"/>
  <c r="Z238" i="47" s="1"/>
  <c r="N238" i="47"/>
  <c r="Y238" i="47" s="1"/>
  <c r="W197" i="47"/>
  <c r="V197" i="47"/>
  <c r="U197" i="47"/>
  <c r="T197" i="47"/>
  <c r="S197" i="47"/>
  <c r="R197" i="47"/>
  <c r="Q197" i="47"/>
  <c r="P197" i="47"/>
  <c r="AA197" i="47" s="1"/>
  <c r="O197" i="47"/>
  <c r="Z197" i="47" s="1"/>
  <c r="N197" i="47"/>
  <c r="Y197" i="47" s="1"/>
  <c r="W165" i="47"/>
  <c r="V165" i="47"/>
  <c r="U165" i="47"/>
  <c r="T165" i="47"/>
  <c r="S165" i="47"/>
  <c r="R165" i="47"/>
  <c r="Q165" i="47"/>
  <c r="P165" i="47"/>
  <c r="AA165" i="47" s="1"/>
  <c r="O165" i="47"/>
  <c r="Z165" i="47" s="1"/>
  <c r="N165" i="47"/>
  <c r="Y165" i="47" s="1"/>
  <c r="W42" i="47"/>
  <c r="V42" i="47"/>
  <c r="U42" i="47"/>
  <c r="T42" i="47"/>
  <c r="S42" i="47"/>
  <c r="R42" i="47"/>
  <c r="Q42" i="47"/>
  <c r="P42" i="47"/>
  <c r="AA42" i="47" s="1"/>
  <c r="O42" i="47"/>
  <c r="Z42" i="47" s="1"/>
  <c r="N42" i="47"/>
  <c r="Y42" i="47" s="1"/>
  <c r="W104" i="47"/>
  <c r="V104" i="47"/>
  <c r="U104" i="47"/>
  <c r="T104" i="47"/>
  <c r="S104" i="47"/>
  <c r="R104" i="47"/>
  <c r="Q104" i="47"/>
  <c r="P104" i="47"/>
  <c r="AA104" i="47" s="1"/>
  <c r="O104" i="47"/>
  <c r="Z104" i="47" s="1"/>
  <c r="N104" i="47"/>
  <c r="Y104" i="47" s="1"/>
  <c r="W232" i="47"/>
  <c r="V232" i="47"/>
  <c r="U232" i="47"/>
  <c r="T232" i="47"/>
  <c r="S232" i="47"/>
  <c r="R232" i="47"/>
  <c r="Q232" i="47"/>
  <c r="P232" i="47"/>
  <c r="AA232" i="47" s="1"/>
  <c r="O232" i="47"/>
  <c r="Z232" i="47" s="1"/>
  <c r="N232" i="47"/>
  <c r="Y232" i="47" s="1"/>
  <c r="W190" i="47"/>
  <c r="V190" i="47"/>
  <c r="U190" i="47"/>
  <c r="T190" i="47"/>
  <c r="S190" i="47"/>
  <c r="R190" i="47"/>
  <c r="Q190" i="47"/>
  <c r="P190" i="47"/>
  <c r="AA190" i="47" s="1"/>
  <c r="O190" i="47"/>
  <c r="Z190" i="47" s="1"/>
  <c r="N190" i="47"/>
  <c r="Y190" i="47" s="1"/>
  <c r="W199" i="47"/>
  <c r="V199" i="47"/>
  <c r="U199" i="47"/>
  <c r="T199" i="47"/>
  <c r="S199" i="47"/>
  <c r="R199" i="47"/>
  <c r="Q199" i="47"/>
  <c r="P199" i="47"/>
  <c r="AA199" i="47" s="1"/>
  <c r="O199" i="47"/>
  <c r="Z199" i="47" s="1"/>
  <c r="N199" i="47"/>
  <c r="Y199" i="47" s="1"/>
  <c r="W29" i="47"/>
  <c r="V29" i="47"/>
  <c r="U29" i="47"/>
  <c r="T29" i="47"/>
  <c r="S29" i="47"/>
  <c r="R29" i="47"/>
  <c r="Q29" i="47"/>
  <c r="P29" i="47"/>
  <c r="AA29" i="47" s="1"/>
  <c r="O29" i="47"/>
  <c r="Z29" i="47" s="1"/>
  <c r="N29" i="47"/>
  <c r="Y29" i="47" s="1"/>
  <c r="W44" i="47"/>
  <c r="V44" i="47"/>
  <c r="U44" i="47"/>
  <c r="T44" i="47"/>
  <c r="S44" i="47"/>
  <c r="R44" i="47"/>
  <c r="Q44" i="47"/>
  <c r="P44" i="47"/>
  <c r="AA44" i="47" s="1"/>
  <c r="O44" i="47"/>
  <c r="Z44" i="47" s="1"/>
  <c r="N44" i="47"/>
  <c r="Y44" i="47" s="1"/>
  <c r="W270" i="47"/>
  <c r="V270" i="47"/>
  <c r="U270" i="47"/>
  <c r="T270" i="47"/>
  <c r="S270" i="47"/>
  <c r="R270" i="47"/>
  <c r="Q270" i="47"/>
  <c r="P270" i="47"/>
  <c r="AA270" i="47" s="1"/>
  <c r="O270" i="47"/>
  <c r="Z270" i="47" s="1"/>
  <c r="N270" i="47"/>
  <c r="Y270" i="47" s="1"/>
  <c r="W124" i="47"/>
  <c r="V124" i="47"/>
  <c r="U124" i="47"/>
  <c r="T124" i="47"/>
  <c r="S124" i="47"/>
  <c r="R124" i="47"/>
  <c r="Q124" i="47"/>
  <c r="P124" i="47"/>
  <c r="AA124" i="47" s="1"/>
  <c r="O124" i="47"/>
  <c r="Z124" i="47" s="1"/>
  <c r="N124" i="47"/>
  <c r="Y124" i="47" s="1"/>
  <c r="W300" i="47"/>
  <c r="V300" i="47"/>
  <c r="U300" i="47"/>
  <c r="T300" i="47"/>
  <c r="S300" i="47"/>
  <c r="R300" i="47"/>
  <c r="Q300" i="47"/>
  <c r="P300" i="47"/>
  <c r="AA300" i="47" s="1"/>
  <c r="O300" i="47"/>
  <c r="Z300" i="47" s="1"/>
  <c r="N300" i="47"/>
  <c r="Y300" i="47" s="1"/>
  <c r="W125" i="47"/>
  <c r="V125" i="47"/>
  <c r="U125" i="47"/>
  <c r="T125" i="47"/>
  <c r="S125" i="47"/>
  <c r="R125" i="47"/>
  <c r="Q125" i="47"/>
  <c r="P125" i="47"/>
  <c r="AA125" i="47" s="1"/>
  <c r="O125" i="47"/>
  <c r="Z125" i="47" s="1"/>
  <c r="N125" i="47"/>
  <c r="Y125" i="47" s="1"/>
  <c r="W275" i="47"/>
  <c r="V275" i="47"/>
  <c r="U275" i="47"/>
  <c r="T275" i="47"/>
  <c r="S275" i="47"/>
  <c r="R275" i="47"/>
  <c r="Q275" i="47"/>
  <c r="P275" i="47"/>
  <c r="AA275" i="47" s="1"/>
  <c r="O275" i="47"/>
  <c r="Z275" i="47" s="1"/>
  <c r="N275" i="47"/>
  <c r="Y275" i="47" s="1"/>
  <c r="W30" i="47"/>
  <c r="V30" i="47"/>
  <c r="U30" i="47"/>
  <c r="T30" i="47"/>
  <c r="S30" i="47"/>
  <c r="R30" i="47"/>
  <c r="Q30" i="47"/>
  <c r="P30" i="47"/>
  <c r="AA30" i="47" s="1"/>
  <c r="O30" i="47"/>
  <c r="Z30" i="47" s="1"/>
  <c r="N30" i="47"/>
  <c r="Y30" i="47" s="1"/>
  <c r="W217" i="47"/>
  <c r="V217" i="47"/>
  <c r="U217" i="47"/>
  <c r="T217" i="47"/>
  <c r="S217" i="47"/>
  <c r="R217" i="47"/>
  <c r="Q217" i="47"/>
  <c r="P217" i="47"/>
  <c r="AA217" i="47" s="1"/>
  <c r="O217" i="47"/>
  <c r="Z217" i="47" s="1"/>
  <c r="N217" i="47"/>
  <c r="Y217" i="47" s="1"/>
  <c r="W301" i="47"/>
  <c r="V301" i="47"/>
  <c r="U301" i="47"/>
  <c r="T301" i="47"/>
  <c r="S301" i="47"/>
  <c r="R301" i="47"/>
  <c r="Q301" i="47"/>
  <c r="P301" i="47"/>
  <c r="AA301" i="47" s="1"/>
  <c r="O301" i="47"/>
  <c r="Z301" i="47" s="1"/>
  <c r="N301" i="47"/>
  <c r="Y301" i="47" s="1"/>
  <c r="W259" i="47"/>
  <c r="V259" i="47"/>
  <c r="U259" i="47"/>
  <c r="T259" i="47"/>
  <c r="S259" i="47"/>
  <c r="R259" i="47"/>
  <c r="Q259" i="47"/>
  <c r="P259" i="47"/>
  <c r="AA259" i="47" s="1"/>
  <c r="O259" i="47"/>
  <c r="Z259" i="47" s="1"/>
  <c r="N259" i="47"/>
  <c r="Y259" i="47" s="1"/>
  <c r="W88" i="47"/>
  <c r="V88" i="47"/>
  <c r="U88" i="47"/>
  <c r="T88" i="47"/>
  <c r="S88" i="47"/>
  <c r="R88" i="47"/>
  <c r="Q88" i="47"/>
  <c r="P88" i="47"/>
  <c r="AA88" i="47" s="1"/>
  <c r="O88" i="47"/>
  <c r="Z88" i="47" s="1"/>
  <c r="N88" i="47"/>
  <c r="Y88" i="47" s="1"/>
  <c r="W287" i="47"/>
  <c r="V287" i="47"/>
  <c r="U287" i="47"/>
  <c r="T287" i="47"/>
  <c r="S287" i="47"/>
  <c r="R287" i="47"/>
  <c r="Q287" i="47"/>
  <c r="P287" i="47"/>
  <c r="AA287" i="47" s="1"/>
  <c r="O287" i="47"/>
  <c r="Z287" i="47" s="1"/>
  <c r="N287" i="47"/>
  <c r="Y287" i="47" s="1"/>
  <c r="W288" i="47"/>
  <c r="V288" i="47"/>
  <c r="U288" i="47"/>
  <c r="T288" i="47"/>
  <c r="S288" i="47"/>
  <c r="R288" i="47"/>
  <c r="Q288" i="47"/>
  <c r="P288" i="47"/>
  <c r="AA288" i="47" s="1"/>
  <c r="O288" i="47"/>
  <c r="Z288" i="47" s="1"/>
  <c r="N288" i="47"/>
  <c r="Y288" i="47" s="1"/>
  <c r="W144" i="47"/>
  <c r="V144" i="47"/>
  <c r="U144" i="47"/>
  <c r="T144" i="47"/>
  <c r="S144" i="47"/>
  <c r="R144" i="47"/>
  <c r="Q144" i="47"/>
  <c r="P144" i="47"/>
  <c r="AA144" i="47" s="1"/>
  <c r="O144" i="47"/>
  <c r="Z144" i="47" s="1"/>
  <c r="N144" i="47"/>
  <c r="Y144" i="47" s="1"/>
  <c r="W229" i="47"/>
  <c r="V229" i="47"/>
  <c r="U229" i="47"/>
  <c r="T229" i="47"/>
  <c r="S229" i="47"/>
  <c r="R229" i="47"/>
  <c r="Q229" i="47"/>
  <c r="P229" i="47"/>
  <c r="AA229" i="47" s="1"/>
  <c r="O229" i="47"/>
  <c r="Z229" i="47" s="1"/>
  <c r="N229" i="47"/>
  <c r="Y229" i="47" s="1"/>
  <c r="W22" i="47"/>
  <c r="V22" i="47"/>
  <c r="U22" i="47"/>
  <c r="T22" i="47"/>
  <c r="S22" i="47"/>
  <c r="R22" i="47"/>
  <c r="Q22" i="47"/>
  <c r="P22" i="47"/>
  <c r="AA22" i="47" s="1"/>
  <c r="O22" i="47"/>
  <c r="Z22" i="47" s="1"/>
  <c r="N22" i="47"/>
  <c r="Y22" i="47" s="1"/>
  <c r="W151" i="47"/>
  <c r="V151" i="47"/>
  <c r="U151" i="47"/>
  <c r="T151" i="47"/>
  <c r="S151" i="47"/>
  <c r="R151" i="47"/>
  <c r="Q151" i="47"/>
  <c r="P151" i="47"/>
  <c r="AA151" i="47" s="1"/>
  <c r="O151" i="47"/>
  <c r="Z151" i="47" s="1"/>
  <c r="N151" i="47"/>
  <c r="Y151" i="47" s="1"/>
  <c r="W262" i="47"/>
  <c r="V262" i="47"/>
  <c r="U262" i="47"/>
  <c r="T262" i="47"/>
  <c r="S262" i="47"/>
  <c r="R262" i="47"/>
  <c r="Q262" i="47"/>
  <c r="P262" i="47"/>
  <c r="AA262" i="47" s="1"/>
  <c r="O262" i="47"/>
  <c r="Z262" i="47" s="1"/>
  <c r="N262" i="47"/>
  <c r="Y262" i="47" s="1"/>
  <c r="W74" i="47"/>
  <c r="V74" i="47"/>
  <c r="U74" i="47"/>
  <c r="T74" i="47"/>
  <c r="S74" i="47"/>
  <c r="R74" i="47"/>
  <c r="Q74" i="47"/>
  <c r="P74" i="47"/>
  <c r="AA74" i="47" s="1"/>
  <c r="O74" i="47"/>
  <c r="Z74" i="47" s="1"/>
  <c r="N74" i="47"/>
  <c r="Y74" i="47" s="1"/>
  <c r="W207" i="47"/>
  <c r="V207" i="47"/>
  <c r="U207" i="47"/>
  <c r="T207" i="47"/>
  <c r="S207" i="47"/>
  <c r="R207" i="47"/>
  <c r="Q207" i="47"/>
  <c r="P207" i="47"/>
  <c r="AA207" i="47" s="1"/>
  <c r="O207" i="47"/>
  <c r="Z207" i="47" s="1"/>
  <c r="N207" i="47"/>
  <c r="Y207" i="47" s="1"/>
  <c r="W310" i="47"/>
  <c r="V310" i="47"/>
  <c r="U310" i="47"/>
  <c r="T310" i="47"/>
  <c r="S310" i="47"/>
  <c r="R310" i="47"/>
  <c r="Q310" i="47"/>
  <c r="P310" i="47"/>
  <c r="AA310" i="47" s="1"/>
  <c r="O310" i="47"/>
  <c r="Z310" i="47" s="1"/>
  <c r="N310" i="47"/>
  <c r="Y310" i="47" s="1"/>
  <c r="W73" i="47"/>
  <c r="V73" i="47"/>
  <c r="U73" i="47"/>
  <c r="T73" i="47"/>
  <c r="S73" i="47"/>
  <c r="R73" i="47"/>
  <c r="Q73" i="47"/>
  <c r="P73" i="47"/>
  <c r="AA73" i="47" s="1"/>
  <c r="O73" i="47"/>
  <c r="Z73" i="47" s="1"/>
  <c r="N73" i="47"/>
  <c r="Y73" i="47" s="1"/>
  <c r="W48" i="47"/>
  <c r="V48" i="47"/>
  <c r="U48" i="47"/>
  <c r="T48" i="47"/>
  <c r="S48" i="47"/>
  <c r="R48" i="47"/>
  <c r="Q48" i="47"/>
  <c r="P48" i="47"/>
  <c r="AA48" i="47" s="1"/>
  <c r="O48" i="47"/>
  <c r="Z48" i="47" s="1"/>
  <c r="N48" i="47"/>
  <c r="Y48" i="47" s="1"/>
  <c r="W53" i="47"/>
  <c r="V53" i="47"/>
  <c r="U53" i="47"/>
  <c r="T53" i="47"/>
  <c r="S53" i="47"/>
  <c r="R53" i="47"/>
  <c r="Q53" i="47"/>
  <c r="P53" i="47"/>
  <c r="AA53" i="47" s="1"/>
  <c r="O53" i="47"/>
  <c r="Z53" i="47" s="1"/>
  <c r="N53" i="47"/>
  <c r="Y53" i="47" s="1"/>
  <c r="W57" i="47"/>
  <c r="V57" i="47"/>
  <c r="U57" i="47"/>
  <c r="T57" i="47"/>
  <c r="S57" i="47"/>
  <c r="R57" i="47"/>
  <c r="Q57" i="47"/>
  <c r="P57" i="47"/>
  <c r="AA57" i="47" s="1"/>
  <c r="O57" i="47"/>
  <c r="Z57" i="47" s="1"/>
  <c r="N57" i="47"/>
  <c r="Y57" i="47" s="1"/>
  <c r="W225" i="47"/>
  <c r="V225" i="47"/>
  <c r="U225" i="47"/>
  <c r="T225" i="47"/>
  <c r="S225" i="47"/>
  <c r="R225" i="47"/>
  <c r="Q225" i="47"/>
  <c r="P225" i="47"/>
  <c r="AA225" i="47" s="1"/>
  <c r="O225" i="47"/>
  <c r="Z225" i="47" s="1"/>
  <c r="N225" i="47"/>
  <c r="Y225" i="47" s="1"/>
  <c r="W12" i="47"/>
  <c r="V12" i="47"/>
  <c r="U12" i="47"/>
  <c r="T12" i="47"/>
  <c r="S12" i="47"/>
  <c r="R12" i="47"/>
  <c r="Q12" i="47"/>
  <c r="P12" i="47"/>
  <c r="AA12" i="47" s="1"/>
  <c r="O12" i="47"/>
  <c r="Z12" i="47" s="1"/>
  <c r="N12" i="47"/>
  <c r="Y12" i="47" s="1"/>
  <c r="Y3" i="46" l="1"/>
  <c r="Z3" i="46"/>
  <c r="Y4" i="46"/>
  <c r="Z4" i="46"/>
  <c r="Y5" i="46"/>
  <c r="Z5" i="46"/>
  <c r="Y6" i="46"/>
  <c r="Z6" i="46"/>
  <c r="Y7" i="46"/>
  <c r="Z7" i="46"/>
  <c r="Y8" i="46"/>
  <c r="Z8" i="46"/>
  <c r="Y9" i="46"/>
  <c r="Z9" i="46"/>
  <c r="Y10" i="46"/>
  <c r="Z10" i="46"/>
  <c r="Y11" i="46"/>
  <c r="Z11" i="46"/>
  <c r="Y12" i="46"/>
  <c r="Z12" i="46"/>
  <c r="Y13" i="46"/>
  <c r="Z13" i="46"/>
  <c r="Y14" i="46"/>
  <c r="Z14" i="46"/>
  <c r="Y15" i="46"/>
  <c r="Z15" i="46"/>
  <c r="Y16" i="46"/>
  <c r="Z16" i="46"/>
  <c r="Y17" i="46"/>
  <c r="Z17" i="46"/>
  <c r="Y18" i="46"/>
  <c r="Z18" i="46"/>
  <c r="Y19" i="46"/>
  <c r="Z19" i="46"/>
  <c r="Y20" i="46"/>
  <c r="Z20" i="46"/>
  <c r="Y21" i="46"/>
  <c r="Z21" i="46"/>
  <c r="Y22" i="46"/>
  <c r="Z22" i="46"/>
  <c r="Y23" i="46"/>
  <c r="Z23" i="46"/>
  <c r="Y24" i="46"/>
  <c r="Z24" i="46"/>
  <c r="Y25" i="46"/>
  <c r="Z25" i="46"/>
  <c r="Y26" i="46"/>
  <c r="Z26" i="46"/>
  <c r="Y27" i="46"/>
  <c r="Z27" i="46"/>
  <c r="Y28" i="46"/>
  <c r="Z28" i="46"/>
  <c r="Y29" i="46"/>
  <c r="Z29" i="46"/>
  <c r="Y30" i="46"/>
  <c r="Z30" i="46"/>
  <c r="Y31" i="46"/>
  <c r="Z31" i="46"/>
  <c r="Y32" i="46"/>
  <c r="Z32" i="46"/>
  <c r="Y33" i="46"/>
  <c r="Z33" i="46"/>
  <c r="Y34" i="46"/>
  <c r="Z34" i="46"/>
  <c r="Y35" i="46"/>
  <c r="Z35" i="46"/>
  <c r="Y36" i="46"/>
  <c r="Z36" i="46"/>
  <c r="Y37" i="46"/>
  <c r="Z37" i="46"/>
  <c r="Y38" i="46"/>
  <c r="Z38" i="46"/>
  <c r="Y39" i="46"/>
  <c r="Z39" i="46"/>
  <c r="Y40" i="46"/>
  <c r="Z40" i="46"/>
  <c r="Y41" i="46"/>
  <c r="Z41" i="46"/>
  <c r="Y42" i="46"/>
  <c r="Z42" i="46"/>
  <c r="Y43" i="46"/>
  <c r="Z43" i="46"/>
  <c r="Y44" i="46"/>
  <c r="Z44" i="46"/>
  <c r="Y45" i="46"/>
  <c r="Z45" i="46"/>
  <c r="Y46" i="46"/>
  <c r="Z46" i="46"/>
  <c r="Y47" i="46"/>
  <c r="Z47" i="46"/>
  <c r="Y48" i="46"/>
  <c r="Z48" i="46"/>
  <c r="Y49" i="46"/>
  <c r="Z49" i="46"/>
  <c r="Y50" i="46"/>
  <c r="Z50" i="46"/>
  <c r="Y51" i="46"/>
  <c r="Z51" i="46"/>
  <c r="Y52" i="46"/>
  <c r="Z52" i="46"/>
  <c r="Y53" i="46"/>
  <c r="Z53" i="46"/>
  <c r="Y54" i="46"/>
  <c r="Z54" i="46"/>
  <c r="Y55" i="46"/>
  <c r="Z55" i="46"/>
  <c r="Y56" i="46"/>
  <c r="Z56" i="46"/>
  <c r="Y57" i="46"/>
  <c r="Z57" i="46"/>
  <c r="Y58" i="46"/>
  <c r="Z58" i="46"/>
  <c r="Y59" i="46"/>
  <c r="Z59" i="46"/>
  <c r="Y60" i="46"/>
  <c r="Z60" i="46"/>
  <c r="Y61" i="46"/>
  <c r="Z61" i="46"/>
  <c r="Y62" i="46"/>
  <c r="Z62" i="46"/>
  <c r="Y63" i="46"/>
  <c r="Z63" i="46"/>
  <c r="Y64" i="46"/>
  <c r="Z64" i="46"/>
  <c r="Y65" i="46"/>
  <c r="Z65" i="46"/>
  <c r="Y66" i="46"/>
  <c r="Z66" i="46"/>
  <c r="Y67" i="46"/>
  <c r="Z67" i="46"/>
  <c r="Y68" i="46"/>
  <c r="Z68" i="46"/>
  <c r="Y69" i="46"/>
  <c r="Z69" i="46"/>
  <c r="Y70" i="46"/>
  <c r="Z70" i="46"/>
  <c r="Y71" i="46"/>
  <c r="Z71" i="46"/>
  <c r="Y72" i="46"/>
  <c r="Z72" i="46"/>
  <c r="Y73" i="46"/>
  <c r="Z73" i="46"/>
  <c r="Y74" i="46"/>
  <c r="Z74" i="46"/>
  <c r="Y75" i="46"/>
  <c r="Z75" i="46"/>
  <c r="Y76" i="46"/>
  <c r="Z76" i="46"/>
  <c r="Y77" i="46"/>
  <c r="Z77" i="46"/>
  <c r="Y78" i="46"/>
  <c r="Z78" i="46"/>
  <c r="Y79" i="46"/>
  <c r="Z79" i="46"/>
  <c r="Y80" i="46"/>
  <c r="Z80" i="46"/>
  <c r="Y81" i="46"/>
  <c r="Z81" i="46"/>
  <c r="Y82" i="46"/>
  <c r="Z82" i="46"/>
  <c r="Y83" i="46"/>
  <c r="Z83" i="46"/>
  <c r="Y84" i="46"/>
  <c r="Z84" i="46"/>
  <c r="Y85" i="46"/>
  <c r="Z85" i="46"/>
  <c r="Y86" i="46"/>
  <c r="Z86" i="46"/>
  <c r="Y87" i="46"/>
  <c r="Z87" i="46"/>
  <c r="Y88" i="46"/>
  <c r="Z88" i="46"/>
  <c r="Y89" i="46"/>
  <c r="Z89" i="46"/>
  <c r="Y90" i="46"/>
  <c r="Z90" i="46"/>
  <c r="Y91" i="46"/>
  <c r="Z91" i="46"/>
  <c r="Y92" i="46"/>
  <c r="Z92" i="46"/>
  <c r="Y93" i="46"/>
  <c r="Z93" i="46"/>
  <c r="Y94" i="46"/>
  <c r="Z94" i="46"/>
  <c r="Y95" i="46"/>
  <c r="Z95" i="46"/>
  <c r="Y96" i="46"/>
  <c r="Z96" i="46"/>
  <c r="Y97" i="46"/>
  <c r="Z97" i="46"/>
  <c r="Y98" i="46"/>
  <c r="Z98" i="46"/>
  <c r="Y99" i="46"/>
  <c r="Z99" i="46"/>
  <c r="Y100" i="46"/>
  <c r="Z100" i="46"/>
  <c r="Y101" i="46"/>
  <c r="Z101" i="46"/>
  <c r="Y102" i="46"/>
  <c r="Z102" i="46"/>
  <c r="Y103" i="46"/>
  <c r="Z103" i="46"/>
  <c r="Y104" i="46"/>
  <c r="Z104" i="46"/>
  <c r="Y105" i="46"/>
  <c r="Z105" i="46"/>
  <c r="Y106" i="46"/>
  <c r="Z106" i="46"/>
  <c r="Y107" i="46"/>
  <c r="Z107" i="46"/>
  <c r="Y108" i="46"/>
  <c r="Z108" i="46"/>
  <c r="Y109" i="46"/>
  <c r="Z109" i="46"/>
  <c r="Y110" i="46"/>
  <c r="Z110" i="46"/>
  <c r="Y111" i="46"/>
  <c r="Z111" i="46"/>
  <c r="Y112" i="46"/>
  <c r="Z112" i="46"/>
  <c r="Y113" i="46"/>
  <c r="Z113" i="46"/>
  <c r="Y114" i="46"/>
  <c r="Z114" i="46"/>
  <c r="Y115" i="46"/>
  <c r="Z115" i="46"/>
  <c r="Y116" i="46"/>
  <c r="Z116" i="46"/>
  <c r="Y117" i="46"/>
  <c r="Z117" i="46"/>
  <c r="Y118" i="46"/>
  <c r="Z118" i="46"/>
  <c r="Y119" i="46"/>
  <c r="Z119" i="46"/>
  <c r="Y120" i="46"/>
  <c r="Z120" i="46"/>
  <c r="Y121" i="46"/>
  <c r="Z121" i="46"/>
  <c r="Y122" i="46"/>
  <c r="Z122" i="46"/>
  <c r="Y123" i="46"/>
  <c r="Z123" i="46"/>
  <c r="Y124" i="46"/>
  <c r="Z124" i="46"/>
  <c r="Y125" i="46"/>
  <c r="Z125" i="46"/>
  <c r="Y126" i="46"/>
  <c r="Z126" i="46"/>
  <c r="Y127" i="46"/>
  <c r="Z127" i="46"/>
  <c r="Y128" i="46"/>
  <c r="Z128" i="46"/>
  <c r="Y129" i="46"/>
  <c r="Z129" i="46"/>
  <c r="Y130" i="46"/>
  <c r="Z130" i="46"/>
  <c r="Y131" i="46"/>
  <c r="Z131" i="46"/>
  <c r="Y132" i="46"/>
  <c r="Z132" i="46"/>
  <c r="Y133" i="46"/>
  <c r="Z133" i="46"/>
  <c r="Y134" i="46"/>
  <c r="Z134" i="46"/>
  <c r="Y135" i="46"/>
  <c r="Z135" i="46"/>
  <c r="Y136" i="46"/>
  <c r="Z136" i="46"/>
  <c r="Y137" i="46"/>
  <c r="Z137" i="46"/>
  <c r="Y138" i="46"/>
  <c r="Z138" i="46"/>
  <c r="Y139" i="46"/>
  <c r="Z139" i="46"/>
  <c r="Y140" i="46"/>
  <c r="Z140" i="46"/>
  <c r="Y141" i="46"/>
  <c r="Z141" i="46"/>
  <c r="Y142" i="46"/>
  <c r="Z142" i="46"/>
  <c r="Y143" i="46"/>
  <c r="Z143" i="46"/>
  <c r="Y144" i="46"/>
  <c r="Z144" i="46"/>
  <c r="Y145" i="46"/>
  <c r="Z145" i="46"/>
  <c r="Y146" i="46"/>
  <c r="Z146" i="46"/>
  <c r="Y147" i="46"/>
  <c r="Z147" i="46"/>
  <c r="Y148" i="46"/>
  <c r="Z148" i="46"/>
  <c r="Y149" i="46"/>
  <c r="Z149" i="46"/>
  <c r="Y150" i="46"/>
  <c r="Z150" i="46"/>
  <c r="Y151" i="46"/>
  <c r="Z151" i="46"/>
  <c r="Y152" i="46"/>
  <c r="Z152" i="46"/>
  <c r="Y153" i="46"/>
  <c r="Z153" i="46"/>
  <c r="Y154" i="46"/>
  <c r="Z154" i="46"/>
  <c r="Y155" i="46"/>
  <c r="Z155" i="46"/>
  <c r="Y156" i="46"/>
  <c r="Z156" i="46"/>
  <c r="Y157" i="46"/>
  <c r="Z157" i="46"/>
  <c r="Y158" i="46"/>
  <c r="Z158" i="46"/>
  <c r="Y159" i="46"/>
  <c r="Z159" i="46"/>
  <c r="Y160" i="46"/>
  <c r="Z160" i="46"/>
  <c r="Y161" i="46"/>
  <c r="Z161" i="46"/>
  <c r="Y162" i="46"/>
  <c r="Z162" i="46"/>
  <c r="Y163" i="46"/>
  <c r="Z163" i="46"/>
  <c r="Y164" i="46"/>
  <c r="Z164" i="46"/>
  <c r="Y165" i="46"/>
  <c r="Z165" i="46"/>
  <c r="Y166" i="46"/>
  <c r="Z166" i="46"/>
  <c r="Y167" i="46"/>
  <c r="Z167" i="46"/>
  <c r="Y168" i="46"/>
  <c r="Z168" i="46"/>
  <c r="Y169" i="46"/>
  <c r="Z169" i="46"/>
  <c r="Y170" i="46"/>
  <c r="Z170" i="46"/>
  <c r="Y171" i="46"/>
  <c r="Z171" i="46"/>
  <c r="Y172" i="46"/>
  <c r="Z172" i="46"/>
  <c r="Y173" i="46"/>
  <c r="Z173" i="46"/>
  <c r="Y174" i="46"/>
  <c r="Z174" i="46"/>
  <c r="Y175" i="46"/>
  <c r="Z175" i="46"/>
  <c r="Y176" i="46"/>
  <c r="Z176" i="46"/>
  <c r="Y177" i="46"/>
  <c r="Z177" i="46"/>
  <c r="Y178" i="46"/>
  <c r="Z178" i="46"/>
  <c r="Y179" i="46"/>
  <c r="Z179" i="46"/>
  <c r="Y180" i="46"/>
  <c r="Z180" i="46"/>
  <c r="Y181" i="46"/>
  <c r="Z181" i="46"/>
  <c r="Y182" i="46"/>
  <c r="Z182" i="46"/>
  <c r="Y183" i="46"/>
  <c r="Z183" i="46"/>
  <c r="Y184" i="46"/>
  <c r="Z184" i="46"/>
  <c r="Y185" i="46"/>
  <c r="Z185" i="46"/>
  <c r="Y186" i="46"/>
  <c r="Z186" i="46"/>
  <c r="Y187" i="46"/>
  <c r="Z187" i="46"/>
  <c r="Y188" i="46"/>
  <c r="Z188" i="46"/>
  <c r="Y189" i="46"/>
  <c r="Z189" i="46"/>
  <c r="Y190" i="46"/>
  <c r="Z190" i="46"/>
  <c r="Y191" i="46"/>
  <c r="Z191" i="46"/>
  <c r="Y192" i="46"/>
  <c r="Z192" i="46"/>
  <c r="Y193" i="46"/>
  <c r="Z193" i="46"/>
  <c r="Y194" i="46"/>
  <c r="Z194" i="46"/>
  <c r="Y195" i="46"/>
  <c r="Z195" i="46"/>
  <c r="Y196" i="46"/>
  <c r="Z196" i="46"/>
  <c r="Y197" i="46"/>
  <c r="Z197" i="46"/>
  <c r="Y198" i="46"/>
  <c r="Z198" i="46"/>
  <c r="Y199" i="46"/>
  <c r="Z199" i="46"/>
  <c r="Y200" i="46"/>
  <c r="Z200" i="46"/>
  <c r="Y201" i="46"/>
  <c r="Z201" i="46"/>
  <c r="Y202" i="46"/>
  <c r="Z202" i="46"/>
  <c r="Y203" i="46"/>
  <c r="Z203" i="46"/>
  <c r="Y204" i="46"/>
  <c r="Z204" i="46"/>
  <c r="Y205" i="46"/>
  <c r="Z205" i="46"/>
  <c r="Y206" i="46"/>
  <c r="Z206" i="46"/>
  <c r="Y207" i="46"/>
  <c r="Z207" i="46"/>
  <c r="Y208" i="46"/>
  <c r="Z208" i="46"/>
  <c r="Y209" i="46"/>
  <c r="Z209" i="46"/>
  <c r="Y210" i="46"/>
  <c r="Z210" i="46"/>
  <c r="Y211" i="46"/>
  <c r="Z211" i="46"/>
  <c r="Y212" i="46"/>
  <c r="Z212" i="46"/>
  <c r="Y213" i="46"/>
  <c r="Z213" i="46"/>
  <c r="Y214" i="46"/>
  <c r="Z214" i="46"/>
  <c r="Y215" i="46"/>
  <c r="Z215" i="46"/>
  <c r="Y216" i="46"/>
  <c r="Z216" i="46"/>
  <c r="Y217" i="46"/>
  <c r="Z217" i="46"/>
  <c r="Y218" i="46"/>
  <c r="Z218" i="46"/>
  <c r="Y219" i="46"/>
  <c r="Z219" i="46"/>
  <c r="Y220" i="46"/>
  <c r="Z220" i="46"/>
  <c r="Y221" i="46"/>
  <c r="Z221" i="46"/>
  <c r="Y222" i="46"/>
  <c r="Z222" i="46"/>
  <c r="Y223" i="46"/>
  <c r="Z223" i="46"/>
  <c r="Y224" i="46"/>
  <c r="Z224" i="46"/>
  <c r="Y225" i="46"/>
  <c r="Z225" i="46"/>
  <c r="Y226" i="46"/>
  <c r="Z226" i="46"/>
  <c r="Y227" i="46"/>
  <c r="Z227" i="46"/>
  <c r="Y228" i="46"/>
  <c r="Z228" i="46"/>
  <c r="Y229" i="46"/>
  <c r="Z229" i="46"/>
  <c r="Y230" i="46"/>
  <c r="Z230" i="46"/>
  <c r="Y231" i="46"/>
  <c r="Z231" i="46"/>
  <c r="Y232" i="46"/>
  <c r="Z232" i="46"/>
  <c r="Y233" i="46"/>
  <c r="Z233" i="46"/>
  <c r="Y234" i="46"/>
  <c r="Z234" i="46"/>
  <c r="Y235" i="46"/>
  <c r="Z235" i="46"/>
  <c r="Y236" i="46"/>
  <c r="Z236" i="46"/>
  <c r="Y237" i="46"/>
  <c r="Z237" i="46"/>
  <c r="Y238" i="46"/>
  <c r="Z238" i="46"/>
  <c r="Y239" i="46"/>
  <c r="Z239" i="46"/>
  <c r="Y240" i="46"/>
  <c r="Z240" i="46"/>
  <c r="Y241" i="46"/>
  <c r="Z241" i="46"/>
  <c r="Y242" i="46"/>
  <c r="Z242" i="46"/>
  <c r="Y243" i="46"/>
  <c r="Z243" i="46"/>
  <c r="Y244" i="46"/>
  <c r="Z244" i="46"/>
  <c r="Y245" i="46"/>
  <c r="Z245" i="46"/>
  <c r="Y246" i="46"/>
  <c r="Z246" i="46"/>
  <c r="Y247" i="46"/>
  <c r="Z247" i="46"/>
  <c r="Y248" i="46"/>
  <c r="Z248" i="46"/>
  <c r="Y249" i="46"/>
  <c r="Z249" i="46"/>
  <c r="Y250" i="46"/>
  <c r="Z250" i="46"/>
  <c r="Y251" i="46"/>
  <c r="Z251" i="46"/>
  <c r="Y252" i="46"/>
  <c r="Z252" i="46"/>
  <c r="Y253" i="46"/>
  <c r="Z253" i="46"/>
  <c r="Y254" i="46"/>
  <c r="Z254" i="46"/>
  <c r="Y255" i="46"/>
  <c r="Z255" i="46"/>
  <c r="Y256" i="46"/>
  <c r="Z256" i="46"/>
  <c r="Y257" i="46"/>
  <c r="Z257" i="46"/>
  <c r="Y258" i="46"/>
  <c r="Z258" i="46"/>
  <c r="Y259" i="46"/>
  <c r="Z259" i="46"/>
  <c r="Y260" i="46"/>
  <c r="Z260" i="46"/>
  <c r="Y261" i="46"/>
  <c r="Z261" i="46"/>
  <c r="Y262" i="46"/>
  <c r="Z262" i="46"/>
  <c r="Y263" i="46"/>
  <c r="Z263" i="46"/>
  <c r="Y264" i="46"/>
  <c r="Z264" i="46"/>
  <c r="Y265" i="46"/>
  <c r="Z265" i="46"/>
  <c r="Y266" i="46"/>
  <c r="Z266" i="46"/>
  <c r="Y267" i="46"/>
  <c r="Z267" i="46"/>
  <c r="Y268" i="46"/>
  <c r="Z268" i="46"/>
  <c r="Y269" i="46"/>
  <c r="Z269" i="46"/>
  <c r="Y270" i="46"/>
  <c r="Z270" i="46"/>
  <c r="Y271" i="46"/>
  <c r="Z271" i="46"/>
  <c r="Y272" i="46"/>
  <c r="Z272" i="46"/>
  <c r="Y273" i="46"/>
  <c r="Z273" i="46"/>
  <c r="Y274" i="46"/>
  <c r="Z274" i="46"/>
  <c r="Y275" i="46"/>
  <c r="Z275" i="46"/>
  <c r="Y276" i="46"/>
  <c r="Z276" i="46"/>
  <c r="Y277" i="46"/>
  <c r="Z277" i="46"/>
  <c r="Y278" i="46"/>
  <c r="Z278" i="46"/>
  <c r="Y279" i="46"/>
  <c r="Z279" i="46"/>
  <c r="Y280" i="46"/>
  <c r="Z280" i="46"/>
  <c r="Y281" i="46"/>
  <c r="Z281" i="46"/>
  <c r="Y282" i="46"/>
  <c r="Z282" i="46"/>
  <c r="Y283" i="46"/>
  <c r="Z283" i="46"/>
  <c r="Y284" i="46"/>
  <c r="Z284" i="46"/>
  <c r="Y285" i="46"/>
  <c r="Z285" i="46"/>
  <c r="Y286" i="46"/>
  <c r="Z286" i="46"/>
  <c r="Y287" i="46"/>
  <c r="Z287" i="46"/>
  <c r="Y288" i="46"/>
  <c r="Z288" i="46"/>
  <c r="Y289" i="46"/>
  <c r="Z289" i="46"/>
  <c r="Y290" i="46"/>
  <c r="Z290" i="46"/>
  <c r="Y291" i="46"/>
  <c r="Z291" i="46"/>
  <c r="Y292" i="46"/>
  <c r="Z292" i="46"/>
  <c r="Y293" i="46"/>
  <c r="Z293" i="46"/>
  <c r="Y294" i="46"/>
  <c r="Z294" i="46"/>
  <c r="Y295" i="46"/>
  <c r="Z295" i="46"/>
  <c r="Y296" i="46"/>
  <c r="Z296" i="46"/>
  <c r="Y297" i="46"/>
  <c r="Z297" i="46"/>
  <c r="Y298" i="46"/>
  <c r="Z298" i="46"/>
  <c r="Y299" i="46"/>
  <c r="Z299" i="46"/>
  <c r="Y300" i="46"/>
  <c r="Z300" i="46"/>
  <c r="Y301" i="46"/>
  <c r="Z301" i="46"/>
  <c r="Y302" i="46"/>
  <c r="Z302" i="46"/>
  <c r="Y303" i="46"/>
  <c r="Z303" i="46"/>
  <c r="Y304" i="46"/>
  <c r="Z304" i="46"/>
  <c r="Y305" i="46"/>
  <c r="Z305" i="46"/>
  <c r="Y306" i="46"/>
  <c r="Z306" i="46"/>
  <c r="Y307" i="46"/>
  <c r="Z307" i="46"/>
  <c r="Y308" i="46"/>
  <c r="Z308" i="46"/>
  <c r="Y309" i="46"/>
  <c r="Z309" i="46"/>
  <c r="Y310" i="46"/>
  <c r="Z310" i="46"/>
  <c r="Y311" i="46"/>
  <c r="Z311" i="46"/>
  <c r="Y2" i="46"/>
  <c r="Z2" i="46"/>
  <c r="M3" i="46"/>
  <c r="W3" i="46" s="1"/>
  <c r="M4" i="46"/>
  <c r="W4" i="46" s="1"/>
  <c r="M5" i="46"/>
  <c r="W5" i="46" s="1"/>
  <c r="M6" i="46"/>
  <c r="W6" i="46" s="1"/>
  <c r="M7" i="46"/>
  <c r="W7" i="46" s="1"/>
  <c r="M8" i="46"/>
  <c r="W8" i="46" s="1"/>
  <c r="M9" i="46"/>
  <c r="W9" i="46" s="1"/>
  <c r="M10" i="46"/>
  <c r="W10" i="46" s="1"/>
  <c r="M11" i="46"/>
  <c r="W11" i="46" s="1"/>
  <c r="M12" i="46"/>
  <c r="W12" i="46" s="1"/>
  <c r="M13" i="46"/>
  <c r="W13" i="46" s="1"/>
  <c r="M14" i="46"/>
  <c r="W14" i="46" s="1"/>
  <c r="M15" i="46"/>
  <c r="W15" i="46" s="1"/>
  <c r="M16" i="46"/>
  <c r="W16" i="46" s="1"/>
  <c r="M17" i="46"/>
  <c r="W17" i="46" s="1"/>
  <c r="M18" i="46"/>
  <c r="W18" i="46" s="1"/>
  <c r="M19" i="46"/>
  <c r="W19" i="46" s="1"/>
  <c r="M20" i="46"/>
  <c r="W20" i="46" s="1"/>
  <c r="M21" i="46"/>
  <c r="W21" i="46" s="1"/>
  <c r="M22" i="46"/>
  <c r="W22" i="46" s="1"/>
  <c r="M23" i="46"/>
  <c r="W23" i="46" s="1"/>
  <c r="M24" i="46"/>
  <c r="W24" i="46" s="1"/>
  <c r="M25" i="46"/>
  <c r="W25" i="46" s="1"/>
  <c r="M26" i="46"/>
  <c r="W26" i="46" s="1"/>
  <c r="M27" i="46"/>
  <c r="W27" i="46" s="1"/>
  <c r="M28" i="46"/>
  <c r="W28" i="46" s="1"/>
  <c r="M29" i="46"/>
  <c r="W29" i="46" s="1"/>
  <c r="M30" i="46"/>
  <c r="W30" i="46" s="1"/>
  <c r="M31" i="46"/>
  <c r="W31" i="46" s="1"/>
  <c r="M32" i="46"/>
  <c r="W32" i="46" s="1"/>
  <c r="M33" i="46"/>
  <c r="W33" i="46" s="1"/>
  <c r="M34" i="46"/>
  <c r="W34" i="46" s="1"/>
  <c r="M35" i="46"/>
  <c r="W35" i="46" s="1"/>
  <c r="M36" i="46"/>
  <c r="W36" i="46" s="1"/>
  <c r="M37" i="46"/>
  <c r="W37" i="46" s="1"/>
  <c r="M38" i="46"/>
  <c r="W38" i="46" s="1"/>
  <c r="M39" i="46"/>
  <c r="W39" i="46" s="1"/>
  <c r="M40" i="46"/>
  <c r="W40" i="46" s="1"/>
  <c r="M41" i="46"/>
  <c r="W41" i="46" s="1"/>
  <c r="M42" i="46"/>
  <c r="W42" i="46" s="1"/>
  <c r="M43" i="46"/>
  <c r="W43" i="46" s="1"/>
  <c r="M44" i="46"/>
  <c r="W44" i="46" s="1"/>
  <c r="M45" i="46"/>
  <c r="W45" i="46" s="1"/>
  <c r="M46" i="46"/>
  <c r="W46" i="46" s="1"/>
  <c r="M47" i="46"/>
  <c r="W47" i="46" s="1"/>
  <c r="M48" i="46"/>
  <c r="W48" i="46" s="1"/>
  <c r="M49" i="46"/>
  <c r="W49" i="46" s="1"/>
  <c r="M50" i="46"/>
  <c r="W50" i="46" s="1"/>
  <c r="M51" i="46"/>
  <c r="W51" i="46" s="1"/>
  <c r="M52" i="46"/>
  <c r="W52" i="46" s="1"/>
  <c r="M53" i="46"/>
  <c r="W53" i="46" s="1"/>
  <c r="M54" i="46"/>
  <c r="W54" i="46" s="1"/>
  <c r="M55" i="46"/>
  <c r="W55" i="46" s="1"/>
  <c r="M56" i="46"/>
  <c r="W56" i="46" s="1"/>
  <c r="M57" i="46"/>
  <c r="W57" i="46" s="1"/>
  <c r="M58" i="46"/>
  <c r="W58" i="46" s="1"/>
  <c r="M59" i="46"/>
  <c r="W59" i="46" s="1"/>
  <c r="M60" i="46"/>
  <c r="W60" i="46" s="1"/>
  <c r="M61" i="46"/>
  <c r="W61" i="46" s="1"/>
  <c r="M62" i="46"/>
  <c r="W62" i="46" s="1"/>
  <c r="M63" i="46"/>
  <c r="W63" i="46" s="1"/>
  <c r="M64" i="46"/>
  <c r="W64" i="46" s="1"/>
  <c r="M65" i="46"/>
  <c r="W65" i="46" s="1"/>
  <c r="M66" i="46"/>
  <c r="W66" i="46" s="1"/>
  <c r="M67" i="46"/>
  <c r="W67" i="46" s="1"/>
  <c r="M68" i="46"/>
  <c r="W68" i="46" s="1"/>
  <c r="M69" i="46"/>
  <c r="W69" i="46" s="1"/>
  <c r="M70" i="46"/>
  <c r="W70" i="46" s="1"/>
  <c r="M71" i="46"/>
  <c r="W71" i="46" s="1"/>
  <c r="M72" i="46"/>
  <c r="W72" i="46" s="1"/>
  <c r="M73" i="46"/>
  <c r="W73" i="46" s="1"/>
  <c r="M74" i="46"/>
  <c r="W74" i="46" s="1"/>
  <c r="M75" i="46"/>
  <c r="W75" i="46" s="1"/>
  <c r="M76" i="46"/>
  <c r="W76" i="46" s="1"/>
  <c r="M77" i="46"/>
  <c r="W77" i="46" s="1"/>
  <c r="M78" i="46"/>
  <c r="W78" i="46" s="1"/>
  <c r="M79" i="46"/>
  <c r="W79" i="46" s="1"/>
  <c r="M80" i="46"/>
  <c r="W80" i="46" s="1"/>
  <c r="M81" i="46"/>
  <c r="W81" i="46" s="1"/>
  <c r="M82" i="46"/>
  <c r="W82" i="46" s="1"/>
  <c r="M83" i="46"/>
  <c r="W83" i="46" s="1"/>
  <c r="M84" i="46"/>
  <c r="W84" i="46" s="1"/>
  <c r="M85" i="46"/>
  <c r="W85" i="46" s="1"/>
  <c r="M86" i="46"/>
  <c r="W86" i="46" s="1"/>
  <c r="M87" i="46"/>
  <c r="W87" i="46" s="1"/>
  <c r="M88" i="46"/>
  <c r="W88" i="46" s="1"/>
  <c r="M89" i="46"/>
  <c r="W89" i="46" s="1"/>
  <c r="M90" i="46"/>
  <c r="W90" i="46" s="1"/>
  <c r="M91" i="46"/>
  <c r="W91" i="46" s="1"/>
  <c r="M92" i="46"/>
  <c r="W92" i="46" s="1"/>
  <c r="M93" i="46"/>
  <c r="W93" i="46" s="1"/>
  <c r="M94" i="46"/>
  <c r="W94" i="46" s="1"/>
  <c r="M95" i="46"/>
  <c r="W95" i="46" s="1"/>
  <c r="M96" i="46"/>
  <c r="W96" i="46" s="1"/>
  <c r="M97" i="46"/>
  <c r="W97" i="46" s="1"/>
  <c r="M98" i="46"/>
  <c r="W98" i="46" s="1"/>
  <c r="M99" i="46"/>
  <c r="W99" i="46" s="1"/>
  <c r="M100" i="46"/>
  <c r="W100" i="46" s="1"/>
  <c r="M101" i="46"/>
  <c r="W101" i="46" s="1"/>
  <c r="M102" i="46"/>
  <c r="W102" i="46" s="1"/>
  <c r="M103" i="46"/>
  <c r="W103" i="46" s="1"/>
  <c r="M104" i="46"/>
  <c r="W104" i="46" s="1"/>
  <c r="M105" i="46"/>
  <c r="W105" i="46" s="1"/>
  <c r="M106" i="46"/>
  <c r="W106" i="46" s="1"/>
  <c r="M107" i="46"/>
  <c r="W107" i="46" s="1"/>
  <c r="M108" i="46"/>
  <c r="W108" i="46" s="1"/>
  <c r="M109" i="46"/>
  <c r="W109" i="46" s="1"/>
  <c r="M110" i="46"/>
  <c r="W110" i="46" s="1"/>
  <c r="M111" i="46"/>
  <c r="W111" i="46" s="1"/>
  <c r="M112" i="46"/>
  <c r="W112" i="46" s="1"/>
  <c r="M113" i="46"/>
  <c r="W113" i="46" s="1"/>
  <c r="M114" i="46"/>
  <c r="W114" i="46" s="1"/>
  <c r="M115" i="46"/>
  <c r="W115" i="46" s="1"/>
  <c r="M116" i="46"/>
  <c r="W116" i="46" s="1"/>
  <c r="M117" i="46"/>
  <c r="W117" i="46" s="1"/>
  <c r="M118" i="46"/>
  <c r="W118" i="46" s="1"/>
  <c r="M119" i="46"/>
  <c r="W119" i="46" s="1"/>
  <c r="M120" i="46"/>
  <c r="W120" i="46" s="1"/>
  <c r="M121" i="46"/>
  <c r="W121" i="46" s="1"/>
  <c r="M122" i="46"/>
  <c r="W122" i="46" s="1"/>
  <c r="M123" i="46"/>
  <c r="W123" i="46" s="1"/>
  <c r="M124" i="46"/>
  <c r="W124" i="46" s="1"/>
  <c r="M125" i="46"/>
  <c r="W125" i="46" s="1"/>
  <c r="M126" i="46"/>
  <c r="W126" i="46" s="1"/>
  <c r="M127" i="46"/>
  <c r="W127" i="46" s="1"/>
  <c r="M128" i="46"/>
  <c r="W128" i="46" s="1"/>
  <c r="M129" i="46"/>
  <c r="W129" i="46" s="1"/>
  <c r="M130" i="46"/>
  <c r="W130" i="46" s="1"/>
  <c r="M131" i="46"/>
  <c r="W131" i="46" s="1"/>
  <c r="M132" i="46"/>
  <c r="W132" i="46" s="1"/>
  <c r="M133" i="46"/>
  <c r="W133" i="46" s="1"/>
  <c r="M134" i="46"/>
  <c r="W134" i="46" s="1"/>
  <c r="M135" i="46"/>
  <c r="W135" i="46" s="1"/>
  <c r="M136" i="46"/>
  <c r="W136" i="46" s="1"/>
  <c r="M137" i="46"/>
  <c r="W137" i="46" s="1"/>
  <c r="M138" i="46"/>
  <c r="W138" i="46" s="1"/>
  <c r="M139" i="46"/>
  <c r="W139" i="46" s="1"/>
  <c r="M140" i="46"/>
  <c r="W140" i="46" s="1"/>
  <c r="M141" i="46"/>
  <c r="W141" i="46" s="1"/>
  <c r="M142" i="46"/>
  <c r="W142" i="46" s="1"/>
  <c r="M143" i="46"/>
  <c r="W143" i="46" s="1"/>
  <c r="M144" i="46"/>
  <c r="W144" i="46" s="1"/>
  <c r="M145" i="46"/>
  <c r="W145" i="46" s="1"/>
  <c r="M146" i="46"/>
  <c r="W146" i="46" s="1"/>
  <c r="M147" i="46"/>
  <c r="W147" i="46" s="1"/>
  <c r="M148" i="46"/>
  <c r="W148" i="46" s="1"/>
  <c r="M149" i="46"/>
  <c r="W149" i="46" s="1"/>
  <c r="M150" i="46"/>
  <c r="W150" i="46" s="1"/>
  <c r="M151" i="46"/>
  <c r="W151" i="46" s="1"/>
  <c r="M152" i="46"/>
  <c r="W152" i="46" s="1"/>
  <c r="M153" i="46"/>
  <c r="W153" i="46" s="1"/>
  <c r="M154" i="46"/>
  <c r="W154" i="46" s="1"/>
  <c r="M155" i="46"/>
  <c r="W155" i="46" s="1"/>
  <c r="M156" i="46"/>
  <c r="W156" i="46" s="1"/>
  <c r="M157" i="46"/>
  <c r="W157" i="46" s="1"/>
  <c r="M158" i="46"/>
  <c r="W158" i="46" s="1"/>
  <c r="M159" i="46"/>
  <c r="W159" i="46" s="1"/>
  <c r="M160" i="46"/>
  <c r="W160" i="46" s="1"/>
  <c r="M161" i="46"/>
  <c r="W161" i="46" s="1"/>
  <c r="M162" i="46"/>
  <c r="W162" i="46" s="1"/>
  <c r="M163" i="46"/>
  <c r="W163" i="46" s="1"/>
  <c r="M164" i="46"/>
  <c r="W164" i="46" s="1"/>
  <c r="M165" i="46"/>
  <c r="W165" i="46" s="1"/>
  <c r="M166" i="46"/>
  <c r="W166" i="46" s="1"/>
  <c r="M167" i="46"/>
  <c r="W167" i="46" s="1"/>
  <c r="M168" i="46"/>
  <c r="W168" i="46" s="1"/>
  <c r="M169" i="46"/>
  <c r="W169" i="46" s="1"/>
  <c r="M170" i="46"/>
  <c r="W170" i="46" s="1"/>
  <c r="M171" i="46"/>
  <c r="W171" i="46" s="1"/>
  <c r="M172" i="46"/>
  <c r="W172" i="46" s="1"/>
  <c r="M173" i="46"/>
  <c r="W173" i="46" s="1"/>
  <c r="M174" i="46"/>
  <c r="W174" i="46" s="1"/>
  <c r="M175" i="46"/>
  <c r="W175" i="46" s="1"/>
  <c r="M176" i="46"/>
  <c r="W176" i="46" s="1"/>
  <c r="M177" i="46"/>
  <c r="W177" i="46" s="1"/>
  <c r="M178" i="46"/>
  <c r="W178" i="46" s="1"/>
  <c r="M179" i="46"/>
  <c r="W179" i="46" s="1"/>
  <c r="M180" i="46"/>
  <c r="W180" i="46" s="1"/>
  <c r="M181" i="46"/>
  <c r="W181" i="46" s="1"/>
  <c r="M182" i="46"/>
  <c r="W182" i="46" s="1"/>
  <c r="M183" i="46"/>
  <c r="W183" i="46" s="1"/>
  <c r="M184" i="46"/>
  <c r="W184" i="46" s="1"/>
  <c r="M185" i="46"/>
  <c r="W185" i="46" s="1"/>
  <c r="M186" i="46"/>
  <c r="W186" i="46" s="1"/>
  <c r="M187" i="46"/>
  <c r="W187" i="46" s="1"/>
  <c r="M188" i="46"/>
  <c r="W188" i="46" s="1"/>
  <c r="M189" i="46"/>
  <c r="W189" i="46" s="1"/>
  <c r="M190" i="46"/>
  <c r="W190" i="46" s="1"/>
  <c r="M191" i="46"/>
  <c r="W191" i="46" s="1"/>
  <c r="M192" i="46"/>
  <c r="W192" i="46" s="1"/>
  <c r="M193" i="46"/>
  <c r="W193" i="46" s="1"/>
  <c r="M194" i="46"/>
  <c r="W194" i="46" s="1"/>
  <c r="M195" i="46"/>
  <c r="W195" i="46" s="1"/>
  <c r="M196" i="46"/>
  <c r="W196" i="46" s="1"/>
  <c r="M197" i="46"/>
  <c r="W197" i="46" s="1"/>
  <c r="M198" i="46"/>
  <c r="W198" i="46" s="1"/>
  <c r="M199" i="46"/>
  <c r="W199" i="46" s="1"/>
  <c r="M200" i="46"/>
  <c r="W200" i="46" s="1"/>
  <c r="M201" i="46"/>
  <c r="W201" i="46" s="1"/>
  <c r="M202" i="46"/>
  <c r="W202" i="46" s="1"/>
  <c r="M203" i="46"/>
  <c r="W203" i="46" s="1"/>
  <c r="M204" i="46"/>
  <c r="W204" i="46" s="1"/>
  <c r="M205" i="46"/>
  <c r="W205" i="46" s="1"/>
  <c r="M206" i="46"/>
  <c r="W206" i="46" s="1"/>
  <c r="M207" i="46"/>
  <c r="W207" i="46" s="1"/>
  <c r="M208" i="46"/>
  <c r="W208" i="46" s="1"/>
  <c r="M209" i="46"/>
  <c r="W209" i="46" s="1"/>
  <c r="M210" i="46"/>
  <c r="W210" i="46" s="1"/>
  <c r="M211" i="46"/>
  <c r="W211" i="46" s="1"/>
  <c r="M212" i="46"/>
  <c r="W212" i="46" s="1"/>
  <c r="M213" i="46"/>
  <c r="W213" i="46" s="1"/>
  <c r="M214" i="46"/>
  <c r="W214" i="46" s="1"/>
  <c r="M215" i="46"/>
  <c r="W215" i="46" s="1"/>
  <c r="M216" i="46"/>
  <c r="W216" i="46" s="1"/>
  <c r="M217" i="46"/>
  <c r="W217" i="46" s="1"/>
  <c r="M218" i="46"/>
  <c r="W218" i="46" s="1"/>
  <c r="M219" i="46"/>
  <c r="W219" i="46" s="1"/>
  <c r="M220" i="46"/>
  <c r="W220" i="46" s="1"/>
  <c r="M221" i="46"/>
  <c r="W221" i="46" s="1"/>
  <c r="M222" i="46"/>
  <c r="W222" i="46" s="1"/>
  <c r="M223" i="46"/>
  <c r="W223" i="46" s="1"/>
  <c r="M224" i="46"/>
  <c r="W224" i="46" s="1"/>
  <c r="M225" i="46"/>
  <c r="W225" i="46" s="1"/>
  <c r="M226" i="46"/>
  <c r="W226" i="46" s="1"/>
  <c r="M227" i="46"/>
  <c r="W227" i="46" s="1"/>
  <c r="M228" i="46"/>
  <c r="W228" i="46" s="1"/>
  <c r="M229" i="46"/>
  <c r="W229" i="46" s="1"/>
  <c r="M230" i="46"/>
  <c r="W230" i="46" s="1"/>
  <c r="M231" i="46"/>
  <c r="W231" i="46" s="1"/>
  <c r="M232" i="46"/>
  <c r="W232" i="46" s="1"/>
  <c r="M233" i="46"/>
  <c r="W233" i="46" s="1"/>
  <c r="M234" i="46"/>
  <c r="W234" i="46" s="1"/>
  <c r="M235" i="46"/>
  <c r="W235" i="46" s="1"/>
  <c r="M236" i="46"/>
  <c r="W236" i="46" s="1"/>
  <c r="M237" i="46"/>
  <c r="W237" i="46" s="1"/>
  <c r="M238" i="46"/>
  <c r="W238" i="46" s="1"/>
  <c r="M239" i="46"/>
  <c r="W239" i="46" s="1"/>
  <c r="M240" i="46"/>
  <c r="W240" i="46" s="1"/>
  <c r="M241" i="46"/>
  <c r="W241" i="46" s="1"/>
  <c r="M242" i="46"/>
  <c r="W242" i="46" s="1"/>
  <c r="M243" i="46"/>
  <c r="W243" i="46" s="1"/>
  <c r="M244" i="46"/>
  <c r="W244" i="46" s="1"/>
  <c r="M245" i="46"/>
  <c r="W245" i="46" s="1"/>
  <c r="M246" i="46"/>
  <c r="W246" i="46" s="1"/>
  <c r="M247" i="46"/>
  <c r="W247" i="46" s="1"/>
  <c r="M248" i="46"/>
  <c r="W248" i="46" s="1"/>
  <c r="M249" i="46"/>
  <c r="W249" i="46" s="1"/>
  <c r="M250" i="46"/>
  <c r="W250" i="46" s="1"/>
  <c r="M251" i="46"/>
  <c r="W251" i="46" s="1"/>
  <c r="M252" i="46"/>
  <c r="W252" i="46" s="1"/>
  <c r="M253" i="46"/>
  <c r="W253" i="46" s="1"/>
  <c r="M254" i="46"/>
  <c r="W254" i="46" s="1"/>
  <c r="M255" i="46"/>
  <c r="W255" i="46" s="1"/>
  <c r="M256" i="46"/>
  <c r="W256" i="46" s="1"/>
  <c r="M257" i="46"/>
  <c r="W257" i="46" s="1"/>
  <c r="M258" i="46"/>
  <c r="W258" i="46" s="1"/>
  <c r="M259" i="46"/>
  <c r="W259" i="46" s="1"/>
  <c r="M260" i="46"/>
  <c r="W260" i="46" s="1"/>
  <c r="M261" i="46"/>
  <c r="W261" i="46" s="1"/>
  <c r="M262" i="46"/>
  <c r="W262" i="46" s="1"/>
  <c r="M263" i="46"/>
  <c r="W263" i="46" s="1"/>
  <c r="M264" i="46"/>
  <c r="W264" i="46" s="1"/>
  <c r="M265" i="46"/>
  <c r="W265" i="46" s="1"/>
  <c r="M266" i="46"/>
  <c r="W266" i="46" s="1"/>
  <c r="M267" i="46"/>
  <c r="W267" i="46" s="1"/>
  <c r="M268" i="46"/>
  <c r="W268" i="46" s="1"/>
  <c r="M269" i="46"/>
  <c r="W269" i="46" s="1"/>
  <c r="M270" i="46"/>
  <c r="W270" i="46" s="1"/>
  <c r="M271" i="46"/>
  <c r="W271" i="46" s="1"/>
  <c r="M272" i="46"/>
  <c r="W272" i="46" s="1"/>
  <c r="M273" i="46"/>
  <c r="W273" i="46" s="1"/>
  <c r="M274" i="46"/>
  <c r="W274" i="46" s="1"/>
  <c r="M275" i="46"/>
  <c r="W275" i="46" s="1"/>
  <c r="M276" i="46"/>
  <c r="W276" i="46" s="1"/>
  <c r="M277" i="46"/>
  <c r="W277" i="46" s="1"/>
  <c r="M278" i="46"/>
  <c r="W278" i="46" s="1"/>
  <c r="M279" i="46"/>
  <c r="W279" i="46" s="1"/>
  <c r="M280" i="46"/>
  <c r="W280" i="46" s="1"/>
  <c r="M281" i="46"/>
  <c r="W281" i="46" s="1"/>
  <c r="M282" i="46"/>
  <c r="W282" i="46" s="1"/>
  <c r="M283" i="46"/>
  <c r="W283" i="46" s="1"/>
  <c r="M284" i="46"/>
  <c r="W284" i="46" s="1"/>
  <c r="M285" i="46"/>
  <c r="W285" i="46" s="1"/>
  <c r="M286" i="46"/>
  <c r="W286" i="46" s="1"/>
  <c r="M287" i="46"/>
  <c r="W287" i="46" s="1"/>
  <c r="M288" i="46"/>
  <c r="W288" i="46" s="1"/>
  <c r="M289" i="46"/>
  <c r="W289" i="46" s="1"/>
  <c r="M290" i="46"/>
  <c r="W290" i="46" s="1"/>
  <c r="M291" i="46"/>
  <c r="W291" i="46" s="1"/>
  <c r="M292" i="46"/>
  <c r="W292" i="46" s="1"/>
  <c r="M293" i="46"/>
  <c r="W293" i="46" s="1"/>
  <c r="M294" i="46"/>
  <c r="W294" i="46" s="1"/>
  <c r="M295" i="46"/>
  <c r="W295" i="46" s="1"/>
  <c r="M296" i="46"/>
  <c r="W296" i="46" s="1"/>
  <c r="M297" i="46"/>
  <c r="W297" i="46" s="1"/>
  <c r="M298" i="46"/>
  <c r="W298" i="46" s="1"/>
  <c r="M299" i="46"/>
  <c r="W299" i="46" s="1"/>
  <c r="M300" i="46"/>
  <c r="W300" i="46" s="1"/>
  <c r="M301" i="46"/>
  <c r="W301" i="46" s="1"/>
  <c r="M302" i="46"/>
  <c r="W302" i="46" s="1"/>
  <c r="M303" i="46"/>
  <c r="W303" i="46" s="1"/>
  <c r="M304" i="46"/>
  <c r="W304" i="46" s="1"/>
  <c r="M305" i="46"/>
  <c r="W305" i="46" s="1"/>
  <c r="M306" i="46"/>
  <c r="W306" i="46" s="1"/>
  <c r="M307" i="46"/>
  <c r="W307" i="46" s="1"/>
  <c r="M308" i="46"/>
  <c r="W308" i="46" s="1"/>
  <c r="M309" i="46"/>
  <c r="W309" i="46" s="1"/>
  <c r="M310" i="46"/>
  <c r="W310" i="46" s="1"/>
  <c r="M311" i="46"/>
  <c r="W311" i="46" s="1"/>
  <c r="M2" i="46"/>
  <c r="W2" i="46" s="1"/>
  <c r="N290" i="46"/>
  <c r="X290" i="46" s="1"/>
  <c r="O290" i="46"/>
  <c r="P290" i="46"/>
  <c r="Q290" i="46"/>
  <c r="R290" i="46"/>
  <c r="S290" i="46"/>
  <c r="T290" i="46"/>
  <c r="U290" i="46"/>
  <c r="V290" i="46"/>
  <c r="N269" i="46"/>
  <c r="X269" i="46" s="1"/>
  <c r="O269" i="46"/>
  <c r="P269" i="46"/>
  <c r="Q269" i="46"/>
  <c r="R269" i="46"/>
  <c r="S269" i="46"/>
  <c r="T269" i="46"/>
  <c r="U269" i="46"/>
  <c r="V269" i="46"/>
  <c r="N145" i="46"/>
  <c r="X145" i="46" s="1"/>
  <c r="O145" i="46"/>
  <c r="P145" i="46"/>
  <c r="Q145" i="46"/>
  <c r="R145" i="46"/>
  <c r="S145" i="46"/>
  <c r="T145" i="46"/>
  <c r="U145" i="46"/>
  <c r="V145" i="46"/>
  <c r="N176" i="46"/>
  <c r="X176" i="46" s="1"/>
  <c r="O176" i="46"/>
  <c r="P176" i="46"/>
  <c r="Q176" i="46"/>
  <c r="R176" i="46"/>
  <c r="S176" i="46"/>
  <c r="T176" i="46"/>
  <c r="U176" i="46"/>
  <c r="V176" i="46"/>
  <c r="N15" i="46"/>
  <c r="X15" i="46" s="1"/>
  <c r="O15" i="46"/>
  <c r="P15" i="46"/>
  <c r="Q15" i="46"/>
  <c r="R15" i="46"/>
  <c r="S15" i="46"/>
  <c r="T15" i="46"/>
  <c r="U15" i="46"/>
  <c r="V15" i="46"/>
  <c r="V257" i="46"/>
  <c r="U257" i="46"/>
  <c r="T257" i="46"/>
  <c r="S257" i="46"/>
  <c r="R257" i="46"/>
  <c r="Q257" i="46"/>
  <c r="P257" i="46"/>
  <c r="O257" i="46"/>
  <c r="N257" i="46"/>
  <c r="X257" i="46" s="1"/>
  <c r="V188" i="46"/>
  <c r="U188" i="46"/>
  <c r="T188" i="46"/>
  <c r="S188" i="46"/>
  <c r="R188" i="46"/>
  <c r="Q188" i="46"/>
  <c r="P188" i="46"/>
  <c r="O188" i="46"/>
  <c r="N188" i="46"/>
  <c r="X188" i="46" s="1"/>
  <c r="V243" i="46"/>
  <c r="U243" i="46"/>
  <c r="T243" i="46"/>
  <c r="S243" i="46"/>
  <c r="R243" i="46"/>
  <c r="Q243" i="46"/>
  <c r="P243" i="46"/>
  <c r="O243" i="46"/>
  <c r="N243" i="46"/>
  <c r="X243" i="46" s="1"/>
  <c r="V70" i="46"/>
  <c r="U70" i="46"/>
  <c r="T70" i="46"/>
  <c r="S70" i="46"/>
  <c r="R70" i="46"/>
  <c r="Q70" i="46"/>
  <c r="P70" i="46"/>
  <c r="O70" i="46"/>
  <c r="N70" i="46"/>
  <c r="X70" i="46" s="1"/>
  <c r="V129" i="46"/>
  <c r="U129" i="46"/>
  <c r="T129" i="46"/>
  <c r="S129" i="46"/>
  <c r="R129" i="46"/>
  <c r="Q129" i="46"/>
  <c r="P129" i="46"/>
  <c r="O129" i="46"/>
  <c r="N129" i="46"/>
  <c r="X129" i="46" s="1"/>
  <c r="V275" i="46"/>
  <c r="U275" i="46"/>
  <c r="T275" i="46"/>
  <c r="S275" i="46"/>
  <c r="R275" i="46"/>
  <c r="Q275" i="46"/>
  <c r="P275" i="46"/>
  <c r="O275" i="46"/>
  <c r="N275" i="46"/>
  <c r="X275" i="46" s="1"/>
  <c r="V126" i="46"/>
  <c r="U126" i="46"/>
  <c r="T126" i="46"/>
  <c r="S126" i="46"/>
  <c r="R126" i="46"/>
  <c r="Q126" i="46"/>
  <c r="P126" i="46"/>
  <c r="O126" i="46"/>
  <c r="N126" i="46"/>
  <c r="X126" i="46" s="1"/>
  <c r="V303" i="46"/>
  <c r="U303" i="46"/>
  <c r="T303" i="46"/>
  <c r="S303" i="46"/>
  <c r="R303" i="46"/>
  <c r="Q303" i="46"/>
  <c r="P303" i="46"/>
  <c r="O303" i="46"/>
  <c r="N303" i="46"/>
  <c r="X303" i="46" s="1"/>
  <c r="V256" i="46"/>
  <c r="U256" i="46"/>
  <c r="T256" i="46"/>
  <c r="S256" i="46"/>
  <c r="R256" i="46"/>
  <c r="Q256" i="46"/>
  <c r="P256" i="46"/>
  <c r="O256" i="46"/>
  <c r="N256" i="46"/>
  <c r="X256" i="46" s="1"/>
  <c r="V164" i="46"/>
  <c r="U164" i="46"/>
  <c r="T164" i="46"/>
  <c r="S164" i="46"/>
  <c r="R164" i="46"/>
  <c r="Q164" i="46"/>
  <c r="P164" i="46"/>
  <c r="O164" i="46"/>
  <c r="N164" i="46"/>
  <c r="X164" i="46" s="1"/>
  <c r="V268" i="46"/>
  <c r="U268" i="46"/>
  <c r="T268" i="46"/>
  <c r="S268" i="46"/>
  <c r="R268" i="46"/>
  <c r="Q268" i="46"/>
  <c r="P268" i="46"/>
  <c r="O268" i="46"/>
  <c r="N268" i="46"/>
  <c r="X268" i="46" s="1"/>
  <c r="V267" i="46"/>
  <c r="U267" i="46"/>
  <c r="T267" i="46"/>
  <c r="S267" i="46"/>
  <c r="R267" i="46"/>
  <c r="Q267" i="46"/>
  <c r="P267" i="46"/>
  <c r="O267" i="46"/>
  <c r="N267" i="46"/>
  <c r="X267" i="46" s="1"/>
  <c r="V46" i="46"/>
  <c r="U46" i="46"/>
  <c r="T46" i="46"/>
  <c r="S46" i="46"/>
  <c r="R46" i="46"/>
  <c r="Q46" i="46"/>
  <c r="P46" i="46"/>
  <c r="O46" i="46"/>
  <c r="N46" i="46"/>
  <c r="X46" i="46" s="1"/>
  <c r="V24" i="46"/>
  <c r="U24" i="46"/>
  <c r="T24" i="46"/>
  <c r="S24" i="46"/>
  <c r="R24" i="46"/>
  <c r="Q24" i="46"/>
  <c r="P24" i="46"/>
  <c r="O24" i="46"/>
  <c r="N24" i="46"/>
  <c r="X24" i="46" s="1"/>
  <c r="V115" i="46"/>
  <c r="U115" i="46"/>
  <c r="T115" i="46"/>
  <c r="S115" i="46"/>
  <c r="R115" i="46"/>
  <c r="Q115" i="46"/>
  <c r="P115" i="46"/>
  <c r="O115" i="46"/>
  <c r="N115" i="46"/>
  <c r="X115" i="46" s="1"/>
  <c r="V228" i="46"/>
  <c r="U228" i="46"/>
  <c r="T228" i="46"/>
  <c r="S228" i="46"/>
  <c r="R228" i="46"/>
  <c r="Q228" i="46"/>
  <c r="P228" i="46"/>
  <c r="O228" i="46"/>
  <c r="N228" i="46"/>
  <c r="X228" i="46" s="1"/>
  <c r="V255" i="46"/>
  <c r="U255" i="46"/>
  <c r="T255" i="46"/>
  <c r="S255" i="46"/>
  <c r="R255" i="46"/>
  <c r="Q255" i="46"/>
  <c r="P255" i="46"/>
  <c r="O255" i="46"/>
  <c r="N255" i="46"/>
  <c r="X255" i="46" s="1"/>
  <c r="V144" i="46"/>
  <c r="U144" i="46"/>
  <c r="T144" i="46"/>
  <c r="S144" i="46"/>
  <c r="R144" i="46"/>
  <c r="Q144" i="46"/>
  <c r="P144" i="46"/>
  <c r="O144" i="46"/>
  <c r="N144" i="46"/>
  <c r="X144" i="46" s="1"/>
  <c r="V138" i="46"/>
  <c r="U138" i="46"/>
  <c r="T138" i="46"/>
  <c r="S138" i="46"/>
  <c r="R138" i="46"/>
  <c r="Q138" i="46"/>
  <c r="P138" i="46"/>
  <c r="O138" i="46"/>
  <c r="N138" i="46"/>
  <c r="X138" i="46" s="1"/>
  <c r="V274" i="46"/>
  <c r="U274" i="46"/>
  <c r="T274" i="46"/>
  <c r="S274" i="46"/>
  <c r="R274" i="46"/>
  <c r="Q274" i="46"/>
  <c r="P274" i="46"/>
  <c r="O274" i="46"/>
  <c r="N274" i="46"/>
  <c r="X274" i="46" s="1"/>
  <c r="V84" i="46"/>
  <c r="U84" i="46"/>
  <c r="T84" i="46"/>
  <c r="S84" i="46"/>
  <c r="R84" i="46"/>
  <c r="Q84" i="46"/>
  <c r="P84" i="46"/>
  <c r="O84" i="46"/>
  <c r="N84" i="46"/>
  <c r="X84" i="46" s="1"/>
  <c r="V236" i="46"/>
  <c r="U236" i="46"/>
  <c r="T236" i="46"/>
  <c r="S236" i="46"/>
  <c r="R236" i="46"/>
  <c r="Q236" i="46"/>
  <c r="P236" i="46"/>
  <c r="O236" i="46"/>
  <c r="N236" i="46"/>
  <c r="X236" i="46" s="1"/>
  <c r="V95" i="46"/>
  <c r="U95" i="46"/>
  <c r="T95" i="46"/>
  <c r="S95" i="46"/>
  <c r="R95" i="46"/>
  <c r="Q95" i="46"/>
  <c r="P95" i="46"/>
  <c r="O95" i="46"/>
  <c r="N95" i="46"/>
  <c r="X95" i="46" s="1"/>
  <c r="V235" i="46"/>
  <c r="U235" i="46"/>
  <c r="T235" i="46"/>
  <c r="S235" i="46"/>
  <c r="R235" i="46"/>
  <c r="Q235" i="46"/>
  <c r="P235" i="46"/>
  <c r="O235" i="46"/>
  <c r="N235" i="46"/>
  <c r="X235" i="46" s="1"/>
  <c r="V242" i="46"/>
  <c r="U242" i="46"/>
  <c r="T242" i="46"/>
  <c r="S242" i="46"/>
  <c r="R242" i="46"/>
  <c r="Q242" i="46"/>
  <c r="P242" i="46"/>
  <c r="O242" i="46"/>
  <c r="N242" i="46"/>
  <c r="X242" i="46" s="1"/>
  <c r="V59" i="46"/>
  <c r="U59" i="46"/>
  <c r="T59" i="46"/>
  <c r="S59" i="46"/>
  <c r="R59" i="46"/>
  <c r="Q59" i="46"/>
  <c r="P59" i="46"/>
  <c r="O59" i="46"/>
  <c r="N59" i="46"/>
  <c r="X59" i="46" s="1"/>
  <c r="V102" i="46"/>
  <c r="U102" i="46"/>
  <c r="T102" i="46"/>
  <c r="S102" i="46"/>
  <c r="R102" i="46"/>
  <c r="Q102" i="46"/>
  <c r="P102" i="46"/>
  <c r="O102" i="46"/>
  <c r="N102" i="46"/>
  <c r="X102" i="46" s="1"/>
  <c r="V155" i="46"/>
  <c r="U155" i="46"/>
  <c r="T155" i="46"/>
  <c r="S155" i="46"/>
  <c r="R155" i="46"/>
  <c r="Q155" i="46"/>
  <c r="P155" i="46"/>
  <c r="O155" i="46"/>
  <c r="N155" i="46"/>
  <c r="X155" i="46" s="1"/>
  <c r="V173" i="46"/>
  <c r="U173" i="46"/>
  <c r="T173" i="46"/>
  <c r="S173" i="46"/>
  <c r="R173" i="46"/>
  <c r="Q173" i="46"/>
  <c r="P173" i="46"/>
  <c r="O173" i="46"/>
  <c r="N173" i="46"/>
  <c r="X173" i="46" s="1"/>
  <c r="V67" i="46"/>
  <c r="U67" i="46"/>
  <c r="T67" i="46"/>
  <c r="S67" i="46"/>
  <c r="R67" i="46"/>
  <c r="Q67" i="46"/>
  <c r="P67" i="46"/>
  <c r="O67" i="46"/>
  <c r="N67" i="46"/>
  <c r="X67" i="46" s="1"/>
  <c r="V273" i="46"/>
  <c r="U273" i="46"/>
  <c r="T273" i="46"/>
  <c r="S273" i="46"/>
  <c r="R273" i="46"/>
  <c r="Q273" i="46"/>
  <c r="P273" i="46"/>
  <c r="O273" i="46"/>
  <c r="N273" i="46"/>
  <c r="X273" i="46" s="1"/>
  <c r="V163" i="46"/>
  <c r="U163" i="46"/>
  <c r="T163" i="46"/>
  <c r="S163" i="46"/>
  <c r="R163" i="46"/>
  <c r="Q163" i="46"/>
  <c r="P163" i="46"/>
  <c r="O163" i="46"/>
  <c r="N163" i="46"/>
  <c r="X163" i="46" s="1"/>
  <c r="V285" i="46"/>
  <c r="U285" i="46"/>
  <c r="T285" i="46"/>
  <c r="S285" i="46"/>
  <c r="R285" i="46"/>
  <c r="Q285" i="46"/>
  <c r="P285" i="46"/>
  <c r="O285" i="46"/>
  <c r="N285" i="46"/>
  <c r="X285" i="46" s="1"/>
  <c r="V187" i="46"/>
  <c r="U187" i="46"/>
  <c r="T187" i="46"/>
  <c r="S187" i="46"/>
  <c r="R187" i="46"/>
  <c r="Q187" i="46"/>
  <c r="P187" i="46"/>
  <c r="O187" i="46"/>
  <c r="N187" i="46"/>
  <c r="X187" i="46" s="1"/>
  <c r="V38" i="46"/>
  <c r="U38" i="46"/>
  <c r="T38" i="46"/>
  <c r="S38" i="46"/>
  <c r="R38" i="46"/>
  <c r="Q38" i="46"/>
  <c r="P38" i="46"/>
  <c r="O38" i="46"/>
  <c r="N38" i="46"/>
  <c r="X38" i="46" s="1"/>
  <c r="V158" i="46"/>
  <c r="U158" i="46"/>
  <c r="T158" i="46"/>
  <c r="S158" i="46"/>
  <c r="R158" i="46"/>
  <c r="Q158" i="46"/>
  <c r="P158" i="46"/>
  <c r="O158" i="46"/>
  <c r="N158" i="46"/>
  <c r="X158" i="46" s="1"/>
  <c r="V186" i="46"/>
  <c r="U186" i="46"/>
  <c r="T186" i="46"/>
  <c r="S186" i="46"/>
  <c r="R186" i="46"/>
  <c r="Q186" i="46"/>
  <c r="P186" i="46"/>
  <c r="O186" i="46"/>
  <c r="N186" i="46"/>
  <c r="X186" i="46" s="1"/>
  <c r="V241" i="46"/>
  <c r="U241" i="46"/>
  <c r="T241" i="46"/>
  <c r="S241" i="46"/>
  <c r="R241" i="46"/>
  <c r="Q241" i="46"/>
  <c r="P241" i="46"/>
  <c r="O241" i="46"/>
  <c r="N241" i="46"/>
  <c r="X241" i="46" s="1"/>
  <c r="V254" i="46"/>
  <c r="U254" i="46"/>
  <c r="T254" i="46"/>
  <c r="S254" i="46"/>
  <c r="R254" i="46"/>
  <c r="Q254" i="46"/>
  <c r="P254" i="46"/>
  <c r="O254" i="46"/>
  <c r="N254" i="46"/>
  <c r="X254" i="46" s="1"/>
  <c r="V7" i="46"/>
  <c r="U7" i="46"/>
  <c r="T7" i="46"/>
  <c r="S7" i="46"/>
  <c r="R7" i="46"/>
  <c r="Q7" i="46"/>
  <c r="P7" i="46"/>
  <c r="O7" i="46"/>
  <c r="N7" i="46"/>
  <c r="X7" i="46" s="1"/>
  <c r="V152" i="46"/>
  <c r="U152" i="46"/>
  <c r="T152" i="46"/>
  <c r="S152" i="46"/>
  <c r="R152" i="46"/>
  <c r="Q152" i="46"/>
  <c r="P152" i="46"/>
  <c r="O152" i="46"/>
  <c r="N152" i="46"/>
  <c r="X152" i="46" s="1"/>
  <c r="V120" i="46"/>
  <c r="U120" i="46"/>
  <c r="T120" i="46"/>
  <c r="S120" i="46"/>
  <c r="R120" i="46"/>
  <c r="Q120" i="46"/>
  <c r="P120" i="46"/>
  <c r="O120" i="46"/>
  <c r="N120" i="46"/>
  <c r="X120" i="46" s="1"/>
  <c r="V119" i="46"/>
  <c r="U119" i="46"/>
  <c r="T119" i="46"/>
  <c r="S119" i="46"/>
  <c r="R119" i="46"/>
  <c r="Q119" i="46"/>
  <c r="P119" i="46"/>
  <c r="O119" i="46"/>
  <c r="N119" i="46"/>
  <c r="X119" i="46" s="1"/>
  <c r="V311" i="46"/>
  <c r="U311" i="46"/>
  <c r="T311" i="46"/>
  <c r="S311" i="46"/>
  <c r="R311" i="46"/>
  <c r="Q311" i="46"/>
  <c r="P311" i="46"/>
  <c r="O311" i="46"/>
  <c r="N311" i="46"/>
  <c r="X311" i="46" s="1"/>
  <c r="V16" i="46"/>
  <c r="U16" i="46"/>
  <c r="T16" i="46"/>
  <c r="S16" i="46"/>
  <c r="R16" i="46"/>
  <c r="Q16" i="46"/>
  <c r="P16" i="46"/>
  <c r="O16" i="46"/>
  <c r="N16" i="46"/>
  <c r="X16" i="46" s="1"/>
  <c r="V101" i="46"/>
  <c r="U101" i="46"/>
  <c r="T101" i="46"/>
  <c r="S101" i="46"/>
  <c r="R101" i="46"/>
  <c r="Q101" i="46"/>
  <c r="P101" i="46"/>
  <c r="O101" i="46"/>
  <c r="N101" i="46"/>
  <c r="X101" i="46" s="1"/>
  <c r="V128" i="46"/>
  <c r="U128" i="46"/>
  <c r="T128" i="46"/>
  <c r="S128" i="46"/>
  <c r="R128" i="46"/>
  <c r="Q128" i="46"/>
  <c r="P128" i="46"/>
  <c r="O128" i="46"/>
  <c r="N128" i="46"/>
  <c r="X128" i="46" s="1"/>
  <c r="V66" i="46"/>
  <c r="U66" i="46"/>
  <c r="T66" i="46"/>
  <c r="S66" i="46"/>
  <c r="R66" i="46"/>
  <c r="Q66" i="46"/>
  <c r="P66" i="46"/>
  <c r="O66" i="46"/>
  <c r="N66" i="46"/>
  <c r="X66" i="46" s="1"/>
  <c r="V185" i="46"/>
  <c r="U185" i="46"/>
  <c r="T185" i="46"/>
  <c r="S185" i="46"/>
  <c r="R185" i="46"/>
  <c r="Q185" i="46"/>
  <c r="P185" i="46"/>
  <c r="O185" i="46"/>
  <c r="N185" i="46"/>
  <c r="X185" i="46" s="1"/>
  <c r="V83" i="46"/>
  <c r="U83" i="46"/>
  <c r="T83" i="46"/>
  <c r="S83" i="46"/>
  <c r="R83" i="46"/>
  <c r="Q83" i="46"/>
  <c r="P83" i="46"/>
  <c r="O83" i="46"/>
  <c r="N83" i="46"/>
  <c r="X83" i="46" s="1"/>
  <c r="V36" i="46"/>
  <c r="U36" i="46"/>
  <c r="T36" i="46"/>
  <c r="S36" i="46"/>
  <c r="R36" i="46"/>
  <c r="Q36" i="46"/>
  <c r="P36" i="46"/>
  <c r="O36" i="46"/>
  <c r="N36" i="46"/>
  <c r="X36" i="46" s="1"/>
  <c r="V143" i="46"/>
  <c r="U143" i="46"/>
  <c r="T143" i="46"/>
  <c r="S143" i="46"/>
  <c r="R143" i="46"/>
  <c r="Q143" i="46"/>
  <c r="P143" i="46"/>
  <c r="O143" i="46"/>
  <c r="N143" i="46"/>
  <c r="X143" i="46" s="1"/>
  <c r="V108" i="46"/>
  <c r="U108" i="46"/>
  <c r="T108" i="46"/>
  <c r="S108" i="46"/>
  <c r="R108" i="46"/>
  <c r="Q108" i="46"/>
  <c r="P108" i="46"/>
  <c r="O108" i="46"/>
  <c r="N108" i="46"/>
  <c r="X108" i="46" s="1"/>
  <c r="V92" i="46"/>
  <c r="U92" i="46"/>
  <c r="T92" i="46"/>
  <c r="S92" i="46"/>
  <c r="R92" i="46"/>
  <c r="Q92" i="46"/>
  <c r="P92" i="46"/>
  <c r="O92" i="46"/>
  <c r="N92" i="46"/>
  <c r="X92" i="46" s="1"/>
  <c r="V107" i="46"/>
  <c r="U107" i="46"/>
  <c r="T107" i="46"/>
  <c r="S107" i="46"/>
  <c r="R107" i="46"/>
  <c r="Q107" i="46"/>
  <c r="P107" i="46"/>
  <c r="O107" i="46"/>
  <c r="N107" i="46"/>
  <c r="X107" i="46" s="1"/>
  <c r="V118" i="46"/>
  <c r="U118" i="46"/>
  <c r="T118" i="46"/>
  <c r="S118" i="46"/>
  <c r="R118" i="46"/>
  <c r="Q118" i="46"/>
  <c r="P118" i="46"/>
  <c r="O118" i="46"/>
  <c r="N118" i="46"/>
  <c r="X118" i="46" s="1"/>
  <c r="V91" i="46"/>
  <c r="U91" i="46"/>
  <c r="T91" i="46"/>
  <c r="S91" i="46"/>
  <c r="R91" i="46"/>
  <c r="Q91" i="46"/>
  <c r="P91" i="46"/>
  <c r="O91" i="46"/>
  <c r="N91" i="46"/>
  <c r="X91" i="46" s="1"/>
  <c r="V203" i="46"/>
  <c r="U203" i="46"/>
  <c r="T203" i="46"/>
  <c r="S203" i="46"/>
  <c r="R203" i="46"/>
  <c r="Q203" i="46"/>
  <c r="P203" i="46"/>
  <c r="O203" i="46"/>
  <c r="N203" i="46"/>
  <c r="X203" i="46" s="1"/>
  <c r="V253" i="46"/>
  <c r="U253" i="46"/>
  <c r="T253" i="46"/>
  <c r="S253" i="46"/>
  <c r="R253" i="46"/>
  <c r="Q253" i="46"/>
  <c r="P253" i="46"/>
  <c r="O253" i="46"/>
  <c r="N253" i="46"/>
  <c r="X253" i="46" s="1"/>
  <c r="V167" i="46"/>
  <c r="U167" i="46"/>
  <c r="T167" i="46"/>
  <c r="S167" i="46"/>
  <c r="R167" i="46"/>
  <c r="Q167" i="46"/>
  <c r="P167" i="46"/>
  <c r="O167" i="46"/>
  <c r="N167" i="46"/>
  <c r="X167" i="46" s="1"/>
  <c r="V142" i="46"/>
  <c r="U142" i="46"/>
  <c r="T142" i="46"/>
  <c r="S142" i="46"/>
  <c r="R142" i="46"/>
  <c r="Q142" i="46"/>
  <c r="P142" i="46"/>
  <c r="O142" i="46"/>
  <c r="N142" i="46"/>
  <c r="X142" i="46" s="1"/>
  <c r="V266" i="46"/>
  <c r="U266" i="46"/>
  <c r="T266" i="46"/>
  <c r="S266" i="46"/>
  <c r="R266" i="46"/>
  <c r="Q266" i="46"/>
  <c r="P266" i="46"/>
  <c r="O266" i="46"/>
  <c r="N266" i="46"/>
  <c r="X266" i="46" s="1"/>
  <c r="V252" i="46"/>
  <c r="U252" i="46"/>
  <c r="T252" i="46"/>
  <c r="S252" i="46"/>
  <c r="R252" i="46"/>
  <c r="Q252" i="46"/>
  <c r="P252" i="46"/>
  <c r="O252" i="46"/>
  <c r="N252" i="46"/>
  <c r="X252" i="46" s="1"/>
  <c r="V234" i="46"/>
  <c r="U234" i="46"/>
  <c r="T234" i="46"/>
  <c r="S234" i="46"/>
  <c r="R234" i="46"/>
  <c r="Q234" i="46"/>
  <c r="P234" i="46"/>
  <c r="O234" i="46"/>
  <c r="N234" i="46"/>
  <c r="X234" i="46" s="1"/>
  <c r="V166" i="46"/>
  <c r="U166" i="46"/>
  <c r="T166" i="46"/>
  <c r="S166" i="46"/>
  <c r="R166" i="46"/>
  <c r="Q166" i="46"/>
  <c r="P166" i="46"/>
  <c r="O166" i="46"/>
  <c r="N166" i="46"/>
  <c r="X166" i="46" s="1"/>
  <c r="V209" i="46"/>
  <c r="U209" i="46"/>
  <c r="T209" i="46"/>
  <c r="S209" i="46"/>
  <c r="R209" i="46"/>
  <c r="Q209" i="46"/>
  <c r="P209" i="46"/>
  <c r="O209" i="46"/>
  <c r="N209" i="46"/>
  <c r="X209" i="46" s="1"/>
  <c r="V212" i="46"/>
  <c r="U212" i="46"/>
  <c r="T212" i="46"/>
  <c r="S212" i="46"/>
  <c r="R212" i="46"/>
  <c r="Q212" i="46"/>
  <c r="P212" i="46"/>
  <c r="O212" i="46"/>
  <c r="N212" i="46"/>
  <c r="X212" i="46" s="1"/>
  <c r="V23" i="46"/>
  <c r="U23" i="46"/>
  <c r="T23" i="46"/>
  <c r="S23" i="46"/>
  <c r="R23" i="46"/>
  <c r="Q23" i="46"/>
  <c r="P23" i="46"/>
  <c r="O23" i="46"/>
  <c r="N23" i="46"/>
  <c r="X23" i="46" s="1"/>
  <c r="V82" i="46"/>
  <c r="U82" i="46"/>
  <c r="T82" i="46"/>
  <c r="S82" i="46"/>
  <c r="R82" i="46"/>
  <c r="Q82" i="46"/>
  <c r="P82" i="46"/>
  <c r="O82" i="46"/>
  <c r="N82" i="46"/>
  <c r="X82" i="46" s="1"/>
  <c r="V35" i="46"/>
  <c r="U35" i="46"/>
  <c r="T35" i="46"/>
  <c r="S35" i="46"/>
  <c r="R35" i="46"/>
  <c r="Q35" i="46"/>
  <c r="P35" i="46"/>
  <c r="O35" i="46"/>
  <c r="N35" i="46"/>
  <c r="X35" i="46" s="1"/>
  <c r="V310" i="46"/>
  <c r="U310" i="46"/>
  <c r="T310" i="46"/>
  <c r="S310" i="46"/>
  <c r="R310" i="46"/>
  <c r="Q310" i="46"/>
  <c r="P310" i="46"/>
  <c r="O310" i="46"/>
  <c r="N310" i="46"/>
  <c r="X310" i="46" s="1"/>
  <c r="V81" i="46"/>
  <c r="U81" i="46"/>
  <c r="T81" i="46"/>
  <c r="S81" i="46"/>
  <c r="R81" i="46"/>
  <c r="Q81" i="46"/>
  <c r="P81" i="46"/>
  <c r="O81" i="46"/>
  <c r="N81" i="46"/>
  <c r="X81" i="46" s="1"/>
  <c r="V251" i="46"/>
  <c r="U251" i="46"/>
  <c r="T251" i="46"/>
  <c r="S251" i="46"/>
  <c r="R251" i="46"/>
  <c r="Q251" i="46"/>
  <c r="P251" i="46"/>
  <c r="O251" i="46"/>
  <c r="N251" i="46"/>
  <c r="X251" i="46" s="1"/>
  <c r="V250" i="46"/>
  <c r="U250" i="46"/>
  <c r="T250" i="46"/>
  <c r="S250" i="46"/>
  <c r="R250" i="46"/>
  <c r="Q250" i="46"/>
  <c r="P250" i="46"/>
  <c r="O250" i="46"/>
  <c r="N250" i="46"/>
  <c r="X250" i="46" s="1"/>
  <c r="V69" i="46"/>
  <c r="U69" i="46"/>
  <c r="T69" i="46"/>
  <c r="S69" i="46"/>
  <c r="R69" i="46"/>
  <c r="Q69" i="46"/>
  <c r="P69" i="46"/>
  <c r="O69" i="46"/>
  <c r="N69" i="46"/>
  <c r="X69" i="46" s="1"/>
  <c r="V208" i="46"/>
  <c r="U208" i="46"/>
  <c r="T208" i="46"/>
  <c r="S208" i="46"/>
  <c r="R208" i="46"/>
  <c r="Q208" i="46"/>
  <c r="P208" i="46"/>
  <c r="O208" i="46"/>
  <c r="N208" i="46"/>
  <c r="X208" i="46" s="1"/>
  <c r="V135" i="46"/>
  <c r="U135" i="46"/>
  <c r="T135" i="46"/>
  <c r="S135" i="46"/>
  <c r="R135" i="46"/>
  <c r="Q135" i="46"/>
  <c r="P135" i="46"/>
  <c r="O135" i="46"/>
  <c r="N135" i="46"/>
  <c r="X135" i="46" s="1"/>
  <c r="V2" i="46"/>
  <c r="U2" i="46"/>
  <c r="T2" i="46"/>
  <c r="S2" i="46"/>
  <c r="R2" i="46"/>
  <c r="Q2" i="46"/>
  <c r="P2" i="46"/>
  <c r="O2" i="46"/>
  <c r="N2" i="46"/>
  <c r="X2" i="46" s="1"/>
  <c r="V100" i="46"/>
  <c r="U100" i="46"/>
  <c r="T100" i="46"/>
  <c r="S100" i="46"/>
  <c r="R100" i="46"/>
  <c r="Q100" i="46"/>
  <c r="P100" i="46"/>
  <c r="O100" i="46"/>
  <c r="N100" i="46"/>
  <c r="X100" i="46" s="1"/>
  <c r="V184" i="46"/>
  <c r="U184" i="46"/>
  <c r="T184" i="46"/>
  <c r="S184" i="46"/>
  <c r="R184" i="46"/>
  <c r="Q184" i="46"/>
  <c r="P184" i="46"/>
  <c r="O184" i="46"/>
  <c r="N184" i="46"/>
  <c r="X184" i="46" s="1"/>
  <c r="V114" i="46"/>
  <c r="U114" i="46"/>
  <c r="T114" i="46"/>
  <c r="S114" i="46"/>
  <c r="R114" i="46"/>
  <c r="Q114" i="46"/>
  <c r="P114" i="46"/>
  <c r="O114" i="46"/>
  <c r="N114" i="46"/>
  <c r="X114" i="46" s="1"/>
  <c r="V207" i="46"/>
  <c r="U207" i="46"/>
  <c r="T207" i="46"/>
  <c r="S207" i="46"/>
  <c r="R207" i="46"/>
  <c r="Q207" i="46"/>
  <c r="P207" i="46"/>
  <c r="O207" i="46"/>
  <c r="N207" i="46"/>
  <c r="X207" i="46" s="1"/>
  <c r="V87" i="46"/>
  <c r="U87" i="46"/>
  <c r="T87" i="46"/>
  <c r="S87" i="46"/>
  <c r="R87" i="46"/>
  <c r="Q87" i="46"/>
  <c r="P87" i="46"/>
  <c r="O87" i="46"/>
  <c r="N87" i="46"/>
  <c r="X87" i="46" s="1"/>
  <c r="V45" i="46"/>
  <c r="U45" i="46"/>
  <c r="T45" i="46"/>
  <c r="S45" i="46"/>
  <c r="R45" i="46"/>
  <c r="Q45" i="46"/>
  <c r="P45" i="46"/>
  <c r="O45" i="46"/>
  <c r="N45" i="46"/>
  <c r="X45" i="46" s="1"/>
  <c r="V141" i="46"/>
  <c r="U141" i="46"/>
  <c r="T141" i="46"/>
  <c r="S141" i="46"/>
  <c r="R141" i="46"/>
  <c r="Q141" i="46"/>
  <c r="P141" i="46"/>
  <c r="O141" i="46"/>
  <c r="N141" i="46"/>
  <c r="X141" i="46" s="1"/>
  <c r="V265" i="46"/>
  <c r="U265" i="46"/>
  <c r="T265" i="46"/>
  <c r="S265" i="46"/>
  <c r="R265" i="46"/>
  <c r="Q265" i="46"/>
  <c r="P265" i="46"/>
  <c r="O265" i="46"/>
  <c r="N265" i="46"/>
  <c r="X265" i="46" s="1"/>
  <c r="V309" i="46"/>
  <c r="U309" i="46"/>
  <c r="T309" i="46"/>
  <c r="S309" i="46"/>
  <c r="R309" i="46"/>
  <c r="Q309" i="46"/>
  <c r="P309" i="46"/>
  <c r="O309" i="46"/>
  <c r="N309" i="46"/>
  <c r="X309" i="46" s="1"/>
  <c r="V162" i="46"/>
  <c r="U162" i="46"/>
  <c r="T162" i="46"/>
  <c r="S162" i="46"/>
  <c r="R162" i="46"/>
  <c r="Q162" i="46"/>
  <c r="P162" i="46"/>
  <c r="O162" i="46"/>
  <c r="N162" i="46"/>
  <c r="X162" i="46" s="1"/>
  <c r="V172" i="46"/>
  <c r="U172" i="46"/>
  <c r="T172" i="46"/>
  <c r="S172" i="46"/>
  <c r="R172" i="46"/>
  <c r="Q172" i="46"/>
  <c r="P172" i="46"/>
  <c r="O172" i="46"/>
  <c r="N172" i="46"/>
  <c r="X172" i="46" s="1"/>
  <c r="V289" i="46"/>
  <c r="U289" i="46"/>
  <c r="T289" i="46"/>
  <c r="S289" i="46"/>
  <c r="R289" i="46"/>
  <c r="Q289" i="46"/>
  <c r="P289" i="46"/>
  <c r="O289" i="46"/>
  <c r="N289" i="46"/>
  <c r="X289" i="46" s="1"/>
  <c r="V211" i="46"/>
  <c r="U211" i="46"/>
  <c r="T211" i="46"/>
  <c r="S211" i="46"/>
  <c r="R211" i="46"/>
  <c r="Q211" i="46"/>
  <c r="P211" i="46"/>
  <c r="O211" i="46"/>
  <c r="N211" i="46"/>
  <c r="X211" i="46" s="1"/>
  <c r="V183" i="46"/>
  <c r="U183" i="46"/>
  <c r="T183" i="46"/>
  <c r="S183" i="46"/>
  <c r="R183" i="46"/>
  <c r="Q183" i="46"/>
  <c r="P183" i="46"/>
  <c r="O183" i="46"/>
  <c r="N183" i="46"/>
  <c r="X183" i="46" s="1"/>
  <c r="V9" i="46"/>
  <c r="U9" i="46"/>
  <c r="T9" i="46"/>
  <c r="S9" i="46"/>
  <c r="R9" i="46"/>
  <c r="Q9" i="46"/>
  <c r="P9" i="46"/>
  <c r="O9" i="46"/>
  <c r="N9" i="46"/>
  <c r="X9" i="46" s="1"/>
  <c r="V233" i="46"/>
  <c r="U233" i="46"/>
  <c r="T233" i="46"/>
  <c r="S233" i="46"/>
  <c r="R233" i="46"/>
  <c r="Q233" i="46"/>
  <c r="P233" i="46"/>
  <c r="O233" i="46"/>
  <c r="N233" i="46"/>
  <c r="X233" i="46" s="1"/>
  <c r="V202" i="46"/>
  <c r="U202" i="46"/>
  <c r="T202" i="46"/>
  <c r="S202" i="46"/>
  <c r="R202" i="46"/>
  <c r="Q202" i="46"/>
  <c r="P202" i="46"/>
  <c r="O202" i="46"/>
  <c r="N202" i="46"/>
  <c r="X202" i="46" s="1"/>
  <c r="V63" i="46"/>
  <c r="U63" i="46"/>
  <c r="T63" i="46"/>
  <c r="S63" i="46"/>
  <c r="R63" i="46"/>
  <c r="Q63" i="46"/>
  <c r="P63" i="46"/>
  <c r="O63" i="46"/>
  <c r="N63" i="46"/>
  <c r="X63" i="46" s="1"/>
  <c r="V220" i="46"/>
  <c r="U220" i="46"/>
  <c r="T220" i="46"/>
  <c r="S220" i="46"/>
  <c r="R220" i="46"/>
  <c r="Q220" i="46"/>
  <c r="P220" i="46"/>
  <c r="O220" i="46"/>
  <c r="N220" i="46"/>
  <c r="X220" i="46" s="1"/>
  <c r="V279" i="46"/>
  <c r="U279" i="46"/>
  <c r="T279" i="46"/>
  <c r="S279" i="46"/>
  <c r="R279" i="46"/>
  <c r="Q279" i="46"/>
  <c r="P279" i="46"/>
  <c r="O279" i="46"/>
  <c r="N279" i="46"/>
  <c r="X279" i="46" s="1"/>
  <c r="V288" i="46"/>
  <c r="U288" i="46"/>
  <c r="T288" i="46"/>
  <c r="S288" i="46"/>
  <c r="R288" i="46"/>
  <c r="Q288" i="46"/>
  <c r="P288" i="46"/>
  <c r="O288" i="46"/>
  <c r="N288" i="46"/>
  <c r="X288" i="46" s="1"/>
  <c r="V125" i="46"/>
  <c r="U125" i="46"/>
  <c r="T125" i="46"/>
  <c r="S125" i="46"/>
  <c r="R125" i="46"/>
  <c r="Q125" i="46"/>
  <c r="P125" i="46"/>
  <c r="O125" i="46"/>
  <c r="N125" i="46"/>
  <c r="X125" i="46" s="1"/>
  <c r="V287" i="46"/>
  <c r="U287" i="46"/>
  <c r="T287" i="46"/>
  <c r="S287" i="46"/>
  <c r="R287" i="46"/>
  <c r="Q287" i="46"/>
  <c r="P287" i="46"/>
  <c r="O287" i="46"/>
  <c r="N287" i="46"/>
  <c r="X287" i="46" s="1"/>
  <c r="V154" i="46"/>
  <c r="U154" i="46"/>
  <c r="T154" i="46"/>
  <c r="S154" i="46"/>
  <c r="R154" i="46"/>
  <c r="Q154" i="46"/>
  <c r="P154" i="46"/>
  <c r="O154" i="46"/>
  <c r="N154" i="46"/>
  <c r="X154" i="46" s="1"/>
  <c r="V134" i="46"/>
  <c r="U134" i="46"/>
  <c r="T134" i="46"/>
  <c r="S134" i="46"/>
  <c r="R134" i="46"/>
  <c r="Q134" i="46"/>
  <c r="P134" i="46"/>
  <c r="O134" i="46"/>
  <c r="N134" i="46"/>
  <c r="X134" i="46" s="1"/>
  <c r="V86" i="46"/>
  <c r="U86" i="46"/>
  <c r="T86" i="46"/>
  <c r="S86" i="46"/>
  <c r="R86" i="46"/>
  <c r="Q86" i="46"/>
  <c r="P86" i="46"/>
  <c r="O86" i="46"/>
  <c r="N86" i="46"/>
  <c r="X86" i="46" s="1"/>
  <c r="V65" i="46"/>
  <c r="U65" i="46"/>
  <c r="T65" i="46"/>
  <c r="S65" i="46"/>
  <c r="R65" i="46"/>
  <c r="Q65" i="46"/>
  <c r="P65" i="46"/>
  <c r="O65" i="46"/>
  <c r="N65" i="46"/>
  <c r="X65" i="46" s="1"/>
  <c r="V30" i="46"/>
  <c r="U30" i="46"/>
  <c r="T30" i="46"/>
  <c r="S30" i="46"/>
  <c r="R30" i="46"/>
  <c r="Q30" i="46"/>
  <c r="P30" i="46"/>
  <c r="O30" i="46"/>
  <c r="N30" i="46"/>
  <c r="X30" i="46" s="1"/>
  <c r="V124" i="46"/>
  <c r="U124" i="46"/>
  <c r="T124" i="46"/>
  <c r="S124" i="46"/>
  <c r="R124" i="46"/>
  <c r="Q124" i="46"/>
  <c r="P124" i="46"/>
  <c r="O124" i="46"/>
  <c r="N124" i="46"/>
  <c r="X124" i="46" s="1"/>
  <c r="V113" i="46"/>
  <c r="U113" i="46"/>
  <c r="T113" i="46"/>
  <c r="S113" i="46"/>
  <c r="R113" i="46"/>
  <c r="Q113" i="46"/>
  <c r="P113" i="46"/>
  <c r="O113" i="46"/>
  <c r="N113" i="46"/>
  <c r="X113" i="46" s="1"/>
  <c r="V308" i="46"/>
  <c r="U308" i="46"/>
  <c r="T308" i="46"/>
  <c r="S308" i="46"/>
  <c r="R308" i="46"/>
  <c r="Q308" i="46"/>
  <c r="P308" i="46"/>
  <c r="O308" i="46"/>
  <c r="N308" i="46"/>
  <c r="X308" i="46" s="1"/>
  <c r="V62" i="46"/>
  <c r="U62" i="46"/>
  <c r="T62" i="46"/>
  <c r="S62" i="46"/>
  <c r="R62" i="46"/>
  <c r="Q62" i="46"/>
  <c r="P62" i="46"/>
  <c r="O62" i="46"/>
  <c r="N62" i="46"/>
  <c r="X62" i="46" s="1"/>
  <c r="V19" i="46"/>
  <c r="U19" i="46"/>
  <c r="T19" i="46"/>
  <c r="S19" i="46"/>
  <c r="R19" i="46"/>
  <c r="Q19" i="46"/>
  <c r="P19" i="46"/>
  <c r="O19" i="46"/>
  <c r="N19" i="46"/>
  <c r="X19" i="46" s="1"/>
  <c r="V284" i="46"/>
  <c r="U284" i="46"/>
  <c r="T284" i="46"/>
  <c r="S284" i="46"/>
  <c r="R284" i="46"/>
  <c r="Q284" i="46"/>
  <c r="P284" i="46"/>
  <c r="O284" i="46"/>
  <c r="N284" i="46"/>
  <c r="X284" i="46" s="1"/>
  <c r="V5" i="46"/>
  <c r="U5" i="46"/>
  <c r="T5" i="46"/>
  <c r="S5" i="46"/>
  <c r="R5" i="46"/>
  <c r="Q5" i="46"/>
  <c r="P5" i="46"/>
  <c r="O5" i="46"/>
  <c r="N5" i="46"/>
  <c r="X5" i="46" s="1"/>
  <c r="V75" i="46"/>
  <c r="U75" i="46"/>
  <c r="T75" i="46"/>
  <c r="S75" i="46"/>
  <c r="R75" i="46"/>
  <c r="Q75" i="46"/>
  <c r="P75" i="46"/>
  <c r="O75" i="46"/>
  <c r="N75" i="46"/>
  <c r="X75" i="46" s="1"/>
  <c r="V210" i="46"/>
  <c r="U210" i="46"/>
  <c r="T210" i="46"/>
  <c r="S210" i="46"/>
  <c r="R210" i="46"/>
  <c r="Q210" i="46"/>
  <c r="P210" i="46"/>
  <c r="O210" i="46"/>
  <c r="N210" i="46"/>
  <c r="X210" i="46" s="1"/>
  <c r="V294" i="46"/>
  <c r="U294" i="46"/>
  <c r="T294" i="46"/>
  <c r="S294" i="46"/>
  <c r="R294" i="46"/>
  <c r="Q294" i="46"/>
  <c r="P294" i="46"/>
  <c r="O294" i="46"/>
  <c r="N294" i="46"/>
  <c r="X294" i="46" s="1"/>
  <c r="V227" i="46"/>
  <c r="U227" i="46"/>
  <c r="T227" i="46"/>
  <c r="S227" i="46"/>
  <c r="R227" i="46"/>
  <c r="Q227" i="46"/>
  <c r="P227" i="46"/>
  <c r="O227" i="46"/>
  <c r="N227" i="46"/>
  <c r="X227" i="46" s="1"/>
  <c r="V302" i="46"/>
  <c r="U302" i="46"/>
  <c r="T302" i="46"/>
  <c r="S302" i="46"/>
  <c r="R302" i="46"/>
  <c r="Q302" i="46"/>
  <c r="P302" i="46"/>
  <c r="O302" i="46"/>
  <c r="N302" i="46"/>
  <c r="X302" i="46" s="1"/>
  <c r="V13" i="46"/>
  <c r="U13" i="46"/>
  <c r="T13" i="46"/>
  <c r="S13" i="46"/>
  <c r="R13" i="46"/>
  <c r="Q13" i="46"/>
  <c r="P13" i="46"/>
  <c r="O13" i="46"/>
  <c r="N13" i="46"/>
  <c r="X13" i="46" s="1"/>
  <c r="V230" i="46"/>
  <c r="U230" i="46"/>
  <c r="T230" i="46"/>
  <c r="S230" i="46"/>
  <c r="R230" i="46"/>
  <c r="Q230" i="46"/>
  <c r="P230" i="46"/>
  <c r="O230" i="46"/>
  <c r="N230" i="46"/>
  <c r="X230" i="46" s="1"/>
  <c r="V219" i="46"/>
  <c r="U219" i="46"/>
  <c r="T219" i="46"/>
  <c r="S219" i="46"/>
  <c r="R219" i="46"/>
  <c r="Q219" i="46"/>
  <c r="P219" i="46"/>
  <c r="O219" i="46"/>
  <c r="N219" i="46"/>
  <c r="X219" i="46" s="1"/>
  <c r="V278" i="46"/>
  <c r="U278" i="46"/>
  <c r="T278" i="46"/>
  <c r="S278" i="46"/>
  <c r="R278" i="46"/>
  <c r="Q278" i="46"/>
  <c r="P278" i="46"/>
  <c r="O278" i="46"/>
  <c r="N278" i="46"/>
  <c r="X278" i="46" s="1"/>
  <c r="V151" i="46"/>
  <c r="U151" i="46"/>
  <c r="T151" i="46"/>
  <c r="S151" i="46"/>
  <c r="R151" i="46"/>
  <c r="Q151" i="46"/>
  <c r="P151" i="46"/>
  <c r="O151" i="46"/>
  <c r="N151" i="46"/>
  <c r="X151" i="46" s="1"/>
  <c r="V206" i="46"/>
  <c r="U206" i="46"/>
  <c r="T206" i="46"/>
  <c r="S206" i="46"/>
  <c r="R206" i="46"/>
  <c r="Q206" i="46"/>
  <c r="P206" i="46"/>
  <c r="O206" i="46"/>
  <c r="N206" i="46"/>
  <c r="X206" i="46" s="1"/>
  <c r="V175" i="46"/>
  <c r="U175" i="46"/>
  <c r="T175" i="46"/>
  <c r="S175" i="46"/>
  <c r="R175" i="46"/>
  <c r="Q175" i="46"/>
  <c r="P175" i="46"/>
  <c r="O175" i="46"/>
  <c r="N175" i="46"/>
  <c r="X175" i="46" s="1"/>
  <c r="V11" i="46"/>
  <c r="U11" i="46"/>
  <c r="T11" i="46"/>
  <c r="S11" i="46"/>
  <c r="R11" i="46"/>
  <c r="Q11" i="46"/>
  <c r="P11" i="46"/>
  <c r="O11" i="46"/>
  <c r="N11" i="46"/>
  <c r="X11" i="46" s="1"/>
  <c r="V264" i="46"/>
  <c r="U264" i="46"/>
  <c r="T264" i="46"/>
  <c r="S264" i="46"/>
  <c r="R264" i="46"/>
  <c r="Q264" i="46"/>
  <c r="P264" i="46"/>
  <c r="O264" i="46"/>
  <c r="N264" i="46"/>
  <c r="X264" i="46" s="1"/>
  <c r="V99" i="46"/>
  <c r="U99" i="46"/>
  <c r="T99" i="46"/>
  <c r="S99" i="46"/>
  <c r="R99" i="46"/>
  <c r="Q99" i="46"/>
  <c r="P99" i="46"/>
  <c r="O99" i="46"/>
  <c r="N99" i="46"/>
  <c r="X99" i="46" s="1"/>
  <c r="V44" i="46"/>
  <c r="U44" i="46"/>
  <c r="T44" i="46"/>
  <c r="S44" i="46"/>
  <c r="R44" i="46"/>
  <c r="Q44" i="46"/>
  <c r="P44" i="46"/>
  <c r="O44" i="46"/>
  <c r="N44" i="46"/>
  <c r="X44" i="46" s="1"/>
  <c r="V106" i="46"/>
  <c r="U106" i="46"/>
  <c r="T106" i="46"/>
  <c r="S106" i="46"/>
  <c r="R106" i="46"/>
  <c r="Q106" i="46"/>
  <c r="P106" i="46"/>
  <c r="O106" i="46"/>
  <c r="N106" i="46"/>
  <c r="X106" i="46" s="1"/>
  <c r="V205" i="46"/>
  <c r="U205" i="46"/>
  <c r="T205" i="46"/>
  <c r="S205" i="46"/>
  <c r="R205" i="46"/>
  <c r="Q205" i="46"/>
  <c r="P205" i="46"/>
  <c r="O205" i="46"/>
  <c r="N205" i="46"/>
  <c r="X205" i="46" s="1"/>
  <c r="V6" i="46"/>
  <c r="U6" i="46"/>
  <c r="T6" i="46"/>
  <c r="S6" i="46"/>
  <c r="R6" i="46"/>
  <c r="Q6" i="46"/>
  <c r="P6" i="46"/>
  <c r="O6" i="46"/>
  <c r="N6" i="46"/>
  <c r="X6" i="46" s="1"/>
  <c r="V226" i="46"/>
  <c r="U226" i="46"/>
  <c r="T226" i="46"/>
  <c r="S226" i="46"/>
  <c r="R226" i="46"/>
  <c r="Q226" i="46"/>
  <c r="P226" i="46"/>
  <c r="O226" i="46"/>
  <c r="N226" i="46"/>
  <c r="X226" i="46" s="1"/>
  <c r="V301" i="46"/>
  <c r="U301" i="46"/>
  <c r="T301" i="46"/>
  <c r="S301" i="46"/>
  <c r="R301" i="46"/>
  <c r="Q301" i="46"/>
  <c r="P301" i="46"/>
  <c r="O301" i="46"/>
  <c r="N301" i="46"/>
  <c r="X301" i="46" s="1"/>
  <c r="V112" i="46"/>
  <c r="U112" i="46"/>
  <c r="T112" i="46"/>
  <c r="S112" i="46"/>
  <c r="R112" i="46"/>
  <c r="Q112" i="46"/>
  <c r="P112" i="46"/>
  <c r="O112" i="46"/>
  <c r="N112" i="46"/>
  <c r="X112" i="46" s="1"/>
  <c r="V293" i="46"/>
  <c r="U293" i="46"/>
  <c r="T293" i="46"/>
  <c r="S293" i="46"/>
  <c r="R293" i="46"/>
  <c r="Q293" i="46"/>
  <c r="P293" i="46"/>
  <c r="O293" i="46"/>
  <c r="N293" i="46"/>
  <c r="X293" i="46" s="1"/>
  <c r="V80" i="46"/>
  <c r="U80" i="46"/>
  <c r="T80" i="46"/>
  <c r="S80" i="46"/>
  <c r="R80" i="46"/>
  <c r="Q80" i="46"/>
  <c r="P80" i="46"/>
  <c r="O80" i="46"/>
  <c r="N80" i="46"/>
  <c r="X80" i="46" s="1"/>
  <c r="V201" i="46"/>
  <c r="U201" i="46"/>
  <c r="T201" i="46"/>
  <c r="S201" i="46"/>
  <c r="R201" i="46"/>
  <c r="Q201" i="46"/>
  <c r="P201" i="46"/>
  <c r="O201" i="46"/>
  <c r="N201" i="46"/>
  <c r="X201" i="46" s="1"/>
  <c r="V3" i="46"/>
  <c r="U3" i="46"/>
  <c r="T3" i="46"/>
  <c r="S3" i="46"/>
  <c r="R3" i="46"/>
  <c r="Q3" i="46"/>
  <c r="P3" i="46"/>
  <c r="O3" i="46"/>
  <c r="N3" i="46"/>
  <c r="X3" i="46" s="1"/>
  <c r="V127" i="46"/>
  <c r="U127" i="46"/>
  <c r="T127" i="46"/>
  <c r="S127" i="46"/>
  <c r="R127" i="46"/>
  <c r="Q127" i="46"/>
  <c r="P127" i="46"/>
  <c r="O127" i="46"/>
  <c r="N127" i="46"/>
  <c r="X127" i="46" s="1"/>
  <c r="V307" i="46"/>
  <c r="U307" i="46"/>
  <c r="T307" i="46"/>
  <c r="S307" i="46"/>
  <c r="R307" i="46"/>
  <c r="Q307" i="46"/>
  <c r="P307" i="46"/>
  <c r="O307" i="46"/>
  <c r="N307" i="46"/>
  <c r="X307" i="46" s="1"/>
  <c r="V225" i="46"/>
  <c r="U225" i="46"/>
  <c r="T225" i="46"/>
  <c r="S225" i="46"/>
  <c r="R225" i="46"/>
  <c r="Q225" i="46"/>
  <c r="P225" i="46"/>
  <c r="O225" i="46"/>
  <c r="N225" i="46"/>
  <c r="X225" i="46" s="1"/>
  <c r="V68" i="46"/>
  <c r="U68" i="46"/>
  <c r="T68" i="46"/>
  <c r="S68" i="46"/>
  <c r="R68" i="46"/>
  <c r="Q68" i="46"/>
  <c r="P68" i="46"/>
  <c r="O68" i="46"/>
  <c r="N68" i="46"/>
  <c r="X68" i="46" s="1"/>
  <c r="V27" i="46"/>
  <c r="U27" i="46"/>
  <c r="T27" i="46"/>
  <c r="S27" i="46"/>
  <c r="R27" i="46"/>
  <c r="Q27" i="46"/>
  <c r="P27" i="46"/>
  <c r="O27" i="46"/>
  <c r="N27" i="46"/>
  <c r="X27" i="46" s="1"/>
  <c r="V249" i="46"/>
  <c r="U249" i="46"/>
  <c r="T249" i="46"/>
  <c r="S249" i="46"/>
  <c r="R249" i="46"/>
  <c r="Q249" i="46"/>
  <c r="P249" i="46"/>
  <c r="O249" i="46"/>
  <c r="N249" i="46"/>
  <c r="X249" i="46" s="1"/>
  <c r="V137" i="46"/>
  <c r="U137" i="46"/>
  <c r="T137" i="46"/>
  <c r="S137" i="46"/>
  <c r="R137" i="46"/>
  <c r="Q137" i="46"/>
  <c r="P137" i="46"/>
  <c r="O137" i="46"/>
  <c r="N137" i="46"/>
  <c r="X137" i="46" s="1"/>
  <c r="V90" i="46"/>
  <c r="U90" i="46"/>
  <c r="T90" i="46"/>
  <c r="S90" i="46"/>
  <c r="R90" i="46"/>
  <c r="Q90" i="46"/>
  <c r="P90" i="46"/>
  <c r="O90" i="46"/>
  <c r="N90" i="46"/>
  <c r="X90" i="46" s="1"/>
  <c r="V218" i="46"/>
  <c r="U218" i="46"/>
  <c r="T218" i="46"/>
  <c r="S218" i="46"/>
  <c r="R218" i="46"/>
  <c r="Q218" i="46"/>
  <c r="P218" i="46"/>
  <c r="O218" i="46"/>
  <c r="N218" i="46"/>
  <c r="X218" i="46" s="1"/>
  <c r="V248" i="46"/>
  <c r="U248" i="46"/>
  <c r="T248" i="46"/>
  <c r="S248" i="46"/>
  <c r="R248" i="46"/>
  <c r="Q248" i="46"/>
  <c r="P248" i="46"/>
  <c r="O248" i="46"/>
  <c r="N248" i="46"/>
  <c r="X248" i="46" s="1"/>
  <c r="V105" i="46"/>
  <c r="U105" i="46"/>
  <c r="T105" i="46"/>
  <c r="S105" i="46"/>
  <c r="R105" i="46"/>
  <c r="Q105" i="46"/>
  <c r="P105" i="46"/>
  <c r="O105" i="46"/>
  <c r="N105" i="46"/>
  <c r="X105" i="46" s="1"/>
  <c r="V263" i="46"/>
  <c r="U263" i="46"/>
  <c r="T263" i="46"/>
  <c r="S263" i="46"/>
  <c r="R263" i="46"/>
  <c r="Q263" i="46"/>
  <c r="P263" i="46"/>
  <c r="O263" i="46"/>
  <c r="N263" i="46"/>
  <c r="X263" i="46" s="1"/>
  <c r="V277" i="46"/>
  <c r="U277" i="46"/>
  <c r="T277" i="46"/>
  <c r="S277" i="46"/>
  <c r="R277" i="46"/>
  <c r="Q277" i="46"/>
  <c r="P277" i="46"/>
  <c r="O277" i="46"/>
  <c r="N277" i="46"/>
  <c r="X277" i="46" s="1"/>
  <c r="V153" i="46"/>
  <c r="U153" i="46"/>
  <c r="T153" i="46"/>
  <c r="S153" i="46"/>
  <c r="R153" i="46"/>
  <c r="Q153" i="46"/>
  <c r="P153" i="46"/>
  <c r="O153" i="46"/>
  <c r="N153" i="46"/>
  <c r="X153" i="46" s="1"/>
  <c r="V117" i="46"/>
  <c r="U117" i="46"/>
  <c r="T117" i="46"/>
  <c r="S117" i="46"/>
  <c r="R117" i="46"/>
  <c r="Q117" i="46"/>
  <c r="P117" i="46"/>
  <c r="O117" i="46"/>
  <c r="N117" i="46"/>
  <c r="X117" i="46" s="1"/>
  <c r="V200" i="46"/>
  <c r="U200" i="46"/>
  <c r="T200" i="46"/>
  <c r="S200" i="46"/>
  <c r="R200" i="46"/>
  <c r="Q200" i="46"/>
  <c r="P200" i="46"/>
  <c r="O200" i="46"/>
  <c r="N200" i="46"/>
  <c r="X200" i="46" s="1"/>
  <c r="V89" i="46"/>
  <c r="U89" i="46"/>
  <c r="T89" i="46"/>
  <c r="S89" i="46"/>
  <c r="R89" i="46"/>
  <c r="Q89" i="46"/>
  <c r="P89" i="46"/>
  <c r="O89" i="46"/>
  <c r="N89" i="46"/>
  <c r="X89" i="46" s="1"/>
  <c r="V300" i="46"/>
  <c r="U300" i="46"/>
  <c r="T300" i="46"/>
  <c r="S300" i="46"/>
  <c r="R300" i="46"/>
  <c r="Q300" i="46"/>
  <c r="P300" i="46"/>
  <c r="O300" i="46"/>
  <c r="N300" i="46"/>
  <c r="X300" i="46" s="1"/>
  <c r="V37" i="46"/>
  <c r="U37" i="46"/>
  <c r="T37" i="46"/>
  <c r="S37" i="46"/>
  <c r="R37" i="46"/>
  <c r="Q37" i="46"/>
  <c r="P37" i="46"/>
  <c r="O37" i="46"/>
  <c r="N37" i="46"/>
  <c r="X37" i="46" s="1"/>
  <c r="V54" i="46"/>
  <c r="U54" i="46"/>
  <c r="T54" i="46"/>
  <c r="S54" i="46"/>
  <c r="R54" i="46"/>
  <c r="Q54" i="46"/>
  <c r="P54" i="46"/>
  <c r="O54" i="46"/>
  <c r="N54" i="46"/>
  <c r="X54" i="46" s="1"/>
  <c r="V182" i="46"/>
  <c r="U182" i="46"/>
  <c r="T182" i="46"/>
  <c r="S182" i="46"/>
  <c r="R182" i="46"/>
  <c r="Q182" i="46"/>
  <c r="P182" i="46"/>
  <c r="O182" i="46"/>
  <c r="N182" i="46"/>
  <c r="X182" i="46" s="1"/>
  <c r="V150" i="46"/>
  <c r="U150" i="46"/>
  <c r="T150" i="46"/>
  <c r="S150" i="46"/>
  <c r="R150" i="46"/>
  <c r="Q150" i="46"/>
  <c r="P150" i="46"/>
  <c r="O150" i="46"/>
  <c r="N150" i="46"/>
  <c r="X150" i="46" s="1"/>
  <c r="V272" i="46"/>
  <c r="U272" i="46"/>
  <c r="T272" i="46"/>
  <c r="S272" i="46"/>
  <c r="R272" i="46"/>
  <c r="Q272" i="46"/>
  <c r="P272" i="46"/>
  <c r="O272" i="46"/>
  <c r="N272" i="46"/>
  <c r="X272" i="46" s="1"/>
  <c r="V247" i="46"/>
  <c r="U247" i="46"/>
  <c r="T247" i="46"/>
  <c r="S247" i="46"/>
  <c r="R247" i="46"/>
  <c r="Q247" i="46"/>
  <c r="P247" i="46"/>
  <c r="O247" i="46"/>
  <c r="N247" i="46"/>
  <c r="X247" i="46" s="1"/>
  <c r="V199" i="46"/>
  <c r="U199" i="46"/>
  <c r="T199" i="46"/>
  <c r="S199" i="46"/>
  <c r="R199" i="46"/>
  <c r="Q199" i="46"/>
  <c r="P199" i="46"/>
  <c r="O199" i="46"/>
  <c r="N199" i="46"/>
  <c r="X199" i="46" s="1"/>
  <c r="V116" i="46"/>
  <c r="U116" i="46"/>
  <c r="T116" i="46"/>
  <c r="S116" i="46"/>
  <c r="R116" i="46"/>
  <c r="Q116" i="46"/>
  <c r="P116" i="46"/>
  <c r="O116" i="46"/>
  <c r="N116" i="46"/>
  <c r="X116" i="46" s="1"/>
  <c r="V306" i="46"/>
  <c r="U306" i="46"/>
  <c r="T306" i="46"/>
  <c r="S306" i="46"/>
  <c r="R306" i="46"/>
  <c r="Q306" i="46"/>
  <c r="P306" i="46"/>
  <c r="O306" i="46"/>
  <c r="N306" i="46"/>
  <c r="X306" i="46" s="1"/>
  <c r="V133" i="46"/>
  <c r="U133" i="46"/>
  <c r="T133" i="46"/>
  <c r="S133" i="46"/>
  <c r="R133" i="46"/>
  <c r="Q133" i="46"/>
  <c r="P133" i="46"/>
  <c r="O133" i="46"/>
  <c r="N133" i="46"/>
  <c r="X133" i="46" s="1"/>
  <c r="V262" i="46"/>
  <c r="U262" i="46"/>
  <c r="T262" i="46"/>
  <c r="S262" i="46"/>
  <c r="R262" i="46"/>
  <c r="Q262" i="46"/>
  <c r="P262" i="46"/>
  <c r="O262" i="46"/>
  <c r="N262" i="46"/>
  <c r="X262" i="46" s="1"/>
  <c r="V104" i="46"/>
  <c r="U104" i="46"/>
  <c r="T104" i="46"/>
  <c r="S104" i="46"/>
  <c r="R104" i="46"/>
  <c r="Q104" i="46"/>
  <c r="P104" i="46"/>
  <c r="O104" i="46"/>
  <c r="N104" i="46"/>
  <c r="X104" i="46" s="1"/>
  <c r="V94" i="46"/>
  <c r="U94" i="46"/>
  <c r="T94" i="46"/>
  <c r="S94" i="46"/>
  <c r="R94" i="46"/>
  <c r="Q94" i="46"/>
  <c r="P94" i="46"/>
  <c r="O94" i="46"/>
  <c r="N94" i="46"/>
  <c r="X94" i="46" s="1"/>
  <c r="V161" i="46"/>
  <c r="U161" i="46"/>
  <c r="T161" i="46"/>
  <c r="S161" i="46"/>
  <c r="R161" i="46"/>
  <c r="Q161" i="46"/>
  <c r="P161" i="46"/>
  <c r="O161" i="46"/>
  <c r="N161" i="46"/>
  <c r="X161" i="46" s="1"/>
  <c r="V261" i="46"/>
  <c r="U261" i="46"/>
  <c r="T261" i="46"/>
  <c r="S261" i="46"/>
  <c r="R261" i="46"/>
  <c r="Q261" i="46"/>
  <c r="P261" i="46"/>
  <c r="O261" i="46"/>
  <c r="N261" i="46"/>
  <c r="X261" i="46" s="1"/>
  <c r="V305" i="46"/>
  <c r="U305" i="46"/>
  <c r="T305" i="46"/>
  <c r="S305" i="46"/>
  <c r="R305" i="46"/>
  <c r="Q305" i="46"/>
  <c r="P305" i="46"/>
  <c r="O305" i="46"/>
  <c r="N305" i="46"/>
  <c r="X305" i="46" s="1"/>
  <c r="V283" i="46"/>
  <c r="U283" i="46"/>
  <c r="T283" i="46"/>
  <c r="S283" i="46"/>
  <c r="R283" i="46"/>
  <c r="Q283" i="46"/>
  <c r="P283" i="46"/>
  <c r="O283" i="46"/>
  <c r="N283" i="46"/>
  <c r="X283" i="46" s="1"/>
  <c r="V79" i="46"/>
  <c r="U79" i="46"/>
  <c r="T79" i="46"/>
  <c r="S79" i="46"/>
  <c r="R79" i="46"/>
  <c r="Q79" i="46"/>
  <c r="P79" i="46"/>
  <c r="O79" i="46"/>
  <c r="N79" i="46"/>
  <c r="X79" i="46" s="1"/>
  <c r="V196" i="46"/>
  <c r="U196" i="46"/>
  <c r="T196" i="46"/>
  <c r="S196" i="46"/>
  <c r="R196" i="46"/>
  <c r="Q196" i="46"/>
  <c r="P196" i="46"/>
  <c r="O196" i="46"/>
  <c r="N196" i="46"/>
  <c r="X196" i="46" s="1"/>
  <c r="V21" i="46"/>
  <c r="U21" i="46"/>
  <c r="T21" i="46"/>
  <c r="S21" i="46"/>
  <c r="R21" i="46"/>
  <c r="Q21" i="46"/>
  <c r="P21" i="46"/>
  <c r="O21" i="46"/>
  <c r="N21" i="46"/>
  <c r="X21" i="46" s="1"/>
  <c r="V217" i="46"/>
  <c r="U217" i="46"/>
  <c r="T217" i="46"/>
  <c r="S217" i="46"/>
  <c r="R217" i="46"/>
  <c r="Q217" i="46"/>
  <c r="P217" i="46"/>
  <c r="O217" i="46"/>
  <c r="N217" i="46"/>
  <c r="X217" i="46" s="1"/>
  <c r="V48" i="46"/>
  <c r="U48" i="46"/>
  <c r="T48" i="46"/>
  <c r="S48" i="46"/>
  <c r="R48" i="46"/>
  <c r="Q48" i="46"/>
  <c r="P48" i="46"/>
  <c r="O48" i="46"/>
  <c r="N48" i="46"/>
  <c r="X48" i="46" s="1"/>
  <c r="V26" i="46"/>
  <c r="U26" i="46"/>
  <c r="T26" i="46"/>
  <c r="S26" i="46"/>
  <c r="R26" i="46"/>
  <c r="Q26" i="46"/>
  <c r="P26" i="46"/>
  <c r="O26" i="46"/>
  <c r="N26" i="46"/>
  <c r="X26" i="46" s="1"/>
  <c r="V193" i="46"/>
  <c r="U193" i="46"/>
  <c r="T193" i="46"/>
  <c r="S193" i="46"/>
  <c r="R193" i="46"/>
  <c r="Q193" i="46"/>
  <c r="P193" i="46"/>
  <c r="O193" i="46"/>
  <c r="N193" i="46"/>
  <c r="X193" i="46" s="1"/>
  <c r="V292" i="46"/>
  <c r="U292" i="46"/>
  <c r="T292" i="46"/>
  <c r="S292" i="46"/>
  <c r="R292" i="46"/>
  <c r="Q292" i="46"/>
  <c r="P292" i="46"/>
  <c r="O292" i="46"/>
  <c r="N292" i="46"/>
  <c r="X292" i="46" s="1"/>
  <c r="V56" i="46"/>
  <c r="U56" i="46"/>
  <c r="T56" i="46"/>
  <c r="S56" i="46"/>
  <c r="R56" i="46"/>
  <c r="Q56" i="46"/>
  <c r="P56" i="46"/>
  <c r="O56" i="46"/>
  <c r="N56" i="46"/>
  <c r="X56" i="46" s="1"/>
  <c r="V42" i="46"/>
  <c r="U42" i="46"/>
  <c r="T42" i="46"/>
  <c r="S42" i="46"/>
  <c r="R42" i="46"/>
  <c r="Q42" i="46"/>
  <c r="P42" i="46"/>
  <c r="O42" i="46"/>
  <c r="N42" i="46"/>
  <c r="X42" i="46" s="1"/>
  <c r="V192" i="46"/>
  <c r="U192" i="46"/>
  <c r="T192" i="46"/>
  <c r="S192" i="46"/>
  <c r="R192" i="46"/>
  <c r="Q192" i="46"/>
  <c r="P192" i="46"/>
  <c r="O192" i="46"/>
  <c r="N192" i="46"/>
  <c r="X192" i="46" s="1"/>
  <c r="V282" i="46"/>
  <c r="U282" i="46"/>
  <c r="T282" i="46"/>
  <c r="S282" i="46"/>
  <c r="R282" i="46"/>
  <c r="Q282" i="46"/>
  <c r="P282" i="46"/>
  <c r="O282" i="46"/>
  <c r="N282" i="46"/>
  <c r="X282" i="46" s="1"/>
  <c r="V195" i="46"/>
  <c r="U195" i="46"/>
  <c r="T195" i="46"/>
  <c r="S195" i="46"/>
  <c r="R195" i="46"/>
  <c r="Q195" i="46"/>
  <c r="P195" i="46"/>
  <c r="O195" i="46"/>
  <c r="N195" i="46"/>
  <c r="X195" i="46" s="1"/>
  <c r="V246" i="46"/>
  <c r="U246" i="46"/>
  <c r="T246" i="46"/>
  <c r="S246" i="46"/>
  <c r="R246" i="46"/>
  <c r="Q246" i="46"/>
  <c r="P246" i="46"/>
  <c r="O246" i="46"/>
  <c r="N246" i="46"/>
  <c r="X246" i="46" s="1"/>
  <c r="V229" i="46"/>
  <c r="U229" i="46"/>
  <c r="T229" i="46"/>
  <c r="S229" i="46"/>
  <c r="R229" i="46"/>
  <c r="Q229" i="46"/>
  <c r="P229" i="46"/>
  <c r="O229" i="46"/>
  <c r="N229" i="46"/>
  <c r="X229" i="46" s="1"/>
  <c r="V194" i="46"/>
  <c r="U194" i="46"/>
  <c r="T194" i="46"/>
  <c r="S194" i="46"/>
  <c r="R194" i="46"/>
  <c r="Q194" i="46"/>
  <c r="P194" i="46"/>
  <c r="O194" i="46"/>
  <c r="N194" i="46"/>
  <c r="X194" i="46" s="1"/>
  <c r="V157" i="46"/>
  <c r="U157" i="46"/>
  <c r="T157" i="46"/>
  <c r="S157" i="46"/>
  <c r="R157" i="46"/>
  <c r="Q157" i="46"/>
  <c r="P157" i="46"/>
  <c r="O157" i="46"/>
  <c r="N157" i="46"/>
  <c r="X157" i="46" s="1"/>
  <c r="V181" i="46"/>
  <c r="U181" i="46"/>
  <c r="T181" i="46"/>
  <c r="S181" i="46"/>
  <c r="R181" i="46"/>
  <c r="Q181" i="46"/>
  <c r="P181" i="46"/>
  <c r="O181" i="46"/>
  <c r="N181" i="46"/>
  <c r="X181" i="46" s="1"/>
  <c r="V204" i="46"/>
  <c r="U204" i="46"/>
  <c r="T204" i="46"/>
  <c r="S204" i="46"/>
  <c r="R204" i="46"/>
  <c r="Q204" i="46"/>
  <c r="P204" i="46"/>
  <c r="O204" i="46"/>
  <c r="N204" i="46"/>
  <c r="X204" i="46" s="1"/>
  <c r="V216" i="46"/>
  <c r="U216" i="46"/>
  <c r="T216" i="46"/>
  <c r="S216" i="46"/>
  <c r="R216" i="46"/>
  <c r="Q216" i="46"/>
  <c r="P216" i="46"/>
  <c r="O216" i="46"/>
  <c r="N216" i="46"/>
  <c r="X216" i="46" s="1"/>
  <c r="V240" i="46"/>
  <c r="U240" i="46"/>
  <c r="T240" i="46"/>
  <c r="S240" i="46"/>
  <c r="R240" i="46"/>
  <c r="Q240" i="46"/>
  <c r="P240" i="46"/>
  <c r="O240" i="46"/>
  <c r="N240" i="46"/>
  <c r="X240" i="46" s="1"/>
  <c r="V169" i="46"/>
  <c r="U169" i="46"/>
  <c r="T169" i="46"/>
  <c r="S169" i="46"/>
  <c r="R169" i="46"/>
  <c r="Q169" i="46"/>
  <c r="P169" i="46"/>
  <c r="O169" i="46"/>
  <c r="N169" i="46"/>
  <c r="X169" i="46" s="1"/>
  <c r="V111" i="46"/>
  <c r="U111" i="46"/>
  <c r="T111" i="46"/>
  <c r="S111" i="46"/>
  <c r="R111" i="46"/>
  <c r="Q111" i="46"/>
  <c r="P111" i="46"/>
  <c r="O111" i="46"/>
  <c r="N111" i="46"/>
  <c r="X111" i="46" s="1"/>
  <c r="V140" i="46"/>
  <c r="U140" i="46"/>
  <c r="T140" i="46"/>
  <c r="S140" i="46"/>
  <c r="R140" i="46"/>
  <c r="Q140" i="46"/>
  <c r="P140" i="46"/>
  <c r="O140" i="46"/>
  <c r="N140" i="46"/>
  <c r="X140" i="46" s="1"/>
  <c r="V8" i="46"/>
  <c r="U8" i="46"/>
  <c r="T8" i="46"/>
  <c r="S8" i="46"/>
  <c r="R8" i="46"/>
  <c r="Q8" i="46"/>
  <c r="P8" i="46"/>
  <c r="O8" i="46"/>
  <c r="N8" i="46"/>
  <c r="X8" i="46" s="1"/>
  <c r="V10" i="46"/>
  <c r="U10" i="46"/>
  <c r="T10" i="46"/>
  <c r="S10" i="46"/>
  <c r="R10" i="46"/>
  <c r="Q10" i="46"/>
  <c r="P10" i="46"/>
  <c r="O10" i="46"/>
  <c r="N10" i="46"/>
  <c r="X10" i="46" s="1"/>
  <c r="V245" i="46"/>
  <c r="U245" i="46"/>
  <c r="T245" i="46"/>
  <c r="S245" i="46"/>
  <c r="R245" i="46"/>
  <c r="Q245" i="46"/>
  <c r="P245" i="46"/>
  <c r="O245" i="46"/>
  <c r="N245" i="46"/>
  <c r="X245" i="46" s="1"/>
  <c r="V132" i="46"/>
  <c r="U132" i="46"/>
  <c r="T132" i="46"/>
  <c r="S132" i="46"/>
  <c r="R132" i="46"/>
  <c r="Q132" i="46"/>
  <c r="P132" i="46"/>
  <c r="O132" i="46"/>
  <c r="N132" i="46"/>
  <c r="X132" i="46" s="1"/>
  <c r="V224" i="46"/>
  <c r="U224" i="46"/>
  <c r="T224" i="46"/>
  <c r="S224" i="46"/>
  <c r="R224" i="46"/>
  <c r="Q224" i="46"/>
  <c r="P224" i="46"/>
  <c r="O224" i="46"/>
  <c r="N224" i="46"/>
  <c r="X224" i="46" s="1"/>
  <c r="V281" i="46"/>
  <c r="U281" i="46"/>
  <c r="T281" i="46"/>
  <c r="S281" i="46"/>
  <c r="R281" i="46"/>
  <c r="Q281" i="46"/>
  <c r="P281" i="46"/>
  <c r="O281" i="46"/>
  <c r="N281" i="46"/>
  <c r="X281" i="46" s="1"/>
  <c r="V286" i="46"/>
  <c r="U286" i="46"/>
  <c r="T286" i="46"/>
  <c r="S286" i="46"/>
  <c r="R286" i="46"/>
  <c r="Q286" i="46"/>
  <c r="P286" i="46"/>
  <c r="O286" i="46"/>
  <c r="N286" i="46"/>
  <c r="X286" i="46" s="1"/>
  <c r="V110" i="46"/>
  <c r="U110" i="46"/>
  <c r="T110" i="46"/>
  <c r="S110" i="46"/>
  <c r="R110" i="46"/>
  <c r="Q110" i="46"/>
  <c r="P110" i="46"/>
  <c r="O110" i="46"/>
  <c r="N110" i="46"/>
  <c r="X110" i="46" s="1"/>
  <c r="V160" i="46"/>
  <c r="U160" i="46"/>
  <c r="T160" i="46"/>
  <c r="S160" i="46"/>
  <c r="R160" i="46"/>
  <c r="Q160" i="46"/>
  <c r="P160" i="46"/>
  <c r="O160" i="46"/>
  <c r="N160" i="46"/>
  <c r="X160" i="46" s="1"/>
  <c r="V191" i="46"/>
  <c r="U191" i="46"/>
  <c r="T191" i="46"/>
  <c r="S191" i="46"/>
  <c r="R191" i="46"/>
  <c r="Q191" i="46"/>
  <c r="P191" i="46"/>
  <c r="O191" i="46"/>
  <c r="N191" i="46"/>
  <c r="X191" i="46" s="1"/>
  <c r="V299" i="46"/>
  <c r="U299" i="46"/>
  <c r="T299" i="46"/>
  <c r="S299" i="46"/>
  <c r="R299" i="46"/>
  <c r="Q299" i="46"/>
  <c r="P299" i="46"/>
  <c r="O299" i="46"/>
  <c r="N299" i="46"/>
  <c r="X299" i="46" s="1"/>
  <c r="V174" i="46"/>
  <c r="U174" i="46"/>
  <c r="T174" i="46"/>
  <c r="S174" i="46"/>
  <c r="R174" i="46"/>
  <c r="Q174" i="46"/>
  <c r="P174" i="46"/>
  <c r="O174" i="46"/>
  <c r="N174" i="46"/>
  <c r="X174" i="46" s="1"/>
  <c r="V298" i="46"/>
  <c r="U298" i="46"/>
  <c r="T298" i="46"/>
  <c r="S298" i="46"/>
  <c r="R298" i="46"/>
  <c r="Q298" i="46"/>
  <c r="P298" i="46"/>
  <c r="O298" i="46"/>
  <c r="N298" i="46"/>
  <c r="X298" i="46" s="1"/>
  <c r="V198" i="46"/>
  <c r="U198" i="46"/>
  <c r="T198" i="46"/>
  <c r="S198" i="46"/>
  <c r="R198" i="46"/>
  <c r="Q198" i="46"/>
  <c r="P198" i="46"/>
  <c r="O198" i="46"/>
  <c r="N198" i="46"/>
  <c r="X198" i="46" s="1"/>
  <c r="V136" i="46"/>
  <c r="U136" i="46"/>
  <c r="T136" i="46"/>
  <c r="S136" i="46"/>
  <c r="R136" i="46"/>
  <c r="Q136" i="46"/>
  <c r="P136" i="46"/>
  <c r="O136" i="46"/>
  <c r="N136" i="46"/>
  <c r="X136" i="46" s="1"/>
  <c r="V291" i="46"/>
  <c r="U291" i="46"/>
  <c r="T291" i="46"/>
  <c r="S291" i="46"/>
  <c r="R291" i="46"/>
  <c r="Q291" i="46"/>
  <c r="P291" i="46"/>
  <c r="O291" i="46"/>
  <c r="N291" i="46"/>
  <c r="X291" i="46" s="1"/>
  <c r="V156" i="46"/>
  <c r="U156" i="46"/>
  <c r="T156" i="46"/>
  <c r="S156" i="46"/>
  <c r="R156" i="46"/>
  <c r="Q156" i="46"/>
  <c r="P156" i="46"/>
  <c r="O156" i="46"/>
  <c r="N156" i="46"/>
  <c r="X156" i="46" s="1"/>
  <c r="V304" i="46"/>
  <c r="U304" i="46"/>
  <c r="T304" i="46"/>
  <c r="S304" i="46"/>
  <c r="R304" i="46"/>
  <c r="Q304" i="46"/>
  <c r="P304" i="46"/>
  <c r="O304" i="46"/>
  <c r="N304" i="46"/>
  <c r="X304" i="46" s="1"/>
  <c r="V74" i="46"/>
  <c r="U74" i="46"/>
  <c r="T74" i="46"/>
  <c r="S74" i="46"/>
  <c r="R74" i="46"/>
  <c r="Q74" i="46"/>
  <c r="P74" i="46"/>
  <c r="O74" i="46"/>
  <c r="N74" i="46"/>
  <c r="X74" i="46" s="1"/>
  <c r="V180" i="46"/>
  <c r="U180" i="46"/>
  <c r="T180" i="46"/>
  <c r="S180" i="46"/>
  <c r="R180" i="46"/>
  <c r="Q180" i="46"/>
  <c r="P180" i="46"/>
  <c r="O180" i="46"/>
  <c r="N180" i="46"/>
  <c r="X180" i="46" s="1"/>
  <c r="V25" i="46"/>
  <c r="U25" i="46"/>
  <c r="T25" i="46"/>
  <c r="S25" i="46"/>
  <c r="R25" i="46"/>
  <c r="Q25" i="46"/>
  <c r="P25" i="46"/>
  <c r="O25" i="46"/>
  <c r="N25" i="46"/>
  <c r="X25" i="46" s="1"/>
  <c r="V53" i="46"/>
  <c r="U53" i="46"/>
  <c r="T53" i="46"/>
  <c r="S53" i="46"/>
  <c r="R53" i="46"/>
  <c r="Q53" i="46"/>
  <c r="P53" i="46"/>
  <c r="O53" i="46"/>
  <c r="N53" i="46"/>
  <c r="X53" i="46" s="1"/>
  <c r="V73" i="46"/>
  <c r="U73" i="46"/>
  <c r="T73" i="46"/>
  <c r="S73" i="46"/>
  <c r="R73" i="46"/>
  <c r="Q73" i="46"/>
  <c r="P73" i="46"/>
  <c r="O73" i="46"/>
  <c r="N73" i="46"/>
  <c r="X73" i="46" s="1"/>
  <c r="V64" i="46"/>
  <c r="U64" i="46"/>
  <c r="T64" i="46"/>
  <c r="S64" i="46"/>
  <c r="R64" i="46"/>
  <c r="Q64" i="46"/>
  <c r="P64" i="46"/>
  <c r="O64" i="46"/>
  <c r="N64" i="46"/>
  <c r="X64" i="46" s="1"/>
  <c r="V215" i="46"/>
  <c r="U215" i="46"/>
  <c r="T215" i="46"/>
  <c r="S215" i="46"/>
  <c r="R215" i="46"/>
  <c r="Q215" i="46"/>
  <c r="P215" i="46"/>
  <c r="O215" i="46"/>
  <c r="N215" i="46"/>
  <c r="X215" i="46" s="1"/>
  <c r="V168" i="46"/>
  <c r="U168" i="46"/>
  <c r="T168" i="46"/>
  <c r="S168" i="46"/>
  <c r="R168" i="46"/>
  <c r="Q168" i="46"/>
  <c r="P168" i="46"/>
  <c r="O168" i="46"/>
  <c r="N168" i="46"/>
  <c r="X168" i="46" s="1"/>
  <c r="V179" i="46"/>
  <c r="U179" i="46"/>
  <c r="T179" i="46"/>
  <c r="S179" i="46"/>
  <c r="R179" i="46"/>
  <c r="Q179" i="46"/>
  <c r="P179" i="46"/>
  <c r="O179" i="46"/>
  <c r="N179" i="46"/>
  <c r="X179" i="46" s="1"/>
  <c r="V98" i="46"/>
  <c r="U98" i="46"/>
  <c r="T98" i="46"/>
  <c r="S98" i="46"/>
  <c r="R98" i="46"/>
  <c r="Q98" i="46"/>
  <c r="P98" i="46"/>
  <c r="O98" i="46"/>
  <c r="N98" i="46"/>
  <c r="X98" i="46" s="1"/>
  <c r="V29" i="46"/>
  <c r="U29" i="46"/>
  <c r="T29" i="46"/>
  <c r="S29" i="46"/>
  <c r="R29" i="46"/>
  <c r="Q29" i="46"/>
  <c r="P29" i="46"/>
  <c r="O29" i="46"/>
  <c r="N29" i="46"/>
  <c r="X29" i="46" s="1"/>
  <c r="V93" i="46"/>
  <c r="U93" i="46"/>
  <c r="T93" i="46"/>
  <c r="S93" i="46"/>
  <c r="R93" i="46"/>
  <c r="Q93" i="46"/>
  <c r="P93" i="46"/>
  <c r="O93" i="46"/>
  <c r="N93" i="46"/>
  <c r="X93" i="46" s="1"/>
  <c r="V149" i="46"/>
  <c r="U149" i="46"/>
  <c r="T149" i="46"/>
  <c r="S149" i="46"/>
  <c r="R149" i="46"/>
  <c r="Q149" i="46"/>
  <c r="P149" i="46"/>
  <c r="O149" i="46"/>
  <c r="N149" i="46"/>
  <c r="X149" i="46" s="1"/>
  <c r="V131" i="46"/>
  <c r="U131" i="46"/>
  <c r="T131" i="46"/>
  <c r="S131" i="46"/>
  <c r="R131" i="46"/>
  <c r="Q131" i="46"/>
  <c r="P131" i="46"/>
  <c r="O131" i="46"/>
  <c r="N131" i="46"/>
  <c r="X131" i="46" s="1"/>
  <c r="V4" i="46"/>
  <c r="U4" i="46"/>
  <c r="T4" i="46"/>
  <c r="S4" i="46"/>
  <c r="R4" i="46"/>
  <c r="Q4" i="46"/>
  <c r="P4" i="46"/>
  <c r="O4" i="46"/>
  <c r="N4" i="46"/>
  <c r="X4" i="46" s="1"/>
  <c r="V40" i="46"/>
  <c r="U40" i="46"/>
  <c r="T40" i="46"/>
  <c r="S40" i="46"/>
  <c r="R40" i="46"/>
  <c r="Q40" i="46"/>
  <c r="P40" i="46"/>
  <c r="O40" i="46"/>
  <c r="N40" i="46"/>
  <c r="X40" i="46" s="1"/>
  <c r="V123" i="46"/>
  <c r="U123" i="46"/>
  <c r="T123" i="46"/>
  <c r="S123" i="46"/>
  <c r="R123" i="46"/>
  <c r="Q123" i="46"/>
  <c r="P123" i="46"/>
  <c r="O123" i="46"/>
  <c r="N123" i="46"/>
  <c r="X123" i="46" s="1"/>
  <c r="V14" i="46"/>
  <c r="U14" i="46"/>
  <c r="T14" i="46"/>
  <c r="S14" i="46"/>
  <c r="R14" i="46"/>
  <c r="Q14" i="46"/>
  <c r="P14" i="46"/>
  <c r="O14" i="46"/>
  <c r="N14" i="46"/>
  <c r="X14" i="46" s="1"/>
  <c r="V190" i="46"/>
  <c r="U190" i="46"/>
  <c r="T190" i="46"/>
  <c r="S190" i="46"/>
  <c r="R190" i="46"/>
  <c r="Q190" i="46"/>
  <c r="P190" i="46"/>
  <c r="O190" i="46"/>
  <c r="N190" i="46"/>
  <c r="X190" i="46" s="1"/>
  <c r="V239" i="46"/>
  <c r="U239" i="46"/>
  <c r="T239" i="46"/>
  <c r="S239" i="46"/>
  <c r="R239" i="46"/>
  <c r="Q239" i="46"/>
  <c r="P239" i="46"/>
  <c r="O239" i="46"/>
  <c r="N239" i="46"/>
  <c r="X239" i="46" s="1"/>
  <c r="V78" i="46"/>
  <c r="U78" i="46"/>
  <c r="T78" i="46"/>
  <c r="S78" i="46"/>
  <c r="R78" i="46"/>
  <c r="Q78" i="46"/>
  <c r="P78" i="46"/>
  <c r="O78" i="46"/>
  <c r="N78" i="46"/>
  <c r="X78" i="46" s="1"/>
  <c r="V34" i="46"/>
  <c r="U34" i="46"/>
  <c r="T34" i="46"/>
  <c r="S34" i="46"/>
  <c r="R34" i="46"/>
  <c r="Q34" i="46"/>
  <c r="P34" i="46"/>
  <c r="O34" i="46"/>
  <c r="N34" i="46"/>
  <c r="X34" i="46" s="1"/>
  <c r="V32" i="46"/>
  <c r="U32" i="46"/>
  <c r="T32" i="46"/>
  <c r="S32" i="46"/>
  <c r="R32" i="46"/>
  <c r="Q32" i="46"/>
  <c r="P32" i="46"/>
  <c r="O32" i="46"/>
  <c r="N32" i="46"/>
  <c r="X32" i="46" s="1"/>
  <c r="V39" i="46"/>
  <c r="U39" i="46"/>
  <c r="T39" i="46"/>
  <c r="S39" i="46"/>
  <c r="R39" i="46"/>
  <c r="Q39" i="46"/>
  <c r="P39" i="46"/>
  <c r="O39" i="46"/>
  <c r="N39" i="46"/>
  <c r="X39" i="46" s="1"/>
  <c r="V41" i="46"/>
  <c r="U41" i="46"/>
  <c r="T41" i="46"/>
  <c r="S41" i="46"/>
  <c r="R41" i="46"/>
  <c r="Q41" i="46"/>
  <c r="P41" i="46"/>
  <c r="O41" i="46"/>
  <c r="N41" i="46"/>
  <c r="X41" i="46" s="1"/>
  <c r="V33" i="46"/>
  <c r="U33" i="46"/>
  <c r="T33" i="46"/>
  <c r="S33" i="46"/>
  <c r="R33" i="46"/>
  <c r="Q33" i="46"/>
  <c r="P33" i="46"/>
  <c r="O33" i="46"/>
  <c r="N33" i="46"/>
  <c r="X33" i="46" s="1"/>
  <c r="V76" i="46"/>
  <c r="U76" i="46"/>
  <c r="T76" i="46"/>
  <c r="S76" i="46"/>
  <c r="R76" i="46"/>
  <c r="Q76" i="46"/>
  <c r="P76" i="46"/>
  <c r="O76" i="46"/>
  <c r="N76" i="46"/>
  <c r="X76" i="46" s="1"/>
  <c r="V18" i="46"/>
  <c r="U18" i="46"/>
  <c r="T18" i="46"/>
  <c r="S18" i="46"/>
  <c r="R18" i="46"/>
  <c r="Q18" i="46"/>
  <c r="P18" i="46"/>
  <c r="O18" i="46"/>
  <c r="N18" i="46"/>
  <c r="X18" i="46" s="1"/>
  <c r="V130" i="46"/>
  <c r="U130" i="46"/>
  <c r="T130" i="46"/>
  <c r="S130" i="46"/>
  <c r="R130" i="46"/>
  <c r="Q130" i="46"/>
  <c r="P130" i="46"/>
  <c r="O130" i="46"/>
  <c r="N130" i="46"/>
  <c r="X130" i="46" s="1"/>
  <c r="V165" i="46"/>
  <c r="U165" i="46"/>
  <c r="T165" i="46"/>
  <c r="S165" i="46"/>
  <c r="R165" i="46"/>
  <c r="Q165" i="46"/>
  <c r="P165" i="46"/>
  <c r="O165" i="46"/>
  <c r="N165" i="46"/>
  <c r="X165" i="46" s="1"/>
  <c r="V17" i="46"/>
  <c r="U17" i="46"/>
  <c r="T17" i="46"/>
  <c r="S17" i="46"/>
  <c r="R17" i="46"/>
  <c r="Q17" i="46"/>
  <c r="P17" i="46"/>
  <c r="O17" i="46"/>
  <c r="N17" i="46"/>
  <c r="X17" i="46" s="1"/>
  <c r="V148" i="46"/>
  <c r="U148" i="46"/>
  <c r="T148" i="46"/>
  <c r="S148" i="46"/>
  <c r="R148" i="46"/>
  <c r="Q148" i="46"/>
  <c r="P148" i="46"/>
  <c r="O148" i="46"/>
  <c r="N148" i="46"/>
  <c r="X148" i="46" s="1"/>
  <c r="V61" i="46"/>
  <c r="U61" i="46"/>
  <c r="T61" i="46"/>
  <c r="S61" i="46"/>
  <c r="R61" i="46"/>
  <c r="Q61" i="46"/>
  <c r="P61" i="46"/>
  <c r="O61" i="46"/>
  <c r="N61" i="46"/>
  <c r="X61" i="46" s="1"/>
  <c r="V271" i="46"/>
  <c r="U271" i="46"/>
  <c r="T271" i="46"/>
  <c r="S271" i="46"/>
  <c r="R271" i="46"/>
  <c r="Q271" i="46"/>
  <c r="P271" i="46"/>
  <c r="O271" i="46"/>
  <c r="N271" i="46"/>
  <c r="X271" i="46" s="1"/>
  <c r="V159" i="46"/>
  <c r="U159" i="46"/>
  <c r="T159" i="46"/>
  <c r="S159" i="46"/>
  <c r="R159" i="46"/>
  <c r="Q159" i="46"/>
  <c r="P159" i="46"/>
  <c r="O159" i="46"/>
  <c r="N159" i="46"/>
  <c r="X159" i="46" s="1"/>
  <c r="V103" i="46"/>
  <c r="U103" i="46"/>
  <c r="T103" i="46"/>
  <c r="S103" i="46"/>
  <c r="R103" i="46"/>
  <c r="Q103" i="46"/>
  <c r="P103" i="46"/>
  <c r="O103" i="46"/>
  <c r="N103" i="46"/>
  <c r="X103" i="46" s="1"/>
  <c r="V58" i="46"/>
  <c r="U58" i="46"/>
  <c r="T58" i="46"/>
  <c r="S58" i="46"/>
  <c r="R58" i="46"/>
  <c r="Q58" i="46"/>
  <c r="P58" i="46"/>
  <c r="O58" i="46"/>
  <c r="N58" i="46"/>
  <c r="X58" i="46" s="1"/>
  <c r="V20" i="46"/>
  <c r="U20" i="46"/>
  <c r="T20" i="46"/>
  <c r="S20" i="46"/>
  <c r="R20" i="46"/>
  <c r="Q20" i="46"/>
  <c r="P20" i="46"/>
  <c r="O20" i="46"/>
  <c r="N20" i="46"/>
  <c r="X20" i="46" s="1"/>
  <c r="V109" i="46"/>
  <c r="U109" i="46"/>
  <c r="T109" i="46"/>
  <c r="S109" i="46"/>
  <c r="R109" i="46"/>
  <c r="Q109" i="46"/>
  <c r="P109" i="46"/>
  <c r="O109" i="46"/>
  <c r="N109" i="46"/>
  <c r="X109" i="46" s="1"/>
  <c r="V223" i="46"/>
  <c r="U223" i="46"/>
  <c r="T223" i="46"/>
  <c r="S223" i="46"/>
  <c r="R223" i="46"/>
  <c r="Q223" i="46"/>
  <c r="P223" i="46"/>
  <c r="O223" i="46"/>
  <c r="N223" i="46"/>
  <c r="X223" i="46" s="1"/>
  <c r="V260" i="46"/>
  <c r="U260" i="46"/>
  <c r="T260" i="46"/>
  <c r="S260" i="46"/>
  <c r="R260" i="46"/>
  <c r="Q260" i="46"/>
  <c r="P260" i="46"/>
  <c r="O260" i="46"/>
  <c r="N260" i="46"/>
  <c r="X260" i="46" s="1"/>
  <c r="V222" i="46"/>
  <c r="U222" i="46"/>
  <c r="T222" i="46"/>
  <c r="S222" i="46"/>
  <c r="R222" i="46"/>
  <c r="Q222" i="46"/>
  <c r="P222" i="46"/>
  <c r="O222" i="46"/>
  <c r="N222" i="46"/>
  <c r="X222" i="46" s="1"/>
  <c r="V178" i="46"/>
  <c r="U178" i="46"/>
  <c r="T178" i="46"/>
  <c r="S178" i="46"/>
  <c r="R178" i="46"/>
  <c r="Q178" i="46"/>
  <c r="P178" i="46"/>
  <c r="O178" i="46"/>
  <c r="N178" i="46"/>
  <c r="X178" i="46" s="1"/>
  <c r="V244" i="46"/>
  <c r="U244" i="46"/>
  <c r="T244" i="46"/>
  <c r="S244" i="46"/>
  <c r="R244" i="46"/>
  <c r="Q244" i="46"/>
  <c r="P244" i="46"/>
  <c r="O244" i="46"/>
  <c r="N244" i="46"/>
  <c r="X244" i="46" s="1"/>
  <c r="V77" i="46"/>
  <c r="U77" i="46"/>
  <c r="T77" i="46"/>
  <c r="S77" i="46"/>
  <c r="R77" i="46"/>
  <c r="Q77" i="46"/>
  <c r="P77" i="46"/>
  <c r="O77" i="46"/>
  <c r="N77" i="46"/>
  <c r="X77" i="46" s="1"/>
  <c r="V47" i="46"/>
  <c r="U47" i="46"/>
  <c r="T47" i="46"/>
  <c r="S47" i="46"/>
  <c r="R47" i="46"/>
  <c r="Q47" i="46"/>
  <c r="P47" i="46"/>
  <c r="O47" i="46"/>
  <c r="N47" i="46"/>
  <c r="X47" i="46" s="1"/>
  <c r="V72" i="46"/>
  <c r="U72" i="46"/>
  <c r="T72" i="46"/>
  <c r="S72" i="46"/>
  <c r="R72" i="46"/>
  <c r="Q72" i="46"/>
  <c r="P72" i="46"/>
  <c r="O72" i="46"/>
  <c r="N72" i="46"/>
  <c r="X72" i="46" s="1"/>
  <c r="V171" i="46"/>
  <c r="U171" i="46"/>
  <c r="T171" i="46"/>
  <c r="S171" i="46"/>
  <c r="R171" i="46"/>
  <c r="Q171" i="46"/>
  <c r="P171" i="46"/>
  <c r="O171" i="46"/>
  <c r="N171" i="46"/>
  <c r="X171" i="46" s="1"/>
  <c r="V52" i="46"/>
  <c r="U52" i="46"/>
  <c r="T52" i="46"/>
  <c r="S52" i="46"/>
  <c r="R52" i="46"/>
  <c r="Q52" i="46"/>
  <c r="P52" i="46"/>
  <c r="O52" i="46"/>
  <c r="N52" i="46"/>
  <c r="X52" i="46" s="1"/>
  <c r="V97" i="46"/>
  <c r="U97" i="46"/>
  <c r="T97" i="46"/>
  <c r="S97" i="46"/>
  <c r="R97" i="46"/>
  <c r="Q97" i="46"/>
  <c r="P97" i="46"/>
  <c r="O97" i="46"/>
  <c r="N97" i="46"/>
  <c r="X97" i="46" s="1"/>
  <c r="V51" i="46"/>
  <c r="U51" i="46"/>
  <c r="T51" i="46"/>
  <c r="S51" i="46"/>
  <c r="R51" i="46"/>
  <c r="Q51" i="46"/>
  <c r="P51" i="46"/>
  <c r="O51" i="46"/>
  <c r="N51" i="46"/>
  <c r="X51" i="46" s="1"/>
  <c r="V232" i="46"/>
  <c r="U232" i="46"/>
  <c r="T232" i="46"/>
  <c r="S232" i="46"/>
  <c r="R232" i="46"/>
  <c r="Q232" i="46"/>
  <c r="P232" i="46"/>
  <c r="O232" i="46"/>
  <c r="N232" i="46"/>
  <c r="X232" i="46" s="1"/>
  <c r="V57" i="46"/>
  <c r="U57" i="46"/>
  <c r="T57" i="46"/>
  <c r="S57" i="46"/>
  <c r="R57" i="46"/>
  <c r="Q57" i="46"/>
  <c r="P57" i="46"/>
  <c r="O57" i="46"/>
  <c r="N57" i="46"/>
  <c r="X57" i="46" s="1"/>
  <c r="V238" i="46"/>
  <c r="U238" i="46"/>
  <c r="T238" i="46"/>
  <c r="S238" i="46"/>
  <c r="R238" i="46"/>
  <c r="Q238" i="46"/>
  <c r="P238" i="46"/>
  <c r="O238" i="46"/>
  <c r="N238" i="46"/>
  <c r="X238" i="46" s="1"/>
  <c r="V170" i="46"/>
  <c r="U170" i="46"/>
  <c r="T170" i="46"/>
  <c r="S170" i="46"/>
  <c r="R170" i="46"/>
  <c r="Q170" i="46"/>
  <c r="P170" i="46"/>
  <c r="O170" i="46"/>
  <c r="N170" i="46"/>
  <c r="X170" i="46" s="1"/>
  <c r="V147" i="46"/>
  <c r="U147" i="46"/>
  <c r="T147" i="46"/>
  <c r="S147" i="46"/>
  <c r="R147" i="46"/>
  <c r="Q147" i="46"/>
  <c r="P147" i="46"/>
  <c r="O147" i="46"/>
  <c r="N147" i="46"/>
  <c r="X147" i="46" s="1"/>
  <c r="V43" i="46"/>
  <c r="U43" i="46"/>
  <c r="T43" i="46"/>
  <c r="S43" i="46"/>
  <c r="R43" i="46"/>
  <c r="Q43" i="46"/>
  <c r="P43" i="46"/>
  <c r="O43" i="46"/>
  <c r="N43" i="46"/>
  <c r="X43" i="46" s="1"/>
  <c r="V96" i="46"/>
  <c r="U96" i="46"/>
  <c r="T96" i="46"/>
  <c r="S96" i="46"/>
  <c r="R96" i="46"/>
  <c r="Q96" i="46"/>
  <c r="P96" i="46"/>
  <c r="O96" i="46"/>
  <c r="N96" i="46"/>
  <c r="X96" i="46" s="1"/>
  <c r="V231" i="46"/>
  <c r="U231" i="46"/>
  <c r="T231" i="46"/>
  <c r="S231" i="46"/>
  <c r="R231" i="46"/>
  <c r="Q231" i="46"/>
  <c r="P231" i="46"/>
  <c r="O231" i="46"/>
  <c r="N231" i="46"/>
  <c r="X231" i="46" s="1"/>
  <c r="V189" i="46"/>
  <c r="U189" i="46"/>
  <c r="T189" i="46"/>
  <c r="S189" i="46"/>
  <c r="R189" i="46"/>
  <c r="Q189" i="46"/>
  <c r="P189" i="46"/>
  <c r="O189" i="46"/>
  <c r="N189" i="46"/>
  <c r="X189" i="46" s="1"/>
  <c r="V197" i="46"/>
  <c r="U197" i="46"/>
  <c r="T197" i="46"/>
  <c r="S197" i="46"/>
  <c r="R197" i="46"/>
  <c r="Q197" i="46"/>
  <c r="P197" i="46"/>
  <c r="O197" i="46"/>
  <c r="N197" i="46"/>
  <c r="X197" i="46" s="1"/>
  <c r="V28" i="46"/>
  <c r="U28" i="46"/>
  <c r="T28" i="46"/>
  <c r="S28" i="46"/>
  <c r="R28" i="46"/>
  <c r="Q28" i="46"/>
  <c r="P28" i="46"/>
  <c r="O28" i="46"/>
  <c r="N28" i="46"/>
  <c r="X28" i="46" s="1"/>
  <c r="V55" i="46"/>
  <c r="U55" i="46"/>
  <c r="T55" i="46"/>
  <c r="S55" i="46"/>
  <c r="R55" i="46"/>
  <c r="Q55" i="46"/>
  <c r="P55" i="46"/>
  <c r="O55" i="46"/>
  <c r="N55" i="46"/>
  <c r="X55" i="46" s="1"/>
  <c r="V270" i="46"/>
  <c r="U270" i="46"/>
  <c r="T270" i="46"/>
  <c r="S270" i="46"/>
  <c r="R270" i="46"/>
  <c r="Q270" i="46"/>
  <c r="P270" i="46"/>
  <c r="O270" i="46"/>
  <c r="N270" i="46"/>
  <c r="X270" i="46" s="1"/>
  <c r="V122" i="46"/>
  <c r="U122" i="46"/>
  <c r="T122" i="46"/>
  <c r="S122" i="46"/>
  <c r="R122" i="46"/>
  <c r="Q122" i="46"/>
  <c r="P122" i="46"/>
  <c r="O122" i="46"/>
  <c r="N122" i="46"/>
  <c r="X122" i="46" s="1"/>
  <c r="V297" i="46"/>
  <c r="U297" i="46"/>
  <c r="T297" i="46"/>
  <c r="S297" i="46"/>
  <c r="R297" i="46"/>
  <c r="Q297" i="46"/>
  <c r="P297" i="46"/>
  <c r="O297" i="46"/>
  <c r="N297" i="46"/>
  <c r="X297" i="46" s="1"/>
  <c r="V121" i="46"/>
  <c r="U121" i="46"/>
  <c r="T121" i="46"/>
  <c r="S121" i="46"/>
  <c r="R121" i="46"/>
  <c r="Q121" i="46"/>
  <c r="P121" i="46"/>
  <c r="O121" i="46"/>
  <c r="N121" i="46"/>
  <c r="X121" i="46" s="1"/>
  <c r="V296" i="46"/>
  <c r="U296" i="46"/>
  <c r="T296" i="46"/>
  <c r="S296" i="46"/>
  <c r="R296" i="46"/>
  <c r="Q296" i="46"/>
  <c r="P296" i="46"/>
  <c r="O296" i="46"/>
  <c r="N296" i="46"/>
  <c r="X296" i="46" s="1"/>
  <c r="V31" i="46"/>
  <c r="U31" i="46"/>
  <c r="T31" i="46"/>
  <c r="S31" i="46"/>
  <c r="R31" i="46"/>
  <c r="Q31" i="46"/>
  <c r="P31" i="46"/>
  <c r="O31" i="46"/>
  <c r="N31" i="46"/>
  <c r="X31" i="46" s="1"/>
  <c r="V214" i="46"/>
  <c r="U214" i="46"/>
  <c r="T214" i="46"/>
  <c r="S214" i="46"/>
  <c r="R214" i="46"/>
  <c r="Q214" i="46"/>
  <c r="P214" i="46"/>
  <c r="O214" i="46"/>
  <c r="N214" i="46"/>
  <c r="X214" i="46" s="1"/>
  <c r="V295" i="46"/>
  <c r="U295" i="46"/>
  <c r="T295" i="46"/>
  <c r="S295" i="46"/>
  <c r="R295" i="46"/>
  <c r="Q295" i="46"/>
  <c r="P295" i="46"/>
  <c r="O295" i="46"/>
  <c r="N295" i="46"/>
  <c r="X295" i="46" s="1"/>
  <c r="V259" i="46"/>
  <c r="U259" i="46"/>
  <c r="T259" i="46"/>
  <c r="S259" i="46"/>
  <c r="R259" i="46"/>
  <c r="Q259" i="46"/>
  <c r="P259" i="46"/>
  <c r="O259" i="46"/>
  <c r="N259" i="46"/>
  <c r="X259" i="46" s="1"/>
  <c r="V85" i="46"/>
  <c r="U85" i="46"/>
  <c r="T85" i="46"/>
  <c r="S85" i="46"/>
  <c r="R85" i="46"/>
  <c r="Q85" i="46"/>
  <c r="P85" i="46"/>
  <c r="O85" i="46"/>
  <c r="N85" i="46"/>
  <c r="X85" i="46" s="1"/>
  <c r="V237" i="46"/>
  <c r="U237" i="46"/>
  <c r="T237" i="46"/>
  <c r="S237" i="46"/>
  <c r="R237" i="46"/>
  <c r="Q237" i="46"/>
  <c r="P237" i="46"/>
  <c r="O237" i="46"/>
  <c r="N237" i="46"/>
  <c r="X237" i="46" s="1"/>
  <c r="V280" i="46"/>
  <c r="U280" i="46"/>
  <c r="T280" i="46"/>
  <c r="S280" i="46"/>
  <c r="R280" i="46"/>
  <c r="Q280" i="46"/>
  <c r="P280" i="46"/>
  <c r="O280" i="46"/>
  <c r="N280" i="46"/>
  <c r="X280" i="46" s="1"/>
  <c r="V139" i="46"/>
  <c r="U139" i="46"/>
  <c r="T139" i="46"/>
  <c r="S139" i="46"/>
  <c r="R139" i="46"/>
  <c r="Q139" i="46"/>
  <c r="P139" i="46"/>
  <c r="O139" i="46"/>
  <c r="N139" i="46"/>
  <c r="X139" i="46" s="1"/>
  <c r="V213" i="46"/>
  <c r="U213" i="46"/>
  <c r="T213" i="46"/>
  <c r="S213" i="46"/>
  <c r="R213" i="46"/>
  <c r="Q213" i="46"/>
  <c r="P213" i="46"/>
  <c r="O213" i="46"/>
  <c r="N213" i="46"/>
  <c r="X213" i="46" s="1"/>
  <c r="V22" i="46"/>
  <c r="U22" i="46"/>
  <c r="T22" i="46"/>
  <c r="S22" i="46"/>
  <c r="R22" i="46"/>
  <c r="Q22" i="46"/>
  <c r="P22" i="46"/>
  <c r="O22" i="46"/>
  <c r="N22" i="46"/>
  <c r="X22" i="46" s="1"/>
  <c r="V146" i="46"/>
  <c r="U146" i="46"/>
  <c r="T146" i="46"/>
  <c r="S146" i="46"/>
  <c r="R146" i="46"/>
  <c r="Q146" i="46"/>
  <c r="P146" i="46"/>
  <c r="O146" i="46"/>
  <c r="N146" i="46"/>
  <c r="X146" i="46" s="1"/>
  <c r="V258" i="46"/>
  <c r="U258" i="46"/>
  <c r="T258" i="46"/>
  <c r="S258" i="46"/>
  <c r="R258" i="46"/>
  <c r="Q258" i="46"/>
  <c r="P258" i="46"/>
  <c r="O258" i="46"/>
  <c r="N258" i="46"/>
  <c r="X258" i="46" s="1"/>
  <c r="V71" i="46"/>
  <c r="U71" i="46"/>
  <c r="T71" i="46"/>
  <c r="S71" i="46"/>
  <c r="R71" i="46"/>
  <c r="Q71" i="46"/>
  <c r="P71" i="46"/>
  <c r="O71" i="46"/>
  <c r="N71" i="46"/>
  <c r="X71" i="46" s="1"/>
  <c r="V177" i="46"/>
  <c r="U177" i="46"/>
  <c r="T177" i="46"/>
  <c r="S177" i="46"/>
  <c r="R177" i="46"/>
  <c r="Q177" i="46"/>
  <c r="P177" i="46"/>
  <c r="O177" i="46"/>
  <c r="N177" i="46"/>
  <c r="X177" i="46" s="1"/>
  <c r="V276" i="46"/>
  <c r="U276" i="46"/>
  <c r="T276" i="46"/>
  <c r="S276" i="46"/>
  <c r="R276" i="46"/>
  <c r="Q276" i="46"/>
  <c r="P276" i="46"/>
  <c r="O276" i="46"/>
  <c r="N276" i="46"/>
  <c r="X276" i="46" s="1"/>
  <c r="V88" i="46"/>
  <c r="U88" i="46"/>
  <c r="T88" i="46"/>
  <c r="S88" i="46"/>
  <c r="R88" i="46"/>
  <c r="Q88" i="46"/>
  <c r="P88" i="46"/>
  <c r="O88" i="46"/>
  <c r="N88" i="46"/>
  <c r="X88" i="46" s="1"/>
  <c r="V50" i="46"/>
  <c r="U50" i="46"/>
  <c r="T50" i="46"/>
  <c r="S50" i="46"/>
  <c r="R50" i="46"/>
  <c r="Q50" i="46"/>
  <c r="P50" i="46"/>
  <c r="O50" i="46"/>
  <c r="N50" i="46"/>
  <c r="X50" i="46" s="1"/>
  <c r="V49" i="46"/>
  <c r="U49" i="46"/>
  <c r="T49" i="46"/>
  <c r="S49" i="46"/>
  <c r="R49" i="46"/>
  <c r="Q49" i="46"/>
  <c r="P49" i="46"/>
  <c r="O49" i="46"/>
  <c r="N49" i="46"/>
  <c r="X49" i="46" s="1"/>
  <c r="V60" i="46"/>
  <c r="U60" i="46"/>
  <c r="T60" i="46"/>
  <c r="S60" i="46"/>
  <c r="R60" i="46"/>
  <c r="Q60" i="46"/>
  <c r="P60" i="46"/>
  <c r="O60" i="46"/>
  <c r="N60" i="46"/>
  <c r="X60" i="46" s="1"/>
  <c r="V221" i="46"/>
  <c r="U221" i="46"/>
  <c r="T221" i="46"/>
  <c r="S221" i="46"/>
  <c r="R221" i="46"/>
  <c r="Q221" i="46"/>
  <c r="P221" i="46"/>
  <c r="O221" i="46"/>
  <c r="N221" i="46"/>
  <c r="X221" i="46" s="1"/>
  <c r="V12" i="46"/>
  <c r="U12" i="46"/>
  <c r="T12" i="46"/>
  <c r="S12" i="46"/>
  <c r="R12" i="46"/>
  <c r="Q12" i="46"/>
  <c r="P12" i="46"/>
  <c r="O12" i="46"/>
  <c r="N12" i="46"/>
  <c r="X12" i="46" s="1"/>
  <c r="M3" i="45" l="1"/>
  <c r="V3" i="45" s="1"/>
  <c r="M4" i="45"/>
  <c r="V4" i="45" s="1"/>
  <c r="M5" i="45"/>
  <c r="V5" i="45" s="1"/>
  <c r="M6" i="45"/>
  <c r="V6" i="45" s="1"/>
  <c r="M7" i="45"/>
  <c r="V7" i="45" s="1"/>
  <c r="M8" i="45"/>
  <c r="V8" i="45" s="1"/>
  <c r="M9" i="45"/>
  <c r="V9" i="45" s="1"/>
  <c r="M10" i="45"/>
  <c r="V10" i="45" s="1"/>
  <c r="M11" i="45"/>
  <c r="V11" i="45" s="1"/>
  <c r="M12" i="45"/>
  <c r="V12" i="45" s="1"/>
  <c r="M13" i="45"/>
  <c r="V13" i="45" s="1"/>
  <c r="M14" i="45"/>
  <c r="V14" i="45" s="1"/>
  <c r="M15" i="45"/>
  <c r="V15" i="45" s="1"/>
  <c r="M17" i="45"/>
  <c r="V17" i="45" s="1"/>
  <c r="M16" i="45"/>
  <c r="V16" i="45" s="1"/>
  <c r="M18" i="45"/>
  <c r="V18" i="45" s="1"/>
  <c r="M19" i="45"/>
  <c r="V19" i="45" s="1"/>
  <c r="M20" i="45"/>
  <c r="V20" i="45" s="1"/>
  <c r="M21" i="45"/>
  <c r="V21" i="45" s="1"/>
  <c r="M22" i="45"/>
  <c r="V22" i="45" s="1"/>
  <c r="M23" i="45"/>
  <c r="V23" i="45" s="1"/>
  <c r="M24" i="45"/>
  <c r="V24" i="45" s="1"/>
  <c r="M25" i="45"/>
  <c r="V25" i="45" s="1"/>
  <c r="M26" i="45"/>
  <c r="V26" i="45" s="1"/>
  <c r="M27" i="45"/>
  <c r="V27" i="45" s="1"/>
  <c r="M28" i="45"/>
  <c r="V28" i="45" s="1"/>
  <c r="M30" i="45"/>
  <c r="V30" i="45" s="1"/>
  <c r="M31" i="45"/>
  <c r="V31" i="45" s="1"/>
  <c r="M29" i="45"/>
  <c r="V29" i="45" s="1"/>
  <c r="M35" i="45"/>
  <c r="V35" i="45" s="1"/>
  <c r="M33" i="45"/>
  <c r="V33" i="45" s="1"/>
  <c r="M36" i="45"/>
  <c r="V36" i="45" s="1"/>
  <c r="M34" i="45"/>
  <c r="V34" i="45" s="1"/>
  <c r="M32" i="45"/>
  <c r="V32" i="45" s="1"/>
  <c r="M37" i="45"/>
  <c r="V37" i="45" s="1"/>
  <c r="M38" i="45"/>
  <c r="V38" i="45" s="1"/>
  <c r="M39" i="45"/>
  <c r="V39" i="45" s="1"/>
  <c r="M40" i="45"/>
  <c r="V40" i="45" s="1"/>
  <c r="M41" i="45"/>
  <c r="V41" i="45" s="1"/>
  <c r="M42" i="45"/>
  <c r="V42" i="45" s="1"/>
  <c r="M43" i="45"/>
  <c r="V43" i="45" s="1"/>
  <c r="M45" i="45"/>
  <c r="V45" i="45" s="1"/>
  <c r="M44" i="45"/>
  <c r="V44" i="45" s="1"/>
  <c r="M46" i="45"/>
  <c r="V46" i="45" s="1"/>
  <c r="M48" i="45"/>
  <c r="V48" i="45" s="1"/>
  <c r="M47" i="45"/>
  <c r="V47" i="45" s="1"/>
  <c r="M49" i="45"/>
  <c r="V49" i="45" s="1"/>
  <c r="M50" i="45"/>
  <c r="V50" i="45" s="1"/>
  <c r="M51" i="45"/>
  <c r="V51" i="45" s="1"/>
  <c r="M53" i="45"/>
  <c r="V53" i="45" s="1"/>
  <c r="M54" i="45"/>
  <c r="V54" i="45" s="1"/>
  <c r="M52" i="45"/>
  <c r="V52" i="45" s="1"/>
  <c r="M59" i="45"/>
  <c r="V59" i="45" s="1"/>
  <c r="M57" i="45"/>
  <c r="V57" i="45" s="1"/>
  <c r="M55" i="45"/>
  <c r="V55" i="45" s="1"/>
  <c r="M56" i="45"/>
  <c r="V56" i="45" s="1"/>
  <c r="M58" i="45"/>
  <c r="V58" i="45" s="1"/>
  <c r="M62" i="45"/>
  <c r="V62" i="45" s="1"/>
  <c r="M61" i="45"/>
  <c r="V61" i="45" s="1"/>
  <c r="M60" i="45"/>
  <c r="V60" i="45" s="1"/>
  <c r="M63" i="45"/>
  <c r="V63" i="45" s="1"/>
  <c r="M64" i="45"/>
  <c r="V64" i="45" s="1"/>
  <c r="M65" i="45"/>
  <c r="V65" i="45" s="1"/>
  <c r="M67" i="45"/>
  <c r="V67" i="45" s="1"/>
  <c r="M66" i="45"/>
  <c r="V66" i="45" s="1"/>
  <c r="M68" i="45"/>
  <c r="V68" i="45" s="1"/>
  <c r="M69" i="45"/>
  <c r="V69" i="45" s="1"/>
  <c r="M71" i="45"/>
  <c r="V71" i="45" s="1"/>
  <c r="M72" i="45"/>
  <c r="V72" i="45" s="1"/>
  <c r="M73" i="45"/>
  <c r="V73" i="45" s="1"/>
  <c r="M70" i="45"/>
  <c r="V70" i="45" s="1"/>
  <c r="M74" i="45"/>
  <c r="V74" i="45" s="1"/>
  <c r="M76" i="45"/>
  <c r="V76" i="45" s="1"/>
  <c r="M79" i="45"/>
  <c r="V79" i="45" s="1"/>
  <c r="M78" i="45"/>
  <c r="V78" i="45" s="1"/>
  <c r="M77" i="45"/>
  <c r="V77" i="45" s="1"/>
  <c r="M75" i="45"/>
  <c r="V75" i="45" s="1"/>
  <c r="M83" i="45"/>
  <c r="V83" i="45" s="1"/>
  <c r="M81" i="45"/>
  <c r="V81" i="45" s="1"/>
  <c r="M82" i="45"/>
  <c r="V82" i="45" s="1"/>
  <c r="M80" i="45"/>
  <c r="V80" i="45" s="1"/>
  <c r="M84" i="45"/>
  <c r="V84" i="45" s="1"/>
  <c r="M85" i="45"/>
  <c r="V85" i="45" s="1"/>
  <c r="M86" i="45"/>
  <c r="V86" i="45" s="1"/>
  <c r="M89" i="45"/>
  <c r="V89" i="45" s="1"/>
  <c r="M87" i="45"/>
  <c r="V87" i="45" s="1"/>
  <c r="M90" i="45"/>
  <c r="V90" i="45" s="1"/>
  <c r="M88" i="45"/>
  <c r="V88" i="45" s="1"/>
  <c r="M92" i="45"/>
  <c r="V92" i="45" s="1"/>
  <c r="M91" i="45"/>
  <c r="V91" i="45" s="1"/>
  <c r="M94" i="45"/>
  <c r="V94" i="45" s="1"/>
  <c r="M93" i="45"/>
  <c r="V93" i="45" s="1"/>
  <c r="M95" i="45"/>
  <c r="V95" i="45" s="1"/>
  <c r="M98" i="45"/>
  <c r="V98" i="45" s="1"/>
  <c r="M97" i="45"/>
  <c r="V97" i="45" s="1"/>
  <c r="M96" i="45"/>
  <c r="V96" i="45" s="1"/>
  <c r="M100" i="45"/>
  <c r="V100" i="45" s="1"/>
  <c r="M102" i="45"/>
  <c r="V102" i="45" s="1"/>
  <c r="M103" i="45"/>
  <c r="V103" i="45" s="1"/>
  <c r="M101" i="45"/>
  <c r="V101" i="45" s="1"/>
  <c r="M99" i="45"/>
  <c r="V99" i="45" s="1"/>
  <c r="M105" i="45"/>
  <c r="V105" i="45" s="1"/>
  <c r="M104" i="45"/>
  <c r="V104" i="45" s="1"/>
  <c r="M109" i="45"/>
  <c r="V109" i="45" s="1"/>
  <c r="M106" i="45"/>
  <c r="V106" i="45" s="1"/>
  <c r="M107" i="45"/>
  <c r="V107" i="45" s="1"/>
  <c r="M108" i="45"/>
  <c r="V108" i="45" s="1"/>
  <c r="M112" i="45"/>
  <c r="V112" i="45" s="1"/>
  <c r="M111" i="45"/>
  <c r="V111" i="45" s="1"/>
  <c r="M110" i="45"/>
  <c r="V110" i="45" s="1"/>
  <c r="M117" i="45"/>
  <c r="V117" i="45" s="1"/>
  <c r="M114" i="45"/>
  <c r="V114" i="45" s="1"/>
  <c r="M115" i="45"/>
  <c r="V115" i="45" s="1"/>
  <c r="M113" i="45"/>
  <c r="V113" i="45" s="1"/>
  <c r="M116" i="45"/>
  <c r="V116" i="45" s="1"/>
  <c r="M119" i="45"/>
  <c r="V119" i="45" s="1"/>
  <c r="M118" i="45"/>
  <c r="V118" i="45" s="1"/>
  <c r="M122" i="45"/>
  <c r="V122" i="45" s="1"/>
  <c r="M120" i="45"/>
  <c r="V120" i="45" s="1"/>
  <c r="M121" i="45"/>
  <c r="V121" i="45" s="1"/>
  <c r="M123" i="45"/>
  <c r="V123" i="45" s="1"/>
  <c r="M127" i="45"/>
  <c r="V127" i="45" s="1"/>
  <c r="M126" i="45"/>
  <c r="V126" i="45" s="1"/>
  <c r="M125" i="45"/>
  <c r="V125" i="45" s="1"/>
  <c r="M128" i="45"/>
  <c r="V128" i="45" s="1"/>
  <c r="M124" i="45"/>
  <c r="V124" i="45" s="1"/>
  <c r="M129" i="45"/>
  <c r="V129" i="45" s="1"/>
  <c r="M130" i="45"/>
  <c r="V130" i="45" s="1"/>
  <c r="M132" i="45"/>
  <c r="V132" i="45" s="1"/>
  <c r="M133" i="45"/>
  <c r="V133" i="45" s="1"/>
  <c r="M131" i="45"/>
  <c r="V131" i="45" s="1"/>
  <c r="M134" i="45"/>
  <c r="V134" i="45" s="1"/>
  <c r="M136" i="45"/>
  <c r="V136" i="45" s="1"/>
  <c r="M137" i="45"/>
  <c r="V137" i="45" s="1"/>
  <c r="M135" i="45"/>
  <c r="V135" i="45" s="1"/>
  <c r="M140" i="45"/>
  <c r="V140" i="45" s="1"/>
  <c r="M139" i="45"/>
  <c r="V139" i="45" s="1"/>
  <c r="M141" i="45"/>
  <c r="V141" i="45" s="1"/>
  <c r="M142" i="45"/>
  <c r="V142" i="45" s="1"/>
  <c r="M138" i="45"/>
  <c r="V138" i="45" s="1"/>
  <c r="M148" i="45"/>
  <c r="V148" i="45" s="1"/>
  <c r="M144" i="45"/>
  <c r="V144" i="45" s="1"/>
  <c r="M147" i="45"/>
  <c r="V147" i="45" s="1"/>
  <c r="M146" i="45"/>
  <c r="V146" i="45" s="1"/>
  <c r="M145" i="45"/>
  <c r="V145" i="45" s="1"/>
  <c r="M143" i="45"/>
  <c r="V143" i="45" s="1"/>
  <c r="M149" i="45"/>
  <c r="V149" i="45" s="1"/>
  <c r="M150" i="45"/>
  <c r="V150" i="45" s="1"/>
  <c r="M155" i="45"/>
  <c r="V155" i="45" s="1"/>
  <c r="M152" i="45"/>
  <c r="V152" i="45" s="1"/>
  <c r="M153" i="45"/>
  <c r="V153" i="45" s="1"/>
  <c r="M151" i="45"/>
  <c r="V151" i="45" s="1"/>
  <c r="M154" i="45"/>
  <c r="V154" i="45" s="1"/>
  <c r="M156" i="45"/>
  <c r="V156" i="45" s="1"/>
  <c r="M157" i="45"/>
  <c r="V157" i="45" s="1"/>
  <c r="M160" i="45"/>
  <c r="V160" i="45" s="1"/>
  <c r="M159" i="45"/>
  <c r="V159" i="45" s="1"/>
  <c r="M158" i="45"/>
  <c r="V158" i="45" s="1"/>
  <c r="M161" i="45"/>
  <c r="V161" i="45" s="1"/>
  <c r="M164" i="45"/>
  <c r="V164" i="45" s="1"/>
  <c r="M163" i="45"/>
  <c r="V163" i="45" s="1"/>
  <c r="M162" i="45"/>
  <c r="V162" i="45" s="1"/>
  <c r="M165" i="45"/>
  <c r="V165" i="45" s="1"/>
  <c r="M166" i="45"/>
  <c r="V166" i="45" s="1"/>
  <c r="M169" i="45"/>
  <c r="V169" i="45" s="1"/>
  <c r="M167" i="45"/>
  <c r="V167" i="45" s="1"/>
  <c r="M168" i="45"/>
  <c r="V168" i="45" s="1"/>
  <c r="M172" i="45"/>
  <c r="V172" i="45" s="1"/>
  <c r="M171" i="45"/>
  <c r="V171" i="45" s="1"/>
  <c r="M170" i="45"/>
  <c r="V170" i="45" s="1"/>
  <c r="M176" i="45"/>
  <c r="V176" i="45" s="1"/>
  <c r="M174" i="45"/>
  <c r="V174" i="45" s="1"/>
  <c r="M175" i="45"/>
  <c r="V175" i="45" s="1"/>
  <c r="M173" i="45"/>
  <c r="V173" i="45" s="1"/>
  <c r="M186" i="45"/>
  <c r="V186" i="45" s="1"/>
  <c r="M183" i="45"/>
  <c r="V183" i="45" s="1"/>
  <c r="M177" i="45"/>
  <c r="V177" i="45" s="1"/>
  <c r="M179" i="45"/>
  <c r="V179" i="45" s="1"/>
  <c r="M178" i="45"/>
  <c r="V178" i="45" s="1"/>
  <c r="M182" i="45"/>
  <c r="V182" i="45" s="1"/>
  <c r="M184" i="45"/>
  <c r="V184" i="45" s="1"/>
  <c r="M187" i="45"/>
  <c r="V187" i="45" s="1"/>
  <c r="M180" i="45"/>
  <c r="V180" i="45" s="1"/>
  <c r="M181" i="45"/>
  <c r="V181" i="45" s="1"/>
  <c r="M185" i="45"/>
  <c r="V185" i="45" s="1"/>
  <c r="M188" i="45"/>
  <c r="V188" i="45" s="1"/>
  <c r="M190" i="45"/>
  <c r="V190" i="45" s="1"/>
  <c r="M191" i="45"/>
  <c r="V191" i="45" s="1"/>
  <c r="M192" i="45"/>
  <c r="V192" i="45" s="1"/>
  <c r="M189" i="45"/>
  <c r="V189" i="45" s="1"/>
  <c r="M194" i="45"/>
  <c r="V194" i="45" s="1"/>
  <c r="M196" i="45"/>
  <c r="V196" i="45" s="1"/>
  <c r="M195" i="45"/>
  <c r="V195" i="45" s="1"/>
  <c r="M193" i="45"/>
  <c r="V193" i="45" s="1"/>
  <c r="M199" i="45"/>
  <c r="V199" i="45" s="1"/>
  <c r="M202" i="45"/>
  <c r="V202" i="45" s="1"/>
  <c r="M198" i="45"/>
  <c r="V198" i="45" s="1"/>
  <c r="M201" i="45"/>
  <c r="V201" i="45" s="1"/>
  <c r="M200" i="45"/>
  <c r="V200" i="45" s="1"/>
  <c r="M203" i="45"/>
  <c r="V203" i="45" s="1"/>
  <c r="M197" i="45"/>
  <c r="V197" i="45" s="1"/>
  <c r="M206" i="45"/>
  <c r="V206" i="45" s="1"/>
  <c r="M205" i="45"/>
  <c r="V205" i="45" s="1"/>
  <c r="M208" i="45"/>
  <c r="V208" i="45" s="1"/>
  <c r="M207" i="45"/>
  <c r="V207" i="45" s="1"/>
  <c r="M204" i="45"/>
  <c r="V204" i="45" s="1"/>
  <c r="M211" i="45"/>
  <c r="V211" i="45" s="1"/>
  <c r="M210" i="45"/>
  <c r="V210" i="45" s="1"/>
  <c r="M209" i="45"/>
  <c r="V209" i="45" s="1"/>
  <c r="M212" i="45"/>
  <c r="V212" i="45" s="1"/>
  <c r="M213" i="45"/>
  <c r="V213" i="45" s="1"/>
  <c r="M215" i="45"/>
  <c r="V215" i="45" s="1"/>
  <c r="M214" i="45"/>
  <c r="V214" i="45" s="1"/>
  <c r="M218" i="45"/>
  <c r="V218" i="45" s="1"/>
  <c r="M222" i="45"/>
  <c r="V222" i="45" s="1"/>
  <c r="M221" i="45"/>
  <c r="V221" i="45" s="1"/>
  <c r="M216" i="45"/>
  <c r="V216" i="45" s="1"/>
  <c r="M219" i="45"/>
  <c r="V219" i="45" s="1"/>
  <c r="M223" i="45"/>
  <c r="V223" i="45" s="1"/>
  <c r="M217" i="45"/>
  <c r="V217" i="45" s="1"/>
  <c r="M220" i="45"/>
  <c r="V220" i="45" s="1"/>
  <c r="M224" i="45"/>
  <c r="V224" i="45" s="1"/>
  <c r="M226" i="45"/>
  <c r="V226" i="45" s="1"/>
  <c r="M231" i="45"/>
  <c r="V231" i="45" s="1"/>
  <c r="M227" i="45"/>
  <c r="V227" i="45" s="1"/>
  <c r="M225" i="45"/>
  <c r="V225" i="45" s="1"/>
  <c r="M230" i="45"/>
  <c r="V230" i="45" s="1"/>
  <c r="M229" i="45"/>
  <c r="V229" i="45" s="1"/>
  <c r="M228" i="45"/>
  <c r="V228" i="45" s="1"/>
  <c r="M232" i="45"/>
  <c r="V232" i="45" s="1"/>
  <c r="M236" i="45"/>
  <c r="V236" i="45" s="1"/>
  <c r="M233" i="45"/>
  <c r="V233" i="45" s="1"/>
  <c r="M234" i="45"/>
  <c r="V234" i="45" s="1"/>
  <c r="M238" i="45"/>
  <c r="V238" i="45" s="1"/>
  <c r="M237" i="45"/>
  <c r="V237" i="45" s="1"/>
  <c r="M235" i="45"/>
  <c r="V235" i="45" s="1"/>
  <c r="M239" i="45"/>
  <c r="V239" i="45" s="1"/>
  <c r="M246" i="45"/>
  <c r="V246" i="45" s="1"/>
  <c r="M252" i="45"/>
  <c r="V252" i="45" s="1"/>
  <c r="M249" i="45"/>
  <c r="V249" i="45" s="1"/>
  <c r="M243" i="45"/>
  <c r="V243" i="45" s="1"/>
  <c r="M244" i="45"/>
  <c r="V244" i="45" s="1"/>
  <c r="M242" i="45"/>
  <c r="V242" i="45" s="1"/>
  <c r="M240" i="45"/>
  <c r="V240" i="45" s="1"/>
  <c r="M245" i="45"/>
  <c r="V245" i="45" s="1"/>
  <c r="M247" i="45"/>
  <c r="V247" i="45" s="1"/>
  <c r="M248" i="45"/>
  <c r="V248" i="45" s="1"/>
  <c r="M253" i="45"/>
  <c r="V253" i="45" s="1"/>
  <c r="M241" i="45"/>
  <c r="V241" i="45" s="1"/>
  <c r="M250" i="45"/>
  <c r="V250" i="45" s="1"/>
  <c r="M251" i="45"/>
  <c r="V251" i="45" s="1"/>
  <c r="M257" i="45"/>
  <c r="V257" i="45" s="1"/>
  <c r="M255" i="45"/>
  <c r="V255" i="45" s="1"/>
  <c r="M254" i="45"/>
  <c r="V254" i="45" s="1"/>
  <c r="M261" i="45"/>
  <c r="V261" i="45" s="1"/>
  <c r="M263" i="45"/>
  <c r="V263" i="45" s="1"/>
  <c r="M264" i="45"/>
  <c r="V264" i="45" s="1"/>
  <c r="M258" i="45"/>
  <c r="V258" i="45" s="1"/>
  <c r="M256" i="45"/>
  <c r="V256" i="45" s="1"/>
  <c r="M262" i="45"/>
  <c r="V262" i="45" s="1"/>
  <c r="M265" i="45"/>
  <c r="V265" i="45" s="1"/>
  <c r="M259" i="45"/>
  <c r="V259" i="45" s="1"/>
  <c r="M260" i="45"/>
  <c r="V260" i="45" s="1"/>
  <c r="M267" i="45"/>
  <c r="V267" i="45" s="1"/>
  <c r="M268" i="45"/>
  <c r="V268" i="45" s="1"/>
  <c r="M271" i="45"/>
  <c r="V271" i="45" s="1"/>
  <c r="M270" i="45"/>
  <c r="V270" i="45" s="1"/>
  <c r="M272" i="45"/>
  <c r="V272" i="45" s="1"/>
  <c r="M269" i="45"/>
  <c r="V269" i="45" s="1"/>
  <c r="M266" i="45"/>
  <c r="V266" i="45" s="1"/>
  <c r="M274" i="45"/>
  <c r="V274" i="45" s="1"/>
  <c r="M276" i="45"/>
  <c r="V276" i="45" s="1"/>
  <c r="M273" i="45"/>
  <c r="V273" i="45" s="1"/>
  <c r="M275" i="45"/>
  <c r="V275" i="45" s="1"/>
  <c r="M281" i="45"/>
  <c r="V281" i="45" s="1"/>
  <c r="M278" i="45"/>
  <c r="V278" i="45" s="1"/>
  <c r="M282" i="45"/>
  <c r="V282" i="45" s="1"/>
  <c r="M284" i="45"/>
  <c r="V284" i="45" s="1"/>
  <c r="M283" i="45"/>
  <c r="V283" i="45" s="1"/>
  <c r="M277" i="45"/>
  <c r="V277" i="45" s="1"/>
  <c r="M279" i="45"/>
  <c r="V279" i="45" s="1"/>
  <c r="M280" i="45"/>
  <c r="V280" i="45" s="1"/>
  <c r="M287" i="45"/>
  <c r="V287" i="45" s="1"/>
  <c r="M286" i="45"/>
  <c r="V286" i="45" s="1"/>
  <c r="M285" i="45"/>
  <c r="V285" i="45" s="1"/>
  <c r="M288" i="45"/>
  <c r="V288" i="45" s="1"/>
  <c r="M289" i="45"/>
  <c r="V289" i="45" s="1"/>
  <c r="M290" i="45"/>
  <c r="V290" i="45" s="1"/>
  <c r="M291" i="45"/>
  <c r="V291" i="45" s="1"/>
  <c r="M293" i="45"/>
  <c r="V293" i="45" s="1"/>
  <c r="M295" i="45"/>
  <c r="V295" i="45" s="1"/>
  <c r="M296" i="45"/>
  <c r="V296" i="45" s="1"/>
  <c r="M294" i="45"/>
  <c r="V294" i="45" s="1"/>
  <c r="M292" i="45"/>
  <c r="V292" i="45" s="1"/>
  <c r="M297" i="45"/>
  <c r="V297" i="45" s="1"/>
  <c r="M300" i="45"/>
  <c r="V300" i="45" s="1"/>
  <c r="M301" i="45"/>
  <c r="V301" i="45" s="1"/>
  <c r="M299" i="45"/>
  <c r="V299" i="45" s="1"/>
  <c r="M298" i="45"/>
  <c r="V298" i="45" s="1"/>
  <c r="M302" i="45"/>
  <c r="V302" i="45" s="1"/>
  <c r="M306" i="45"/>
  <c r="V306" i="45" s="1"/>
  <c r="M305" i="45"/>
  <c r="V305" i="45" s="1"/>
  <c r="M304" i="45"/>
  <c r="V304" i="45" s="1"/>
  <c r="M303" i="45"/>
  <c r="V303" i="45" s="1"/>
  <c r="M2" i="45"/>
  <c r="V2" i="45" s="1"/>
  <c r="U303" i="45"/>
  <c r="T303" i="45"/>
  <c r="S303" i="45"/>
  <c r="R303" i="45"/>
  <c r="Q303" i="45"/>
  <c r="P303" i="45"/>
  <c r="Y303" i="45" s="1"/>
  <c r="O303" i="45"/>
  <c r="X303" i="45" s="1"/>
  <c r="N303" i="45"/>
  <c r="W303" i="45" s="1"/>
  <c r="U304" i="45"/>
  <c r="T304" i="45"/>
  <c r="S304" i="45"/>
  <c r="R304" i="45"/>
  <c r="Q304" i="45"/>
  <c r="P304" i="45"/>
  <c r="Y304" i="45" s="1"/>
  <c r="O304" i="45"/>
  <c r="X304" i="45" s="1"/>
  <c r="N304" i="45"/>
  <c r="W304" i="45" s="1"/>
  <c r="U305" i="45"/>
  <c r="T305" i="45"/>
  <c r="S305" i="45"/>
  <c r="R305" i="45"/>
  <c r="Q305" i="45"/>
  <c r="P305" i="45"/>
  <c r="Y305" i="45" s="1"/>
  <c r="O305" i="45"/>
  <c r="X305" i="45" s="1"/>
  <c r="N305" i="45"/>
  <c r="W305" i="45" s="1"/>
  <c r="U13" i="45"/>
  <c r="T13" i="45"/>
  <c r="S13" i="45"/>
  <c r="R13" i="45"/>
  <c r="Q13" i="45"/>
  <c r="P13" i="45"/>
  <c r="Y13" i="45" s="1"/>
  <c r="O13" i="45"/>
  <c r="X13" i="45" s="1"/>
  <c r="N13" i="45"/>
  <c r="W13" i="45" s="1"/>
  <c r="U173" i="45"/>
  <c r="T173" i="45"/>
  <c r="S173" i="45"/>
  <c r="R173" i="45"/>
  <c r="Q173" i="45"/>
  <c r="P173" i="45"/>
  <c r="Y173" i="45" s="1"/>
  <c r="O173" i="45"/>
  <c r="X173" i="45" s="1"/>
  <c r="N173" i="45"/>
  <c r="W173" i="45" s="1"/>
  <c r="U143" i="45"/>
  <c r="T143" i="45"/>
  <c r="S143" i="45"/>
  <c r="R143" i="45"/>
  <c r="Q143" i="45"/>
  <c r="P143" i="45"/>
  <c r="Y143" i="45" s="1"/>
  <c r="O143" i="45"/>
  <c r="X143" i="45" s="1"/>
  <c r="N143" i="45"/>
  <c r="W143" i="45" s="1"/>
  <c r="U260" i="45"/>
  <c r="T260" i="45"/>
  <c r="S260" i="45"/>
  <c r="R260" i="45"/>
  <c r="Q260" i="45"/>
  <c r="P260" i="45"/>
  <c r="Y260" i="45" s="1"/>
  <c r="O260" i="45"/>
  <c r="X260" i="45" s="1"/>
  <c r="N260" i="45"/>
  <c r="W260" i="45" s="1"/>
  <c r="U251" i="45"/>
  <c r="T251" i="45"/>
  <c r="S251" i="45"/>
  <c r="R251" i="45"/>
  <c r="Q251" i="45"/>
  <c r="P251" i="45"/>
  <c r="Y251" i="45" s="1"/>
  <c r="O251" i="45"/>
  <c r="X251" i="45" s="1"/>
  <c r="N251" i="45"/>
  <c r="W251" i="45" s="1"/>
  <c r="U250" i="45"/>
  <c r="T250" i="45"/>
  <c r="S250" i="45"/>
  <c r="R250" i="45"/>
  <c r="Q250" i="45"/>
  <c r="P250" i="45"/>
  <c r="Y250" i="45" s="1"/>
  <c r="O250" i="45"/>
  <c r="X250" i="45" s="1"/>
  <c r="N250" i="45"/>
  <c r="W250" i="45" s="1"/>
  <c r="U188" i="45"/>
  <c r="T188" i="45"/>
  <c r="S188" i="45"/>
  <c r="R188" i="45"/>
  <c r="Q188" i="45"/>
  <c r="P188" i="45"/>
  <c r="Y188" i="45" s="1"/>
  <c r="O188" i="45"/>
  <c r="X188" i="45" s="1"/>
  <c r="N188" i="45"/>
  <c r="W188" i="45" s="1"/>
  <c r="U235" i="45"/>
  <c r="T235" i="45"/>
  <c r="S235" i="45"/>
  <c r="R235" i="45"/>
  <c r="Q235" i="45"/>
  <c r="P235" i="45"/>
  <c r="Y235" i="45" s="1"/>
  <c r="O235" i="45"/>
  <c r="X235" i="45" s="1"/>
  <c r="N235" i="45"/>
  <c r="W235" i="45" s="1"/>
  <c r="U58" i="45"/>
  <c r="T58" i="45"/>
  <c r="S58" i="45"/>
  <c r="R58" i="45"/>
  <c r="Q58" i="45"/>
  <c r="P58" i="45"/>
  <c r="Y58" i="45" s="1"/>
  <c r="O58" i="45"/>
  <c r="X58" i="45" s="1"/>
  <c r="N58" i="45"/>
  <c r="W58" i="45" s="1"/>
  <c r="U129" i="45"/>
  <c r="T129" i="45"/>
  <c r="S129" i="45"/>
  <c r="R129" i="45"/>
  <c r="Q129" i="45"/>
  <c r="P129" i="45"/>
  <c r="Y129" i="45" s="1"/>
  <c r="O129" i="45"/>
  <c r="X129" i="45" s="1"/>
  <c r="N129" i="45"/>
  <c r="W129" i="45" s="1"/>
  <c r="U266" i="45"/>
  <c r="T266" i="45"/>
  <c r="S266" i="45"/>
  <c r="R266" i="45"/>
  <c r="Q266" i="45"/>
  <c r="P266" i="45"/>
  <c r="Y266" i="45" s="1"/>
  <c r="O266" i="45"/>
  <c r="X266" i="45" s="1"/>
  <c r="N266" i="45"/>
  <c r="W266" i="45" s="1"/>
  <c r="U110" i="45"/>
  <c r="T110" i="45"/>
  <c r="S110" i="45"/>
  <c r="R110" i="45"/>
  <c r="Q110" i="45"/>
  <c r="P110" i="45"/>
  <c r="Y110" i="45" s="1"/>
  <c r="O110" i="45"/>
  <c r="X110" i="45" s="1"/>
  <c r="N110" i="45"/>
  <c r="W110" i="45" s="1"/>
  <c r="U306" i="45"/>
  <c r="T306" i="45"/>
  <c r="S306" i="45"/>
  <c r="R306" i="45"/>
  <c r="Q306" i="45"/>
  <c r="P306" i="45"/>
  <c r="Y306" i="45" s="1"/>
  <c r="O306" i="45"/>
  <c r="X306" i="45" s="1"/>
  <c r="N306" i="45"/>
  <c r="W306" i="45" s="1"/>
  <c r="U220" i="45"/>
  <c r="T220" i="45"/>
  <c r="S220" i="45"/>
  <c r="R220" i="45"/>
  <c r="Q220" i="45"/>
  <c r="P220" i="45"/>
  <c r="Y220" i="45" s="1"/>
  <c r="O220" i="45"/>
  <c r="X220" i="45" s="1"/>
  <c r="N220" i="45"/>
  <c r="W220" i="45" s="1"/>
  <c r="U161" i="45"/>
  <c r="T161" i="45"/>
  <c r="S161" i="45"/>
  <c r="R161" i="45"/>
  <c r="Q161" i="45"/>
  <c r="P161" i="45"/>
  <c r="Y161" i="45" s="1"/>
  <c r="O161" i="45"/>
  <c r="X161" i="45" s="1"/>
  <c r="N161" i="45"/>
  <c r="W161" i="45" s="1"/>
  <c r="U259" i="45"/>
  <c r="T259" i="45"/>
  <c r="S259" i="45"/>
  <c r="R259" i="45"/>
  <c r="Q259" i="45"/>
  <c r="P259" i="45"/>
  <c r="Y259" i="45" s="1"/>
  <c r="O259" i="45"/>
  <c r="X259" i="45" s="1"/>
  <c r="N259" i="45"/>
  <c r="W259" i="45" s="1"/>
  <c r="U265" i="45"/>
  <c r="T265" i="45"/>
  <c r="S265" i="45"/>
  <c r="R265" i="45"/>
  <c r="Q265" i="45"/>
  <c r="P265" i="45"/>
  <c r="Y265" i="45" s="1"/>
  <c r="O265" i="45"/>
  <c r="X265" i="45" s="1"/>
  <c r="N265" i="45"/>
  <c r="W265" i="45" s="1"/>
  <c r="U49" i="45"/>
  <c r="T49" i="45"/>
  <c r="S49" i="45"/>
  <c r="R49" i="45"/>
  <c r="Q49" i="45"/>
  <c r="P49" i="45"/>
  <c r="Y49" i="45" s="1"/>
  <c r="O49" i="45"/>
  <c r="X49" i="45" s="1"/>
  <c r="N49" i="45"/>
  <c r="W49" i="45" s="1"/>
  <c r="U24" i="45"/>
  <c r="T24" i="45"/>
  <c r="S24" i="45"/>
  <c r="R24" i="45"/>
  <c r="Q24" i="45"/>
  <c r="P24" i="45"/>
  <c r="Y24" i="45" s="1"/>
  <c r="O24" i="45"/>
  <c r="X24" i="45" s="1"/>
  <c r="N24" i="45"/>
  <c r="W24" i="45" s="1"/>
  <c r="U124" i="45"/>
  <c r="T124" i="45"/>
  <c r="S124" i="45"/>
  <c r="R124" i="45"/>
  <c r="Q124" i="45"/>
  <c r="P124" i="45"/>
  <c r="Y124" i="45" s="1"/>
  <c r="O124" i="45"/>
  <c r="X124" i="45" s="1"/>
  <c r="N124" i="45"/>
  <c r="W124" i="45" s="1"/>
  <c r="U217" i="45"/>
  <c r="T217" i="45"/>
  <c r="S217" i="45"/>
  <c r="R217" i="45"/>
  <c r="Q217" i="45"/>
  <c r="P217" i="45"/>
  <c r="Y217" i="45" s="1"/>
  <c r="O217" i="45"/>
  <c r="X217" i="45" s="1"/>
  <c r="N217" i="45"/>
  <c r="W217" i="45" s="1"/>
  <c r="U241" i="45"/>
  <c r="T241" i="45"/>
  <c r="S241" i="45"/>
  <c r="R241" i="45"/>
  <c r="Q241" i="45"/>
  <c r="P241" i="45"/>
  <c r="Y241" i="45" s="1"/>
  <c r="O241" i="45"/>
  <c r="X241" i="45" s="1"/>
  <c r="N241" i="45"/>
  <c r="W241" i="45" s="1"/>
  <c r="U138" i="45"/>
  <c r="T138" i="45"/>
  <c r="S138" i="45"/>
  <c r="R138" i="45"/>
  <c r="Q138" i="45"/>
  <c r="P138" i="45"/>
  <c r="Y138" i="45" s="1"/>
  <c r="O138" i="45"/>
  <c r="X138" i="45" s="1"/>
  <c r="N138" i="45"/>
  <c r="W138" i="45" s="1"/>
  <c r="U269" i="45"/>
  <c r="T269" i="45"/>
  <c r="S269" i="45"/>
  <c r="R269" i="45"/>
  <c r="Q269" i="45"/>
  <c r="P269" i="45"/>
  <c r="Y269" i="45" s="1"/>
  <c r="O269" i="45"/>
  <c r="X269" i="45" s="1"/>
  <c r="N269" i="45"/>
  <c r="W269" i="45" s="1"/>
  <c r="U80" i="45"/>
  <c r="T80" i="45"/>
  <c r="S80" i="45"/>
  <c r="R80" i="45"/>
  <c r="Q80" i="45"/>
  <c r="P80" i="45"/>
  <c r="Y80" i="45" s="1"/>
  <c r="O80" i="45"/>
  <c r="X80" i="45" s="1"/>
  <c r="N80" i="45"/>
  <c r="W80" i="45" s="1"/>
  <c r="U228" i="45"/>
  <c r="T228" i="45"/>
  <c r="S228" i="45"/>
  <c r="R228" i="45"/>
  <c r="Q228" i="45"/>
  <c r="P228" i="45"/>
  <c r="Y228" i="45" s="1"/>
  <c r="O228" i="45"/>
  <c r="X228" i="45" s="1"/>
  <c r="N228" i="45"/>
  <c r="W228" i="45" s="1"/>
  <c r="U93" i="45"/>
  <c r="T93" i="45"/>
  <c r="S93" i="45"/>
  <c r="R93" i="45"/>
  <c r="Q93" i="45"/>
  <c r="P93" i="45"/>
  <c r="Y93" i="45" s="1"/>
  <c r="O93" i="45"/>
  <c r="X93" i="45" s="1"/>
  <c r="N93" i="45"/>
  <c r="W93" i="45" s="1"/>
  <c r="U229" i="45"/>
  <c r="T229" i="45"/>
  <c r="S229" i="45"/>
  <c r="R229" i="45"/>
  <c r="Q229" i="45"/>
  <c r="P229" i="45"/>
  <c r="Y229" i="45" s="1"/>
  <c r="O229" i="45"/>
  <c r="X229" i="45" s="1"/>
  <c r="N229" i="45"/>
  <c r="W229" i="45" s="1"/>
  <c r="U237" i="45"/>
  <c r="T237" i="45"/>
  <c r="S237" i="45"/>
  <c r="R237" i="45"/>
  <c r="Q237" i="45"/>
  <c r="P237" i="45"/>
  <c r="Y237" i="45" s="1"/>
  <c r="O237" i="45"/>
  <c r="X237" i="45" s="1"/>
  <c r="N237" i="45"/>
  <c r="W237" i="45" s="1"/>
  <c r="U60" i="45"/>
  <c r="T60" i="45"/>
  <c r="S60" i="45"/>
  <c r="R60" i="45"/>
  <c r="Q60" i="45"/>
  <c r="P60" i="45"/>
  <c r="Y60" i="45" s="1"/>
  <c r="O60" i="45"/>
  <c r="X60" i="45" s="1"/>
  <c r="N60" i="45"/>
  <c r="W60" i="45" s="1"/>
  <c r="U96" i="45"/>
  <c r="T96" i="45"/>
  <c r="S96" i="45"/>
  <c r="R96" i="45"/>
  <c r="Q96" i="45"/>
  <c r="P96" i="45"/>
  <c r="Y96" i="45" s="1"/>
  <c r="O96" i="45"/>
  <c r="X96" i="45" s="1"/>
  <c r="N96" i="45"/>
  <c r="W96" i="45" s="1"/>
  <c r="U154" i="45"/>
  <c r="T154" i="45"/>
  <c r="S154" i="45"/>
  <c r="R154" i="45"/>
  <c r="Q154" i="45"/>
  <c r="P154" i="45"/>
  <c r="Y154" i="45" s="1"/>
  <c r="O154" i="45"/>
  <c r="X154" i="45" s="1"/>
  <c r="N154" i="45"/>
  <c r="W154" i="45" s="1"/>
  <c r="U168" i="45"/>
  <c r="T168" i="45"/>
  <c r="S168" i="45"/>
  <c r="R168" i="45"/>
  <c r="Q168" i="45"/>
  <c r="P168" i="45"/>
  <c r="Y168" i="45" s="1"/>
  <c r="O168" i="45"/>
  <c r="X168" i="45" s="1"/>
  <c r="N168" i="45"/>
  <c r="W168" i="45" s="1"/>
  <c r="U66" i="45"/>
  <c r="T66" i="45"/>
  <c r="S66" i="45"/>
  <c r="R66" i="45"/>
  <c r="Q66" i="45"/>
  <c r="P66" i="45"/>
  <c r="Y66" i="45" s="1"/>
  <c r="O66" i="45"/>
  <c r="X66" i="45" s="1"/>
  <c r="N66" i="45"/>
  <c r="W66" i="45" s="1"/>
  <c r="U280" i="45"/>
  <c r="T280" i="45"/>
  <c r="S280" i="45"/>
  <c r="R280" i="45"/>
  <c r="Q280" i="45"/>
  <c r="P280" i="45"/>
  <c r="Y280" i="45" s="1"/>
  <c r="O280" i="45"/>
  <c r="X280" i="45" s="1"/>
  <c r="N280" i="45"/>
  <c r="W280" i="45" s="1"/>
  <c r="U158" i="45"/>
  <c r="T158" i="45"/>
  <c r="S158" i="45"/>
  <c r="R158" i="45"/>
  <c r="Q158" i="45"/>
  <c r="P158" i="45"/>
  <c r="Y158" i="45" s="1"/>
  <c r="O158" i="45"/>
  <c r="X158" i="45" s="1"/>
  <c r="N158" i="45"/>
  <c r="W158" i="45" s="1"/>
  <c r="U279" i="45"/>
  <c r="T279" i="45"/>
  <c r="S279" i="45"/>
  <c r="R279" i="45"/>
  <c r="Q279" i="45"/>
  <c r="P279" i="45"/>
  <c r="Y279" i="45" s="1"/>
  <c r="O279" i="45"/>
  <c r="X279" i="45" s="1"/>
  <c r="N279" i="45"/>
  <c r="W279" i="45" s="1"/>
  <c r="U185" i="45"/>
  <c r="T185" i="45"/>
  <c r="S185" i="45"/>
  <c r="R185" i="45"/>
  <c r="Q185" i="45"/>
  <c r="P185" i="45"/>
  <c r="Y185" i="45" s="1"/>
  <c r="O185" i="45"/>
  <c r="X185" i="45" s="1"/>
  <c r="N185" i="45"/>
  <c r="W185" i="45" s="1"/>
  <c r="U38" i="45"/>
  <c r="T38" i="45"/>
  <c r="S38" i="45"/>
  <c r="R38" i="45"/>
  <c r="Q38" i="45"/>
  <c r="P38" i="45"/>
  <c r="Y38" i="45" s="1"/>
  <c r="O38" i="45"/>
  <c r="X38" i="45" s="1"/>
  <c r="N38" i="45"/>
  <c r="W38" i="45" s="1"/>
  <c r="U170" i="45"/>
  <c r="T170" i="45"/>
  <c r="S170" i="45"/>
  <c r="R170" i="45"/>
  <c r="Q170" i="45"/>
  <c r="P170" i="45"/>
  <c r="Y170" i="45" s="1"/>
  <c r="O170" i="45"/>
  <c r="X170" i="45" s="1"/>
  <c r="N170" i="45"/>
  <c r="W170" i="45" s="1"/>
  <c r="U181" i="45"/>
  <c r="T181" i="45"/>
  <c r="S181" i="45"/>
  <c r="R181" i="45"/>
  <c r="Q181" i="45"/>
  <c r="P181" i="45"/>
  <c r="Y181" i="45" s="1"/>
  <c r="O181" i="45"/>
  <c r="X181" i="45" s="1"/>
  <c r="N181" i="45"/>
  <c r="W181" i="45" s="1"/>
  <c r="U238" i="45"/>
  <c r="T238" i="45"/>
  <c r="S238" i="45"/>
  <c r="R238" i="45"/>
  <c r="Q238" i="45"/>
  <c r="P238" i="45"/>
  <c r="Y238" i="45" s="1"/>
  <c r="O238" i="45"/>
  <c r="X238" i="45" s="1"/>
  <c r="N238" i="45"/>
  <c r="W238" i="45" s="1"/>
  <c r="U253" i="45"/>
  <c r="T253" i="45"/>
  <c r="S253" i="45"/>
  <c r="R253" i="45"/>
  <c r="Q253" i="45"/>
  <c r="P253" i="45"/>
  <c r="Y253" i="45" s="1"/>
  <c r="O253" i="45"/>
  <c r="X253" i="45" s="1"/>
  <c r="N253" i="45"/>
  <c r="W253" i="45" s="1"/>
  <c r="U7" i="45"/>
  <c r="T7" i="45"/>
  <c r="S7" i="45"/>
  <c r="R7" i="45"/>
  <c r="Q7" i="45"/>
  <c r="P7" i="45"/>
  <c r="Y7" i="45" s="1"/>
  <c r="O7" i="45"/>
  <c r="X7" i="45" s="1"/>
  <c r="N7" i="45"/>
  <c r="W7" i="45" s="1"/>
  <c r="U162" i="45"/>
  <c r="T162" i="45"/>
  <c r="S162" i="45"/>
  <c r="R162" i="45"/>
  <c r="Q162" i="45"/>
  <c r="P162" i="45"/>
  <c r="Y162" i="45" s="1"/>
  <c r="O162" i="45"/>
  <c r="X162" i="45" s="1"/>
  <c r="N162" i="45"/>
  <c r="W162" i="45" s="1"/>
  <c r="U116" i="45"/>
  <c r="T116" i="45"/>
  <c r="S116" i="45"/>
  <c r="R116" i="45"/>
  <c r="Q116" i="45"/>
  <c r="P116" i="45"/>
  <c r="Y116" i="45" s="1"/>
  <c r="O116" i="45"/>
  <c r="X116" i="45" s="1"/>
  <c r="N116" i="45"/>
  <c r="W116" i="45" s="1"/>
  <c r="U121" i="45"/>
  <c r="T121" i="45"/>
  <c r="S121" i="45"/>
  <c r="R121" i="45"/>
  <c r="Q121" i="45"/>
  <c r="P121" i="45"/>
  <c r="Y121" i="45" s="1"/>
  <c r="O121" i="45"/>
  <c r="X121" i="45" s="1"/>
  <c r="N121" i="45"/>
  <c r="W121" i="45" s="1"/>
  <c r="U21" i="45"/>
  <c r="T21" i="45"/>
  <c r="S21" i="45"/>
  <c r="R21" i="45"/>
  <c r="Q21" i="45"/>
  <c r="P21" i="45"/>
  <c r="Y21" i="45" s="1"/>
  <c r="O21" i="45"/>
  <c r="X21" i="45" s="1"/>
  <c r="N21" i="45"/>
  <c r="W21" i="45" s="1"/>
  <c r="U97" i="45"/>
  <c r="T97" i="45"/>
  <c r="S97" i="45"/>
  <c r="R97" i="45"/>
  <c r="Q97" i="45"/>
  <c r="P97" i="45"/>
  <c r="Y97" i="45" s="1"/>
  <c r="O97" i="45"/>
  <c r="X97" i="45" s="1"/>
  <c r="N97" i="45"/>
  <c r="W97" i="45" s="1"/>
  <c r="U128" i="45"/>
  <c r="T128" i="45"/>
  <c r="S128" i="45"/>
  <c r="R128" i="45"/>
  <c r="Q128" i="45"/>
  <c r="P128" i="45"/>
  <c r="Y128" i="45" s="1"/>
  <c r="O128" i="45"/>
  <c r="X128" i="45" s="1"/>
  <c r="N128" i="45"/>
  <c r="W128" i="45" s="1"/>
  <c r="U70" i="45"/>
  <c r="T70" i="45"/>
  <c r="S70" i="45"/>
  <c r="R70" i="45"/>
  <c r="Q70" i="45"/>
  <c r="P70" i="45"/>
  <c r="Y70" i="45" s="1"/>
  <c r="O70" i="45"/>
  <c r="X70" i="45" s="1"/>
  <c r="N70" i="45"/>
  <c r="W70" i="45" s="1"/>
  <c r="U180" i="45"/>
  <c r="T180" i="45"/>
  <c r="S180" i="45"/>
  <c r="R180" i="45"/>
  <c r="Q180" i="45"/>
  <c r="P180" i="45"/>
  <c r="Y180" i="45" s="1"/>
  <c r="O180" i="45"/>
  <c r="X180" i="45" s="1"/>
  <c r="N180" i="45"/>
  <c r="W180" i="45" s="1"/>
  <c r="U82" i="45"/>
  <c r="T82" i="45"/>
  <c r="S82" i="45"/>
  <c r="R82" i="45"/>
  <c r="Q82" i="45"/>
  <c r="P82" i="45"/>
  <c r="Y82" i="45" s="1"/>
  <c r="O82" i="45"/>
  <c r="X82" i="45" s="1"/>
  <c r="N82" i="45"/>
  <c r="W82" i="45" s="1"/>
  <c r="U32" i="45"/>
  <c r="T32" i="45"/>
  <c r="S32" i="45"/>
  <c r="R32" i="45"/>
  <c r="Q32" i="45"/>
  <c r="P32" i="45"/>
  <c r="Y32" i="45" s="1"/>
  <c r="O32" i="45"/>
  <c r="X32" i="45" s="1"/>
  <c r="N32" i="45"/>
  <c r="W32" i="45" s="1"/>
  <c r="U142" i="45"/>
  <c r="T142" i="45"/>
  <c r="S142" i="45"/>
  <c r="R142" i="45"/>
  <c r="Q142" i="45"/>
  <c r="P142" i="45"/>
  <c r="Y142" i="45" s="1"/>
  <c r="O142" i="45"/>
  <c r="X142" i="45" s="1"/>
  <c r="N142" i="45"/>
  <c r="W142" i="45" s="1"/>
  <c r="U113" i="45"/>
  <c r="T113" i="45"/>
  <c r="S113" i="45"/>
  <c r="R113" i="45"/>
  <c r="Q113" i="45"/>
  <c r="P113" i="45"/>
  <c r="Y113" i="45" s="1"/>
  <c r="O113" i="45"/>
  <c r="X113" i="45" s="1"/>
  <c r="N113" i="45"/>
  <c r="W113" i="45" s="1"/>
  <c r="U88" i="45"/>
  <c r="T88" i="45"/>
  <c r="S88" i="45"/>
  <c r="R88" i="45"/>
  <c r="Q88" i="45"/>
  <c r="P88" i="45"/>
  <c r="Y88" i="45" s="1"/>
  <c r="O88" i="45"/>
  <c r="X88" i="45" s="1"/>
  <c r="N88" i="45"/>
  <c r="W88" i="45" s="1"/>
  <c r="U94" i="45"/>
  <c r="T94" i="45"/>
  <c r="S94" i="45"/>
  <c r="R94" i="45"/>
  <c r="Q94" i="45"/>
  <c r="P94" i="45"/>
  <c r="Y94" i="45" s="1"/>
  <c r="O94" i="45"/>
  <c r="X94" i="45" s="1"/>
  <c r="N94" i="45"/>
  <c r="W94" i="45" s="1"/>
  <c r="U135" i="45"/>
  <c r="T135" i="45"/>
  <c r="S135" i="45"/>
  <c r="R135" i="45"/>
  <c r="Q135" i="45"/>
  <c r="P135" i="45"/>
  <c r="Y135" i="45" s="1"/>
  <c r="O135" i="45"/>
  <c r="X135" i="45" s="1"/>
  <c r="N135" i="45"/>
  <c r="W135" i="45" s="1"/>
  <c r="U90" i="45"/>
  <c r="T90" i="45"/>
  <c r="S90" i="45"/>
  <c r="R90" i="45"/>
  <c r="Q90" i="45"/>
  <c r="P90" i="45"/>
  <c r="Y90" i="45" s="1"/>
  <c r="O90" i="45"/>
  <c r="X90" i="45" s="1"/>
  <c r="N90" i="45"/>
  <c r="W90" i="45" s="1"/>
  <c r="U197" i="45"/>
  <c r="T197" i="45"/>
  <c r="S197" i="45"/>
  <c r="R197" i="45"/>
  <c r="Q197" i="45"/>
  <c r="P197" i="45"/>
  <c r="Y197" i="45" s="1"/>
  <c r="O197" i="45"/>
  <c r="X197" i="45" s="1"/>
  <c r="N197" i="45"/>
  <c r="W197" i="45" s="1"/>
  <c r="U248" i="45"/>
  <c r="T248" i="45"/>
  <c r="S248" i="45"/>
  <c r="R248" i="45"/>
  <c r="Q248" i="45"/>
  <c r="P248" i="45"/>
  <c r="Y248" i="45" s="1"/>
  <c r="O248" i="45"/>
  <c r="X248" i="45" s="1"/>
  <c r="N248" i="45"/>
  <c r="W248" i="45" s="1"/>
  <c r="U163" i="45"/>
  <c r="T163" i="45"/>
  <c r="S163" i="45"/>
  <c r="R163" i="45"/>
  <c r="Q163" i="45"/>
  <c r="P163" i="45"/>
  <c r="Y163" i="45" s="1"/>
  <c r="O163" i="45"/>
  <c r="X163" i="45" s="1"/>
  <c r="N163" i="45"/>
  <c r="W163" i="45" s="1"/>
  <c r="U141" i="45"/>
  <c r="T141" i="45"/>
  <c r="S141" i="45"/>
  <c r="R141" i="45"/>
  <c r="Q141" i="45"/>
  <c r="P141" i="45"/>
  <c r="Y141" i="45" s="1"/>
  <c r="O141" i="45"/>
  <c r="X141" i="45" s="1"/>
  <c r="N141" i="45"/>
  <c r="W141" i="45" s="1"/>
  <c r="U262" i="45"/>
  <c r="T262" i="45"/>
  <c r="S262" i="45"/>
  <c r="R262" i="45"/>
  <c r="Q262" i="45"/>
  <c r="P262" i="45"/>
  <c r="Y262" i="45" s="1"/>
  <c r="O262" i="45"/>
  <c r="X262" i="45" s="1"/>
  <c r="N262" i="45"/>
  <c r="W262" i="45" s="1"/>
  <c r="U247" i="45"/>
  <c r="T247" i="45"/>
  <c r="S247" i="45"/>
  <c r="R247" i="45"/>
  <c r="Q247" i="45"/>
  <c r="P247" i="45"/>
  <c r="Y247" i="45" s="1"/>
  <c r="O247" i="45"/>
  <c r="X247" i="45" s="1"/>
  <c r="N247" i="45"/>
  <c r="W247" i="45" s="1"/>
  <c r="U230" i="45"/>
  <c r="T230" i="45"/>
  <c r="S230" i="45"/>
  <c r="R230" i="45"/>
  <c r="Q230" i="45"/>
  <c r="P230" i="45"/>
  <c r="Y230" i="45" s="1"/>
  <c r="O230" i="45"/>
  <c r="X230" i="45" s="1"/>
  <c r="N230" i="45"/>
  <c r="W230" i="45" s="1"/>
  <c r="U164" i="45"/>
  <c r="T164" i="45"/>
  <c r="S164" i="45"/>
  <c r="R164" i="45"/>
  <c r="Q164" i="45"/>
  <c r="P164" i="45"/>
  <c r="Y164" i="45" s="1"/>
  <c r="O164" i="45"/>
  <c r="X164" i="45" s="1"/>
  <c r="N164" i="45"/>
  <c r="W164" i="45" s="1"/>
  <c r="U204" i="45"/>
  <c r="T204" i="45"/>
  <c r="S204" i="45"/>
  <c r="R204" i="45"/>
  <c r="Q204" i="45"/>
  <c r="P204" i="45"/>
  <c r="Y204" i="45" s="1"/>
  <c r="O204" i="45"/>
  <c r="X204" i="45" s="1"/>
  <c r="N204" i="45"/>
  <c r="W204" i="45" s="1"/>
  <c r="U212" i="45"/>
  <c r="T212" i="45"/>
  <c r="S212" i="45"/>
  <c r="R212" i="45"/>
  <c r="Q212" i="45"/>
  <c r="P212" i="45"/>
  <c r="Y212" i="45" s="1"/>
  <c r="O212" i="45"/>
  <c r="X212" i="45" s="1"/>
  <c r="N212" i="45"/>
  <c r="W212" i="45" s="1"/>
  <c r="U23" i="45"/>
  <c r="T23" i="45"/>
  <c r="S23" i="45"/>
  <c r="R23" i="45"/>
  <c r="Q23" i="45"/>
  <c r="P23" i="45"/>
  <c r="Y23" i="45" s="1"/>
  <c r="O23" i="45"/>
  <c r="X23" i="45" s="1"/>
  <c r="N23" i="45"/>
  <c r="W23" i="45" s="1"/>
  <c r="U99" i="45"/>
  <c r="T99" i="45"/>
  <c r="S99" i="45"/>
  <c r="R99" i="45"/>
  <c r="Q99" i="45"/>
  <c r="P99" i="45"/>
  <c r="Y99" i="45" s="1"/>
  <c r="O99" i="45"/>
  <c r="X99" i="45" s="1"/>
  <c r="N99" i="45"/>
  <c r="W99" i="45" s="1"/>
  <c r="U34" i="45"/>
  <c r="T34" i="45"/>
  <c r="S34" i="45"/>
  <c r="R34" i="45"/>
  <c r="Q34" i="45"/>
  <c r="P34" i="45"/>
  <c r="Y34" i="45" s="1"/>
  <c r="O34" i="45"/>
  <c r="X34" i="45" s="1"/>
  <c r="N34" i="45"/>
  <c r="W34" i="45" s="1"/>
  <c r="U302" i="45"/>
  <c r="T302" i="45"/>
  <c r="S302" i="45"/>
  <c r="R302" i="45"/>
  <c r="Q302" i="45"/>
  <c r="P302" i="45"/>
  <c r="Y302" i="45" s="1"/>
  <c r="O302" i="45"/>
  <c r="X302" i="45" s="1"/>
  <c r="N302" i="45"/>
  <c r="W302" i="45" s="1"/>
  <c r="U81" i="45"/>
  <c r="T81" i="45"/>
  <c r="S81" i="45"/>
  <c r="R81" i="45"/>
  <c r="Q81" i="45"/>
  <c r="P81" i="45"/>
  <c r="Y81" i="45" s="1"/>
  <c r="O81" i="45"/>
  <c r="X81" i="45" s="1"/>
  <c r="N81" i="45"/>
  <c r="W81" i="45" s="1"/>
  <c r="U245" i="45"/>
  <c r="T245" i="45"/>
  <c r="S245" i="45"/>
  <c r="R245" i="45"/>
  <c r="Q245" i="45"/>
  <c r="P245" i="45"/>
  <c r="Y245" i="45" s="1"/>
  <c r="O245" i="45"/>
  <c r="X245" i="45" s="1"/>
  <c r="N245" i="45"/>
  <c r="W245" i="45" s="1"/>
  <c r="U240" i="45"/>
  <c r="T240" i="45"/>
  <c r="S240" i="45"/>
  <c r="R240" i="45"/>
  <c r="Q240" i="45"/>
  <c r="P240" i="45"/>
  <c r="Y240" i="45" s="1"/>
  <c r="O240" i="45"/>
  <c r="X240" i="45" s="1"/>
  <c r="N240" i="45"/>
  <c r="W240" i="45" s="1"/>
  <c r="U291" i="45"/>
  <c r="T291" i="45"/>
  <c r="S291" i="45"/>
  <c r="R291" i="45"/>
  <c r="Q291" i="45"/>
  <c r="P291" i="45"/>
  <c r="Y291" i="45" s="1"/>
  <c r="O291" i="45"/>
  <c r="X291" i="45" s="1"/>
  <c r="N291" i="45"/>
  <c r="W291" i="45" s="1"/>
  <c r="U56" i="45"/>
  <c r="T56" i="45"/>
  <c r="S56" i="45"/>
  <c r="R56" i="45"/>
  <c r="Q56" i="45"/>
  <c r="P56" i="45"/>
  <c r="Y56" i="45" s="1"/>
  <c r="O56" i="45"/>
  <c r="X56" i="45" s="1"/>
  <c r="N56" i="45"/>
  <c r="W56" i="45" s="1"/>
  <c r="U207" i="45"/>
  <c r="T207" i="45"/>
  <c r="S207" i="45"/>
  <c r="R207" i="45"/>
  <c r="Q207" i="45"/>
  <c r="P207" i="45"/>
  <c r="Y207" i="45" s="1"/>
  <c r="O207" i="45"/>
  <c r="X207" i="45" s="1"/>
  <c r="N207" i="45"/>
  <c r="W207" i="45" s="1"/>
  <c r="U151" i="45"/>
  <c r="T151" i="45"/>
  <c r="S151" i="45"/>
  <c r="R151" i="45"/>
  <c r="Q151" i="45"/>
  <c r="P151" i="45"/>
  <c r="Y151" i="45" s="1"/>
  <c r="O151" i="45"/>
  <c r="X151" i="45" s="1"/>
  <c r="N151" i="45"/>
  <c r="W151" i="45" s="1"/>
  <c r="U2" i="45"/>
  <c r="T2" i="45"/>
  <c r="S2" i="45"/>
  <c r="R2" i="45"/>
  <c r="Q2" i="45"/>
  <c r="P2" i="45"/>
  <c r="Y2" i="45" s="1"/>
  <c r="O2" i="45"/>
  <c r="X2" i="45" s="1"/>
  <c r="N2" i="45"/>
  <c r="W2" i="45" s="1"/>
  <c r="U98" i="45"/>
  <c r="T98" i="45"/>
  <c r="S98" i="45"/>
  <c r="R98" i="45"/>
  <c r="Q98" i="45"/>
  <c r="P98" i="45"/>
  <c r="Y98" i="45" s="1"/>
  <c r="O98" i="45"/>
  <c r="X98" i="45" s="1"/>
  <c r="N98" i="45"/>
  <c r="W98" i="45" s="1"/>
  <c r="U187" i="45"/>
  <c r="T187" i="45"/>
  <c r="S187" i="45"/>
  <c r="R187" i="45"/>
  <c r="Q187" i="45"/>
  <c r="P187" i="45"/>
  <c r="Y187" i="45" s="1"/>
  <c r="O187" i="45"/>
  <c r="X187" i="45" s="1"/>
  <c r="N187" i="45"/>
  <c r="W187" i="45" s="1"/>
  <c r="U134" i="45"/>
  <c r="T134" i="45"/>
  <c r="S134" i="45"/>
  <c r="R134" i="45"/>
  <c r="Q134" i="45"/>
  <c r="P134" i="45"/>
  <c r="Y134" i="45" s="1"/>
  <c r="O134" i="45"/>
  <c r="X134" i="45" s="1"/>
  <c r="N134" i="45"/>
  <c r="W134" i="45" s="1"/>
  <c r="U175" i="45"/>
  <c r="T175" i="45"/>
  <c r="S175" i="45"/>
  <c r="R175" i="45"/>
  <c r="Q175" i="45"/>
  <c r="P175" i="45"/>
  <c r="Y175" i="45" s="1"/>
  <c r="O175" i="45"/>
  <c r="X175" i="45" s="1"/>
  <c r="N175" i="45"/>
  <c r="W175" i="45" s="1"/>
  <c r="U104" i="45"/>
  <c r="T104" i="45"/>
  <c r="S104" i="45"/>
  <c r="R104" i="45"/>
  <c r="Q104" i="45"/>
  <c r="P104" i="45"/>
  <c r="Y104" i="45" s="1"/>
  <c r="O104" i="45"/>
  <c r="X104" i="45" s="1"/>
  <c r="N104" i="45"/>
  <c r="W104" i="45" s="1"/>
  <c r="U47" i="45"/>
  <c r="T47" i="45"/>
  <c r="S47" i="45"/>
  <c r="R47" i="45"/>
  <c r="Q47" i="45"/>
  <c r="P47" i="45"/>
  <c r="Y47" i="45" s="1"/>
  <c r="O47" i="45"/>
  <c r="X47" i="45" s="1"/>
  <c r="N47" i="45"/>
  <c r="W47" i="45" s="1"/>
  <c r="U139" i="45"/>
  <c r="T139" i="45"/>
  <c r="S139" i="45"/>
  <c r="R139" i="45"/>
  <c r="Q139" i="45"/>
  <c r="P139" i="45"/>
  <c r="Y139" i="45" s="1"/>
  <c r="O139" i="45"/>
  <c r="X139" i="45" s="1"/>
  <c r="N139" i="45"/>
  <c r="W139" i="45" s="1"/>
  <c r="U272" i="45"/>
  <c r="T272" i="45"/>
  <c r="S272" i="45"/>
  <c r="R272" i="45"/>
  <c r="Q272" i="45"/>
  <c r="P272" i="45"/>
  <c r="Y272" i="45" s="1"/>
  <c r="O272" i="45"/>
  <c r="X272" i="45" s="1"/>
  <c r="N272" i="45"/>
  <c r="W272" i="45" s="1"/>
  <c r="U298" i="45"/>
  <c r="T298" i="45"/>
  <c r="S298" i="45"/>
  <c r="R298" i="45"/>
  <c r="Q298" i="45"/>
  <c r="P298" i="45"/>
  <c r="Y298" i="45" s="1"/>
  <c r="O298" i="45"/>
  <c r="X298" i="45" s="1"/>
  <c r="N298" i="45"/>
  <c r="W298" i="45" s="1"/>
  <c r="U159" i="45"/>
  <c r="T159" i="45"/>
  <c r="S159" i="45"/>
  <c r="R159" i="45"/>
  <c r="Q159" i="45"/>
  <c r="P159" i="45"/>
  <c r="Y159" i="45" s="1"/>
  <c r="O159" i="45"/>
  <c r="X159" i="45" s="1"/>
  <c r="N159" i="45"/>
  <c r="W159" i="45" s="1"/>
  <c r="U167" i="45"/>
  <c r="T167" i="45"/>
  <c r="S167" i="45"/>
  <c r="R167" i="45"/>
  <c r="Q167" i="45"/>
  <c r="P167" i="45"/>
  <c r="Y167" i="45" s="1"/>
  <c r="O167" i="45"/>
  <c r="X167" i="45" s="1"/>
  <c r="N167" i="45"/>
  <c r="W167" i="45" s="1"/>
  <c r="U288" i="45"/>
  <c r="T288" i="45"/>
  <c r="S288" i="45"/>
  <c r="R288" i="45"/>
  <c r="Q288" i="45"/>
  <c r="P288" i="45"/>
  <c r="Y288" i="45" s="1"/>
  <c r="O288" i="45"/>
  <c r="X288" i="45" s="1"/>
  <c r="N288" i="45"/>
  <c r="W288" i="45" s="1"/>
  <c r="U184" i="45"/>
  <c r="T184" i="45"/>
  <c r="S184" i="45"/>
  <c r="R184" i="45"/>
  <c r="Q184" i="45"/>
  <c r="P184" i="45"/>
  <c r="Y184" i="45" s="1"/>
  <c r="O184" i="45"/>
  <c r="X184" i="45" s="1"/>
  <c r="N184" i="45"/>
  <c r="W184" i="45" s="1"/>
  <c r="U208" i="45"/>
  <c r="T208" i="45"/>
  <c r="S208" i="45"/>
  <c r="R208" i="45"/>
  <c r="Q208" i="45"/>
  <c r="P208" i="45"/>
  <c r="Y208" i="45" s="1"/>
  <c r="O208" i="45"/>
  <c r="X208" i="45" s="1"/>
  <c r="N208" i="45"/>
  <c r="W208" i="45" s="1"/>
  <c r="U9" i="45"/>
  <c r="T9" i="45"/>
  <c r="S9" i="45"/>
  <c r="R9" i="45"/>
  <c r="Q9" i="45"/>
  <c r="P9" i="45"/>
  <c r="Y9" i="45" s="1"/>
  <c r="O9" i="45"/>
  <c r="X9" i="45" s="1"/>
  <c r="N9" i="45"/>
  <c r="W9" i="45" s="1"/>
  <c r="U225" i="45"/>
  <c r="T225" i="45"/>
  <c r="S225" i="45"/>
  <c r="R225" i="45"/>
  <c r="Q225" i="45"/>
  <c r="P225" i="45"/>
  <c r="Y225" i="45" s="1"/>
  <c r="O225" i="45"/>
  <c r="X225" i="45" s="1"/>
  <c r="N225" i="45"/>
  <c r="W225" i="45" s="1"/>
  <c r="U203" i="45"/>
  <c r="T203" i="45"/>
  <c r="S203" i="45"/>
  <c r="R203" i="45"/>
  <c r="Q203" i="45"/>
  <c r="P203" i="45"/>
  <c r="Y203" i="45" s="1"/>
  <c r="O203" i="45"/>
  <c r="X203" i="45" s="1"/>
  <c r="N203" i="45"/>
  <c r="W203" i="45" s="1"/>
  <c r="U65" i="45"/>
  <c r="T65" i="45"/>
  <c r="S65" i="45"/>
  <c r="R65" i="45"/>
  <c r="Q65" i="45"/>
  <c r="P65" i="45"/>
  <c r="Y65" i="45" s="1"/>
  <c r="O65" i="45"/>
  <c r="X65" i="45" s="1"/>
  <c r="N65" i="45"/>
  <c r="W65" i="45" s="1"/>
  <c r="U234" i="45"/>
  <c r="T234" i="45"/>
  <c r="S234" i="45"/>
  <c r="R234" i="45"/>
  <c r="Q234" i="45"/>
  <c r="P234" i="45"/>
  <c r="Y234" i="45" s="1"/>
  <c r="O234" i="45"/>
  <c r="X234" i="45" s="1"/>
  <c r="N234" i="45"/>
  <c r="W234" i="45" s="1"/>
  <c r="U275" i="45"/>
  <c r="T275" i="45"/>
  <c r="S275" i="45"/>
  <c r="R275" i="45"/>
  <c r="Q275" i="45"/>
  <c r="P275" i="45"/>
  <c r="Y275" i="45" s="1"/>
  <c r="O275" i="45"/>
  <c r="X275" i="45" s="1"/>
  <c r="N275" i="45"/>
  <c r="W275" i="45" s="1"/>
  <c r="U285" i="45"/>
  <c r="T285" i="45"/>
  <c r="S285" i="45"/>
  <c r="R285" i="45"/>
  <c r="Q285" i="45"/>
  <c r="P285" i="45"/>
  <c r="Y285" i="45" s="1"/>
  <c r="O285" i="45"/>
  <c r="X285" i="45" s="1"/>
  <c r="N285" i="45"/>
  <c r="W285" i="45" s="1"/>
  <c r="U145" i="45"/>
  <c r="T145" i="45"/>
  <c r="S145" i="45"/>
  <c r="R145" i="45"/>
  <c r="Q145" i="45"/>
  <c r="P145" i="45"/>
  <c r="Y145" i="45" s="1"/>
  <c r="O145" i="45"/>
  <c r="X145" i="45" s="1"/>
  <c r="N145" i="45"/>
  <c r="W145" i="45" s="1"/>
  <c r="U286" i="45"/>
  <c r="T286" i="45"/>
  <c r="S286" i="45"/>
  <c r="R286" i="45"/>
  <c r="Q286" i="45"/>
  <c r="P286" i="45"/>
  <c r="Y286" i="45" s="1"/>
  <c r="O286" i="45"/>
  <c r="X286" i="45" s="1"/>
  <c r="N286" i="45"/>
  <c r="W286" i="45" s="1"/>
  <c r="U153" i="45"/>
  <c r="T153" i="45"/>
  <c r="S153" i="45"/>
  <c r="R153" i="45"/>
  <c r="Q153" i="45"/>
  <c r="P153" i="45"/>
  <c r="Y153" i="45" s="1"/>
  <c r="O153" i="45"/>
  <c r="X153" i="45" s="1"/>
  <c r="N153" i="45"/>
  <c r="W153" i="45" s="1"/>
  <c r="U105" i="45"/>
  <c r="T105" i="45"/>
  <c r="S105" i="45"/>
  <c r="R105" i="45"/>
  <c r="Q105" i="45"/>
  <c r="P105" i="45"/>
  <c r="Y105" i="45" s="1"/>
  <c r="O105" i="45"/>
  <c r="X105" i="45" s="1"/>
  <c r="N105" i="45"/>
  <c r="W105" i="45" s="1"/>
  <c r="U85" i="45"/>
  <c r="T85" i="45"/>
  <c r="S85" i="45"/>
  <c r="R85" i="45"/>
  <c r="Q85" i="45"/>
  <c r="P85" i="45"/>
  <c r="Y85" i="45" s="1"/>
  <c r="O85" i="45"/>
  <c r="X85" i="45" s="1"/>
  <c r="N85" i="45"/>
  <c r="W85" i="45" s="1"/>
  <c r="U67" i="45"/>
  <c r="T67" i="45"/>
  <c r="S67" i="45"/>
  <c r="R67" i="45"/>
  <c r="Q67" i="45"/>
  <c r="P67" i="45"/>
  <c r="Y67" i="45" s="1"/>
  <c r="O67" i="45"/>
  <c r="X67" i="45" s="1"/>
  <c r="N67" i="45"/>
  <c r="W67" i="45" s="1"/>
  <c r="U39" i="45"/>
  <c r="T39" i="45"/>
  <c r="S39" i="45"/>
  <c r="R39" i="45"/>
  <c r="Q39" i="45"/>
  <c r="P39" i="45"/>
  <c r="Y39" i="45" s="1"/>
  <c r="O39" i="45"/>
  <c r="X39" i="45" s="1"/>
  <c r="N39" i="45"/>
  <c r="W39" i="45" s="1"/>
  <c r="U131" i="45"/>
  <c r="T131" i="45"/>
  <c r="S131" i="45"/>
  <c r="R131" i="45"/>
  <c r="Q131" i="45"/>
  <c r="P131" i="45"/>
  <c r="Y131" i="45" s="1"/>
  <c r="O131" i="45"/>
  <c r="X131" i="45" s="1"/>
  <c r="N131" i="45"/>
  <c r="W131" i="45" s="1"/>
  <c r="U111" i="45"/>
  <c r="T111" i="45"/>
  <c r="S111" i="45"/>
  <c r="R111" i="45"/>
  <c r="Q111" i="45"/>
  <c r="P111" i="45"/>
  <c r="Y111" i="45" s="1"/>
  <c r="O111" i="45"/>
  <c r="X111" i="45" s="1"/>
  <c r="N111" i="45"/>
  <c r="W111" i="45" s="1"/>
  <c r="U64" i="45"/>
  <c r="T64" i="45"/>
  <c r="S64" i="45"/>
  <c r="R64" i="45"/>
  <c r="Q64" i="45"/>
  <c r="P64" i="45"/>
  <c r="Y64" i="45" s="1"/>
  <c r="O64" i="45"/>
  <c r="X64" i="45" s="1"/>
  <c r="N64" i="45"/>
  <c r="W64" i="45" s="1"/>
  <c r="U18" i="45"/>
  <c r="T18" i="45"/>
  <c r="S18" i="45"/>
  <c r="R18" i="45"/>
  <c r="Q18" i="45"/>
  <c r="P18" i="45"/>
  <c r="Y18" i="45" s="1"/>
  <c r="O18" i="45"/>
  <c r="X18" i="45" s="1"/>
  <c r="N18" i="45"/>
  <c r="W18" i="45" s="1"/>
  <c r="U6" i="45"/>
  <c r="T6" i="45"/>
  <c r="S6" i="45"/>
  <c r="R6" i="45"/>
  <c r="Q6" i="45"/>
  <c r="P6" i="45"/>
  <c r="Y6" i="45" s="1"/>
  <c r="O6" i="45"/>
  <c r="X6" i="45" s="1"/>
  <c r="N6" i="45"/>
  <c r="W6" i="45" s="1"/>
  <c r="U73" i="45"/>
  <c r="T73" i="45"/>
  <c r="S73" i="45"/>
  <c r="R73" i="45"/>
  <c r="Q73" i="45"/>
  <c r="P73" i="45"/>
  <c r="Y73" i="45" s="1"/>
  <c r="O73" i="45"/>
  <c r="X73" i="45" s="1"/>
  <c r="N73" i="45"/>
  <c r="W73" i="45" s="1"/>
  <c r="U223" i="45"/>
  <c r="T223" i="45"/>
  <c r="S223" i="45"/>
  <c r="R223" i="45"/>
  <c r="Q223" i="45"/>
  <c r="P223" i="45"/>
  <c r="Y223" i="45" s="1"/>
  <c r="O223" i="45"/>
  <c r="X223" i="45" s="1"/>
  <c r="N223" i="45"/>
  <c r="W223" i="45" s="1"/>
  <c r="U273" i="45"/>
  <c r="T273" i="45"/>
  <c r="S273" i="45"/>
  <c r="R273" i="45"/>
  <c r="Q273" i="45"/>
  <c r="P273" i="45"/>
  <c r="Y273" i="45" s="1"/>
  <c r="O273" i="45"/>
  <c r="X273" i="45" s="1"/>
  <c r="N273" i="45"/>
  <c r="W273" i="45" s="1"/>
  <c r="U233" i="45"/>
  <c r="T233" i="45"/>
  <c r="S233" i="45"/>
  <c r="R233" i="45"/>
  <c r="Q233" i="45"/>
  <c r="P233" i="45"/>
  <c r="Y233" i="45" s="1"/>
  <c r="O233" i="45"/>
  <c r="X233" i="45" s="1"/>
  <c r="N233" i="45"/>
  <c r="W233" i="45" s="1"/>
  <c r="U14" i="45"/>
  <c r="T14" i="45"/>
  <c r="S14" i="45"/>
  <c r="R14" i="45"/>
  <c r="Q14" i="45"/>
  <c r="P14" i="45"/>
  <c r="Y14" i="45" s="1"/>
  <c r="O14" i="45"/>
  <c r="X14" i="45" s="1"/>
  <c r="N14" i="45"/>
  <c r="W14" i="45" s="1"/>
  <c r="U224" i="45"/>
  <c r="T224" i="45"/>
  <c r="S224" i="45"/>
  <c r="R224" i="45"/>
  <c r="Q224" i="45"/>
  <c r="P224" i="45"/>
  <c r="Y224" i="45" s="1"/>
  <c r="O224" i="45"/>
  <c r="X224" i="45" s="1"/>
  <c r="N224" i="45"/>
  <c r="W224" i="45" s="1"/>
  <c r="U214" i="45"/>
  <c r="T214" i="45"/>
  <c r="S214" i="45"/>
  <c r="R214" i="45"/>
  <c r="Q214" i="45"/>
  <c r="P214" i="45"/>
  <c r="Y214" i="45" s="1"/>
  <c r="O214" i="45"/>
  <c r="X214" i="45" s="1"/>
  <c r="N214" i="45"/>
  <c r="W214" i="45" s="1"/>
  <c r="U276" i="45"/>
  <c r="T276" i="45"/>
  <c r="S276" i="45"/>
  <c r="R276" i="45"/>
  <c r="Q276" i="45"/>
  <c r="P276" i="45"/>
  <c r="Y276" i="45" s="1"/>
  <c r="O276" i="45"/>
  <c r="X276" i="45" s="1"/>
  <c r="N276" i="45"/>
  <c r="W276" i="45" s="1"/>
  <c r="U125" i="45"/>
  <c r="T125" i="45"/>
  <c r="S125" i="45"/>
  <c r="R125" i="45"/>
  <c r="Q125" i="45"/>
  <c r="P125" i="45"/>
  <c r="Y125" i="45" s="1"/>
  <c r="O125" i="45"/>
  <c r="X125" i="45" s="1"/>
  <c r="N125" i="45"/>
  <c r="W125" i="45" s="1"/>
  <c r="U205" i="45"/>
  <c r="T205" i="45"/>
  <c r="S205" i="45"/>
  <c r="R205" i="45"/>
  <c r="Q205" i="45"/>
  <c r="P205" i="45"/>
  <c r="Y205" i="45" s="1"/>
  <c r="O205" i="45"/>
  <c r="X205" i="45" s="1"/>
  <c r="N205" i="45"/>
  <c r="W205" i="45" s="1"/>
  <c r="U174" i="45"/>
  <c r="T174" i="45"/>
  <c r="S174" i="45"/>
  <c r="R174" i="45"/>
  <c r="Q174" i="45"/>
  <c r="P174" i="45"/>
  <c r="Y174" i="45" s="1"/>
  <c r="O174" i="45"/>
  <c r="X174" i="45" s="1"/>
  <c r="N174" i="45"/>
  <c r="W174" i="45" s="1"/>
  <c r="U10" i="45"/>
  <c r="T10" i="45"/>
  <c r="S10" i="45"/>
  <c r="R10" i="45"/>
  <c r="Q10" i="45"/>
  <c r="P10" i="45"/>
  <c r="Y10" i="45" s="1"/>
  <c r="O10" i="45"/>
  <c r="X10" i="45" s="1"/>
  <c r="N10" i="45"/>
  <c r="W10" i="45" s="1"/>
  <c r="U277" i="45"/>
  <c r="T277" i="45"/>
  <c r="S277" i="45"/>
  <c r="R277" i="45"/>
  <c r="Q277" i="45"/>
  <c r="P277" i="45"/>
  <c r="Y277" i="45" s="1"/>
  <c r="O277" i="45"/>
  <c r="X277" i="45" s="1"/>
  <c r="N277" i="45"/>
  <c r="W277" i="45" s="1"/>
  <c r="U75" i="45"/>
  <c r="T75" i="45"/>
  <c r="S75" i="45"/>
  <c r="R75" i="45"/>
  <c r="Q75" i="45"/>
  <c r="P75" i="45"/>
  <c r="Y75" i="45" s="1"/>
  <c r="O75" i="45"/>
  <c r="X75" i="45" s="1"/>
  <c r="N75" i="45"/>
  <c r="W75" i="45" s="1"/>
  <c r="U43" i="45"/>
  <c r="T43" i="45"/>
  <c r="S43" i="45"/>
  <c r="R43" i="45"/>
  <c r="Q43" i="45"/>
  <c r="P43" i="45"/>
  <c r="Y43" i="45" s="1"/>
  <c r="O43" i="45"/>
  <c r="X43" i="45" s="1"/>
  <c r="N43" i="45"/>
  <c r="W43" i="45" s="1"/>
  <c r="U120" i="45"/>
  <c r="T120" i="45"/>
  <c r="S120" i="45"/>
  <c r="R120" i="45"/>
  <c r="Q120" i="45"/>
  <c r="P120" i="45"/>
  <c r="Y120" i="45" s="1"/>
  <c r="O120" i="45"/>
  <c r="X120" i="45" s="1"/>
  <c r="N120" i="45"/>
  <c r="W120" i="45" s="1"/>
  <c r="U206" i="45"/>
  <c r="T206" i="45"/>
  <c r="S206" i="45"/>
  <c r="R206" i="45"/>
  <c r="Q206" i="45"/>
  <c r="P206" i="45"/>
  <c r="Y206" i="45" s="1"/>
  <c r="O206" i="45"/>
  <c r="X206" i="45" s="1"/>
  <c r="N206" i="45"/>
  <c r="W206" i="45" s="1"/>
  <c r="U5" i="45"/>
  <c r="T5" i="45"/>
  <c r="S5" i="45"/>
  <c r="R5" i="45"/>
  <c r="Q5" i="45"/>
  <c r="P5" i="45"/>
  <c r="Y5" i="45" s="1"/>
  <c r="O5" i="45"/>
  <c r="X5" i="45" s="1"/>
  <c r="N5" i="45"/>
  <c r="W5" i="45" s="1"/>
  <c r="U256" i="45"/>
  <c r="T256" i="45"/>
  <c r="S256" i="45"/>
  <c r="R256" i="45"/>
  <c r="Q256" i="45"/>
  <c r="P256" i="45"/>
  <c r="Y256" i="45" s="1"/>
  <c r="O256" i="45"/>
  <c r="X256" i="45" s="1"/>
  <c r="N256" i="45"/>
  <c r="W256" i="45" s="1"/>
  <c r="U297" i="45"/>
  <c r="T297" i="45"/>
  <c r="S297" i="45"/>
  <c r="R297" i="45"/>
  <c r="Q297" i="45"/>
  <c r="P297" i="45"/>
  <c r="Y297" i="45" s="1"/>
  <c r="O297" i="45"/>
  <c r="X297" i="45" s="1"/>
  <c r="N297" i="45"/>
  <c r="W297" i="45" s="1"/>
  <c r="U112" i="45"/>
  <c r="T112" i="45"/>
  <c r="S112" i="45"/>
  <c r="R112" i="45"/>
  <c r="Q112" i="45"/>
  <c r="P112" i="45"/>
  <c r="Y112" i="45" s="1"/>
  <c r="O112" i="45"/>
  <c r="X112" i="45" s="1"/>
  <c r="N112" i="45"/>
  <c r="W112" i="45" s="1"/>
  <c r="U299" i="45"/>
  <c r="T299" i="45"/>
  <c r="S299" i="45"/>
  <c r="R299" i="45"/>
  <c r="Q299" i="45"/>
  <c r="P299" i="45"/>
  <c r="Y299" i="45" s="1"/>
  <c r="O299" i="45"/>
  <c r="X299" i="45" s="1"/>
  <c r="N299" i="45"/>
  <c r="W299" i="45" s="1"/>
  <c r="U101" i="45"/>
  <c r="T101" i="45"/>
  <c r="S101" i="45"/>
  <c r="R101" i="45"/>
  <c r="Q101" i="45"/>
  <c r="P101" i="45"/>
  <c r="Y101" i="45" s="1"/>
  <c r="O101" i="45"/>
  <c r="X101" i="45" s="1"/>
  <c r="N101" i="45"/>
  <c r="W101" i="45" s="1"/>
  <c r="U200" i="45"/>
  <c r="T200" i="45"/>
  <c r="S200" i="45"/>
  <c r="R200" i="45"/>
  <c r="Q200" i="45"/>
  <c r="P200" i="45"/>
  <c r="Y200" i="45" s="1"/>
  <c r="O200" i="45"/>
  <c r="X200" i="45" s="1"/>
  <c r="N200" i="45"/>
  <c r="W200" i="45" s="1"/>
  <c r="U3" i="45"/>
  <c r="T3" i="45"/>
  <c r="S3" i="45"/>
  <c r="R3" i="45"/>
  <c r="Q3" i="45"/>
  <c r="P3" i="45"/>
  <c r="Y3" i="45" s="1"/>
  <c r="O3" i="45"/>
  <c r="X3" i="45" s="1"/>
  <c r="N3" i="45"/>
  <c r="W3" i="45" s="1"/>
  <c r="U126" i="45"/>
  <c r="T126" i="45"/>
  <c r="S126" i="45"/>
  <c r="R126" i="45"/>
  <c r="Q126" i="45"/>
  <c r="P126" i="45"/>
  <c r="Y126" i="45" s="1"/>
  <c r="O126" i="45"/>
  <c r="X126" i="45" s="1"/>
  <c r="N126" i="45"/>
  <c r="W126" i="45" s="1"/>
  <c r="U290" i="45"/>
  <c r="T290" i="45"/>
  <c r="S290" i="45"/>
  <c r="R290" i="45"/>
  <c r="Q290" i="45"/>
  <c r="P290" i="45"/>
  <c r="Y290" i="45" s="1"/>
  <c r="O290" i="45"/>
  <c r="X290" i="45" s="1"/>
  <c r="N290" i="45"/>
  <c r="W290" i="45" s="1"/>
  <c r="U219" i="45"/>
  <c r="T219" i="45"/>
  <c r="S219" i="45"/>
  <c r="R219" i="45"/>
  <c r="Q219" i="45"/>
  <c r="P219" i="45"/>
  <c r="Y219" i="45" s="1"/>
  <c r="O219" i="45"/>
  <c r="X219" i="45" s="1"/>
  <c r="N219" i="45"/>
  <c r="W219" i="45" s="1"/>
  <c r="U274" i="45"/>
  <c r="T274" i="45"/>
  <c r="S274" i="45"/>
  <c r="R274" i="45"/>
  <c r="Q274" i="45"/>
  <c r="P274" i="45"/>
  <c r="Y274" i="45" s="1"/>
  <c r="O274" i="45"/>
  <c r="X274" i="45" s="1"/>
  <c r="N274" i="45"/>
  <c r="W274" i="45" s="1"/>
  <c r="U68" i="45"/>
  <c r="T68" i="45"/>
  <c r="S68" i="45"/>
  <c r="R68" i="45"/>
  <c r="Q68" i="45"/>
  <c r="P68" i="45"/>
  <c r="Y68" i="45" s="1"/>
  <c r="O68" i="45"/>
  <c r="X68" i="45" s="1"/>
  <c r="N68" i="45"/>
  <c r="W68" i="45" s="1"/>
  <c r="U26" i="45"/>
  <c r="T26" i="45"/>
  <c r="S26" i="45"/>
  <c r="R26" i="45"/>
  <c r="Q26" i="45"/>
  <c r="P26" i="45"/>
  <c r="Y26" i="45" s="1"/>
  <c r="O26" i="45"/>
  <c r="X26" i="45" s="1"/>
  <c r="N26" i="45"/>
  <c r="W26" i="45" s="1"/>
  <c r="U242" i="45"/>
  <c r="T242" i="45"/>
  <c r="S242" i="45"/>
  <c r="R242" i="45"/>
  <c r="Q242" i="45"/>
  <c r="P242" i="45"/>
  <c r="Y242" i="45" s="1"/>
  <c r="O242" i="45"/>
  <c r="X242" i="45" s="1"/>
  <c r="N242" i="45"/>
  <c r="W242" i="45" s="1"/>
  <c r="U137" i="45"/>
  <c r="T137" i="45"/>
  <c r="S137" i="45"/>
  <c r="R137" i="45"/>
  <c r="Q137" i="45"/>
  <c r="P137" i="45"/>
  <c r="Y137" i="45" s="1"/>
  <c r="O137" i="45"/>
  <c r="X137" i="45" s="1"/>
  <c r="N137" i="45"/>
  <c r="W137" i="45" s="1"/>
  <c r="U87" i="45"/>
  <c r="T87" i="45"/>
  <c r="S87" i="45"/>
  <c r="R87" i="45"/>
  <c r="Q87" i="45"/>
  <c r="P87" i="45"/>
  <c r="Y87" i="45" s="1"/>
  <c r="O87" i="45"/>
  <c r="X87" i="45" s="1"/>
  <c r="N87" i="45"/>
  <c r="W87" i="45" s="1"/>
  <c r="U215" i="45"/>
  <c r="T215" i="45"/>
  <c r="S215" i="45"/>
  <c r="R215" i="45"/>
  <c r="Q215" i="45"/>
  <c r="P215" i="45"/>
  <c r="Y215" i="45" s="1"/>
  <c r="O215" i="45"/>
  <c r="X215" i="45" s="1"/>
  <c r="N215" i="45"/>
  <c r="W215" i="45" s="1"/>
  <c r="U244" i="45"/>
  <c r="T244" i="45"/>
  <c r="S244" i="45"/>
  <c r="R244" i="45"/>
  <c r="Q244" i="45"/>
  <c r="P244" i="45"/>
  <c r="Y244" i="45" s="1"/>
  <c r="O244" i="45"/>
  <c r="X244" i="45" s="1"/>
  <c r="N244" i="45"/>
  <c r="W244" i="45" s="1"/>
  <c r="U103" i="45"/>
  <c r="T103" i="45"/>
  <c r="S103" i="45"/>
  <c r="R103" i="45"/>
  <c r="Q103" i="45"/>
  <c r="P103" i="45"/>
  <c r="Y103" i="45" s="1"/>
  <c r="O103" i="45"/>
  <c r="X103" i="45" s="1"/>
  <c r="N103" i="45"/>
  <c r="W103" i="45" s="1"/>
  <c r="U258" i="45"/>
  <c r="T258" i="45"/>
  <c r="S258" i="45"/>
  <c r="R258" i="45"/>
  <c r="Q258" i="45"/>
  <c r="P258" i="45"/>
  <c r="Y258" i="45" s="1"/>
  <c r="O258" i="45"/>
  <c r="X258" i="45" s="1"/>
  <c r="N258" i="45"/>
  <c r="W258" i="45" s="1"/>
  <c r="U89" i="45"/>
  <c r="T89" i="45"/>
  <c r="S89" i="45"/>
  <c r="R89" i="45"/>
  <c r="Q89" i="45"/>
  <c r="P89" i="45"/>
  <c r="Y89" i="45" s="1"/>
  <c r="O89" i="45"/>
  <c r="X89" i="45" s="1"/>
  <c r="N89" i="45"/>
  <c r="W89" i="45" s="1"/>
  <c r="U37" i="45"/>
  <c r="T37" i="45"/>
  <c r="S37" i="45"/>
  <c r="R37" i="45"/>
  <c r="Q37" i="45"/>
  <c r="P37" i="45"/>
  <c r="Y37" i="45" s="1"/>
  <c r="O37" i="45"/>
  <c r="X37" i="45" s="1"/>
  <c r="N37" i="45"/>
  <c r="W37" i="45" s="1"/>
  <c r="U52" i="45"/>
  <c r="T52" i="45"/>
  <c r="S52" i="45"/>
  <c r="R52" i="45"/>
  <c r="Q52" i="45"/>
  <c r="P52" i="45"/>
  <c r="Y52" i="45" s="1"/>
  <c r="O52" i="45"/>
  <c r="X52" i="45" s="1"/>
  <c r="N52" i="45"/>
  <c r="W52" i="45" s="1"/>
  <c r="U182" i="45"/>
  <c r="T182" i="45"/>
  <c r="S182" i="45"/>
  <c r="R182" i="45"/>
  <c r="Q182" i="45"/>
  <c r="P182" i="45"/>
  <c r="Y182" i="45" s="1"/>
  <c r="O182" i="45"/>
  <c r="X182" i="45" s="1"/>
  <c r="N182" i="45"/>
  <c r="W182" i="45" s="1"/>
  <c r="U152" i="45"/>
  <c r="T152" i="45"/>
  <c r="S152" i="45"/>
  <c r="R152" i="45"/>
  <c r="Q152" i="45"/>
  <c r="P152" i="45"/>
  <c r="Y152" i="45" s="1"/>
  <c r="O152" i="45"/>
  <c r="X152" i="45" s="1"/>
  <c r="N152" i="45"/>
  <c r="W152" i="45" s="1"/>
  <c r="U115" i="45"/>
  <c r="T115" i="45"/>
  <c r="S115" i="45"/>
  <c r="R115" i="45"/>
  <c r="Q115" i="45"/>
  <c r="P115" i="45"/>
  <c r="Y115" i="45" s="1"/>
  <c r="O115" i="45"/>
  <c r="X115" i="45" s="1"/>
  <c r="N115" i="45"/>
  <c r="W115" i="45" s="1"/>
  <c r="U201" i="45"/>
  <c r="T201" i="45"/>
  <c r="S201" i="45"/>
  <c r="R201" i="45"/>
  <c r="Q201" i="45"/>
  <c r="P201" i="45"/>
  <c r="Y201" i="45" s="1"/>
  <c r="O201" i="45"/>
  <c r="X201" i="45" s="1"/>
  <c r="N201" i="45"/>
  <c r="W201" i="45" s="1"/>
  <c r="U146" i="45"/>
  <c r="T146" i="45"/>
  <c r="S146" i="45"/>
  <c r="R146" i="45"/>
  <c r="Q146" i="45"/>
  <c r="P146" i="45"/>
  <c r="Y146" i="45" s="1"/>
  <c r="O146" i="45"/>
  <c r="X146" i="45" s="1"/>
  <c r="N146" i="45"/>
  <c r="W146" i="45" s="1"/>
  <c r="U270" i="45"/>
  <c r="T270" i="45"/>
  <c r="S270" i="45"/>
  <c r="R270" i="45"/>
  <c r="Q270" i="45"/>
  <c r="P270" i="45"/>
  <c r="Y270" i="45" s="1"/>
  <c r="O270" i="45"/>
  <c r="X270" i="45" s="1"/>
  <c r="N270" i="45"/>
  <c r="W270" i="45" s="1"/>
  <c r="U243" i="45"/>
  <c r="T243" i="45"/>
  <c r="S243" i="45"/>
  <c r="R243" i="45"/>
  <c r="Q243" i="45"/>
  <c r="P243" i="45"/>
  <c r="Y243" i="45" s="1"/>
  <c r="O243" i="45"/>
  <c r="X243" i="45" s="1"/>
  <c r="N243" i="45"/>
  <c r="W243" i="45" s="1"/>
  <c r="U178" i="45"/>
  <c r="T178" i="45"/>
  <c r="S178" i="45"/>
  <c r="R178" i="45"/>
  <c r="Q178" i="45"/>
  <c r="P178" i="45"/>
  <c r="Y178" i="45" s="1"/>
  <c r="O178" i="45"/>
  <c r="X178" i="45" s="1"/>
  <c r="N178" i="45"/>
  <c r="W178" i="45" s="1"/>
  <c r="U114" i="45"/>
  <c r="T114" i="45"/>
  <c r="S114" i="45"/>
  <c r="R114" i="45"/>
  <c r="Q114" i="45"/>
  <c r="P114" i="45"/>
  <c r="Y114" i="45" s="1"/>
  <c r="O114" i="45"/>
  <c r="X114" i="45" s="1"/>
  <c r="N114" i="45"/>
  <c r="W114" i="45" s="1"/>
  <c r="U301" i="45"/>
  <c r="T301" i="45"/>
  <c r="S301" i="45"/>
  <c r="R301" i="45"/>
  <c r="Q301" i="45"/>
  <c r="P301" i="45"/>
  <c r="Y301" i="45" s="1"/>
  <c r="O301" i="45"/>
  <c r="X301" i="45" s="1"/>
  <c r="N301" i="45"/>
  <c r="W301" i="45" s="1"/>
  <c r="U133" i="45"/>
  <c r="T133" i="45"/>
  <c r="S133" i="45"/>
  <c r="R133" i="45"/>
  <c r="Q133" i="45"/>
  <c r="P133" i="45"/>
  <c r="Y133" i="45" s="1"/>
  <c r="O133" i="45"/>
  <c r="X133" i="45" s="1"/>
  <c r="N133" i="45"/>
  <c r="W133" i="45" s="1"/>
  <c r="U264" i="45"/>
  <c r="T264" i="45"/>
  <c r="S264" i="45"/>
  <c r="R264" i="45"/>
  <c r="Q264" i="45"/>
  <c r="P264" i="45"/>
  <c r="Y264" i="45" s="1"/>
  <c r="O264" i="45"/>
  <c r="X264" i="45" s="1"/>
  <c r="N264" i="45"/>
  <c r="W264" i="45" s="1"/>
  <c r="U102" i="45"/>
  <c r="T102" i="45"/>
  <c r="S102" i="45"/>
  <c r="R102" i="45"/>
  <c r="Q102" i="45"/>
  <c r="P102" i="45"/>
  <c r="Y102" i="45" s="1"/>
  <c r="O102" i="45"/>
  <c r="X102" i="45" s="1"/>
  <c r="N102" i="45"/>
  <c r="W102" i="45" s="1"/>
  <c r="U91" i="45"/>
  <c r="T91" i="45"/>
  <c r="S91" i="45"/>
  <c r="R91" i="45"/>
  <c r="Q91" i="45"/>
  <c r="P91" i="45"/>
  <c r="Y91" i="45" s="1"/>
  <c r="O91" i="45"/>
  <c r="X91" i="45" s="1"/>
  <c r="N91" i="45"/>
  <c r="W91" i="45" s="1"/>
  <c r="U160" i="45"/>
  <c r="T160" i="45"/>
  <c r="S160" i="45"/>
  <c r="R160" i="45"/>
  <c r="Q160" i="45"/>
  <c r="P160" i="45"/>
  <c r="Y160" i="45" s="1"/>
  <c r="O160" i="45"/>
  <c r="X160" i="45" s="1"/>
  <c r="N160" i="45"/>
  <c r="W160" i="45" s="1"/>
  <c r="U263" i="45"/>
  <c r="T263" i="45"/>
  <c r="S263" i="45"/>
  <c r="R263" i="45"/>
  <c r="Q263" i="45"/>
  <c r="P263" i="45"/>
  <c r="Y263" i="45" s="1"/>
  <c r="O263" i="45"/>
  <c r="X263" i="45" s="1"/>
  <c r="N263" i="45"/>
  <c r="W263" i="45" s="1"/>
  <c r="U300" i="45"/>
  <c r="T300" i="45"/>
  <c r="S300" i="45"/>
  <c r="R300" i="45"/>
  <c r="Q300" i="45"/>
  <c r="P300" i="45"/>
  <c r="Y300" i="45" s="1"/>
  <c r="O300" i="45"/>
  <c r="X300" i="45" s="1"/>
  <c r="N300" i="45"/>
  <c r="W300" i="45" s="1"/>
  <c r="U271" i="45"/>
  <c r="T271" i="45"/>
  <c r="S271" i="45"/>
  <c r="R271" i="45"/>
  <c r="Q271" i="45"/>
  <c r="P271" i="45"/>
  <c r="Y271" i="45" s="1"/>
  <c r="O271" i="45"/>
  <c r="X271" i="45" s="1"/>
  <c r="N271" i="45"/>
  <c r="W271" i="45" s="1"/>
  <c r="U83" i="45"/>
  <c r="T83" i="45"/>
  <c r="S83" i="45"/>
  <c r="R83" i="45"/>
  <c r="Q83" i="45"/>
  <c r="P83" i="45"/>
  <c r="Y83" i="45" s="1"/>
  <c r="O83" i="45"/>
  <c r="X83" i="45" s="1"/>
  <c r="N83" i="45"/>
  <c r="W83" i="45" s="1"/>
  <c r="U193" i="45"/>
  <c r="T193" i="45"/>
  <c r="S193" i="45"/>
  <c r="R193" i="45"/>
  <c r="Q193" i="45"/>
  <c r="P193" i="45"/>
  <c r="Y193" i="45" s="1"/>
  <c r="O193" i="45"/>
  <c r="X193" i="45" s="1"/>
  <c r="N193" i="45"/>
  <c r="W193" i="45" s="1"/>
  <c r="U20" i="45"/>
  <c r="T20" i="45"/>
  <c r="S20" i="45"/>
  <c r="R20" i="45"/>
  <c r="Q20" i="45"/>
  <c r="P20" i="45"/>
  <c r="Y20" i="45" s="1"/>
  <c r="O20" i="45"/>
  <c r="X20" i="45" s="1"/>
  <c r="N20" i="45"/>
  <c r="W20" i="45" s="1"/>
  <c r="U189" i="45"/>
  <c r="T189" i="45"/>
  <c r="S189" i="45"/>
  <c r="R189" i="45"/>
  <c r="Q189" i="45"/>
  <c r="P189" i="45"/>
  <c r="Y189" i="45" s="1"/>
  <c r="O189" i="45"/>
  <c r="X189" i="45" s="1"/>
  <c r="N189" i="45"/>
  <c r="W189" i="45" s="1"/>
  <c r="U50" i="45"/>
  <c r="T50" i="45"/>
  <c r="S50" i="45"/>
  <c r="R50" i="45"/>
  <c r="Q50" i="45"/>
  <c r="P50" i="45"/>
  <c r="Y50" i="45" s="1"/>
  <c r="O50" i="45"/>
  <c r="X50" i="45" s="1"/>
  <c r="N50" i="45"/>
  <c r="W50" i="45" s="1"/>
  <c r="U36" i="45"/>
  <c r="T36" i="45"/>
  <c r="S36" i="45"/>
  <c r="R36" i="45"/>
  <c r="Q36" i="45"/>
  <c r="P36" i="45"/>
  <c r="Y36" i="45" s="1"/>
  <c r="O36" i="45"/>
  <c r="X36" i="45" s="1"/>
  <c r="N36" i="45"/>
  <c r="W36" i="45" s="1"/>
  <c r="U195" i="45"/>
  <c r="T195" i="45"/>
  <c r="S195" i="45"/>
  <c r="R195" i="45"/>
  <c r="Q195" i="45"/>
  <c r="P195" i="45"/>
  <c r="Y195" i="45" s="1"/>
  <c r="O195" i="45"/>
  <c r="X195" i="45" s="1"/>
  <c r="N195" i="45"/>
  <c r="W195" i="45" s="1"/>
  <c r="U283" i="45"/>
  <c r="T283" i="45"/>
  <c r="S283" i="45"/>
  <c r="R283" i="45"/>
  <c r="Q283" i="45"/>
  <c r="P283" i="45"/>
  <c r="Y283" i="45" s="1"/>
  <c r="O283" i="45"/>
  <c r="X283" i="45" s="1"/>
  <c r="N283" i="45"/>
  <c r="W283" i="45" s="1"/>
  <c r="U55" i="45"/>
  <c r="T55" i="45"/>
  <c r="S55" i="45"/>
  <c r="R55" i="45"/>
  <c r="Q55" i="45"/>
  <c r="P55" i="45"/>
  <c r="Y55" i="45" s="1"/>
  <c r="O55" i="45"/>
  <c r="X55" i="45" s="1"/>
  <c r="N55" i="45"/>
  <c r="W55" i="45" s="1"/>
  <c r="U41" i="45"/>
  <c r="T41" i="45"/>
  <c r="S41" i="45"/>
  <c r="R41" i="45"/>
  <c r="Q41" i="45"/>
  <c r="P41" i="45"/>
  <c r="Y41" i="45" s="1"/>
  <c r="O41" i="45"/>
  <c r="X41" i="45" s="1"/>
  <c r="N41" i="45"/>
  <c r="W41" i="45" s="1"/>
  <c r="U209" i="45"/>
  <c r="T209" i="45"/>
  <c r="S209" i="45"/>
  <c r="R209" i="45"/>
  <c r="Q209" i="45"/>
  <c r="P209" i="45"/>
  <c r="Y209" i="45" s="1"/>
  <c r="O209" i="45"/>
  <c r="X209" i="45" s="1"/>
  <c r="N209" i="45"/>
  <c r="W209" i="45" s="1"/>
  <c r="U284" i="45"/>
  <c r="T284" i="45"/>
  <c r="S284" i="45"/>
  <c r="R284" i="45"/>
  <c r="Q284" i="45"/>
  <c r="P284" i="45"/>
  <c r="Y284" i="45" s="1"/>
  <c r="O284" i="45"/>
  <c r="X284" i="45" s="1"/>
  <c r="N284" i="45"/>
  <c r="W284" i="45" s="1"/>
  <c r="U196" i="45"/>
  <c r="T196" i="45"/>
  <c r="S196" i="45"/>
  <c r="R196" i="45"/>
  <c r="Q196" i="45"/>
  <c r="P196" i="45"/>
  <c r="Y196" i="45" s="1"/>
  <c r="O196" i="45"/>
  <c r="X196" i="45" s="1"/>
  <c r="N196" i="45"/>
  <c r="W196" i="45" s="1"/>
  <c r="U249" i="45"/>
  <c r="T249" i="45"/>
  <c r="S249" i="45"/>
  <c r="R249" i="45"/>
  <c r="Q249" i="45"/>
  <c r="P249" i="45"/>
  <c r="Y249" i="45" s="1"/>
  <c r="O249" i="45"/>
  <c r="X249" i="45" s="1"/>
  <c r="N249" i="45"/>
  <c r="W249" i="45" s="1"/>
  <c r="U268" i="45"/>
  <c r="T268" i="45"/>
  <c r="S268" i="45"/>
  <c r="R268" i="45"/>
  <c r="Q268" i="45"/>
  <c r="P268" i="45"/>
  <c r="Y268" i="45" s="1"/>
  <c r="O268" i="45"/>
  <c r="X268" i="45" s="1"/>
  <c r="N268" i="45"/>
  <c r="W268" i="45" s="1"/>
  <c r="U194" i="45"/>
  <c r="T194" i="45"/>
  <c r="S194" i="45"/>
  <c r="R194" i="45"/>
  <c r="Q194" i="45"/>
  <c r="P194" i="45"/>
  <c r="Y194" i="45" s="1"/>
  <c r="O194" i="45"/>
  <c r="X194" i="45" s="1"/>
  <c r="N194" i="45"/>
  <c r="W194" i="45" s="1"/>
  <c r="U156" i="45"/>
  <c r="T156" i="45"/>
  <c r="S156" i="45"/>
  <c r="R156" i="45"/>
  <c r="Q156" i="45"/>
  <c r="P156" i="45"/>
  <c r="Y156" i="45" s="1"/>
  <c r="O156" i="45"/>
  <c r="X156" i="45" s="1"/>
  <c r="N156" i="45"/>
  <c r="W156" i="45" s="1"/>
  <c r="U179" i="45"/>
  <c r="T179" i="45"/>
  <c r="S179" i="45"/>
  <c r="R179" i="45"/>
  <c r="Q179" i="45"/>
  <c r="P179" i="45"/>
  <c r="Y179" i="45" s="1"/>
  <c r="O179" i="45"/>
  <c r="X179" i="45" s="1"/>
  <c r="N179" i="45"/>
  <c r="W179" i="45" s="1"/>
  <c r="U210" i="45"/>
  <c r="T210" i="45"/>
  <c r="S210" i="45"/>
  <c r="R210" i="45"/>
  <c r="Q210" i="45"/>
  <c r="P210" i="45"/>
  <c r="Y210" i="45" s="1"/>
  <c r="O210" i="45"/>
  <c r="X210" i="45" s="1"/>
  <c r="N210" i="45"/>
  <c r="W210" i="45" s="1"/>
  <c r="U252" i="45"/>
  <c r="T252" i="45"/>
  <c r="S252" i="45"/>
  <c r="R252" i="45"/>
  <c r="Q252" i="45"/>
  <c r="P252" i="45"/>
  <c r="Y252" i="45" s="1"/>
  <c r="O252" i="45"/>
  <c r="X252" i="45" s="1"/>
  <c r="N252" i="45"/>
  <c r="W252" i="45" s="1"/>
  <c r="U166" i="45"/>
  <c r="T166" i="45"/>
  <c r="S166" i="45"/>
  <c r="R166" i="45"/>
  <c r="Q166" i="45"/>
  <c r="P166" i="45"/>
  <c r="Y166" i="45" s="1"/>
  <c r="O166" i="45"/>
  <c r="X166" i="45" s="1"/>
  <c r="N166" i="45"/>
  <c r="W166" i="45" s="1"/>
  <c r="U108" i="45"/>
  <c r="T108" i="45"/>
  <c r="S108" i="45"/>
  <c r="R108" i="45"/>
  <c r="Q108" i="45"/>
  <c r="P108" i="45"/>
  <c r="Y108" i="45" s="1"/>
  <c r="O108" i="45"/>
  <c r="X108" i="45" s="1"/>
  <c r="N108" i="45"/>
  <c r="W108" i="45" s="1"/>
  <c r="U122" i="45"/>
  <c r="T122" i="45"/>
  <c r="S122" i="45"/>
  <c r="R122" i="45"/>
  <c r="Q122" i="45"/>
  <c r="P122" i="45"/>
  <c r="Y122" i="45" s="1"/>
  <c r="O122" i="45"/>
  <c r="X122" i="45" s="1"/>
  <c r="N122" i="45"/>
  <c r="W122" i="45" s="1"/>
  <c r="U8" i="45"/>
  <c r="T8" i="45"/>
  <c r="S8" i="45"/>
  <c r="R8" i="45"/>
  <c r="Q8" i="45"/>
  <c r="P8" i="45"/>
  <c r="Y8" i="45" s="1"/>
  <c r="O8" i="45"/>
  <c r="X8" i="45" s="1"/>
  <c r="N8" i="45"/>
  <c r="W8" i="45" s="1"/>
  <c r="U11" i="45"/>
  <c r="T11" i="45"/>
  <c r="S11" i="45"/>
  <c r="R11" i="45"/>
  <c r="Q11" i="45"/>
  <c r="P11" i="45"/>
  <c r="Y11" i="45" s="1"/>
  <c r="O11" i="45"/>
  <c r="X11" i="45" s="1"/>
  <c r="N11" i="45"/>
  <c r="W11" i="45" s="1"/>
  <c r="U246" i="45"/>
  <c r="T246" i="45"/>
  <c r="S246" i="45"/>
  <c r="R246" i="45"/>
  <c r="Q246" i="45"/>
  <c r="P246" i="45"/>
  <c r="Y246" i="45" s="1"/>
  <c r="O246" i="45"/>
  <c r="X246" i="45" s="1"/>
  <c r="N246" i="45"/>
  <c r="W246" i="45" s="1"/>
  <c r="U132" i="45"/>
  <c r="T132" i="45"/>
  <c r="S132" i="45"/>
  <c r="R132" i="45"/>
  <c r="Q132" i="45"/>
  <c r="P132" i="45"/>
  <c r="Y132" i="45" s="1"/>
  <c r="O132" i="45"/>
  <c r="X132" i="45" s="1"/>
  <c r="N132" i="45"/>
  <c r="W132" i="45" s="1"/>
  <c r="U216" i="45"/>
  <c r="T216" i="45"/>
  <c r="S216" i="45"/>
  <c r="R216" i="45"/>
  <c r="Q216" i="45"/>
  <c r="P216" i="45"/>
  <c r="Y216" i="45" s="1"/>
  <c r="O216" i="45"/>
  <c r="X216" i="45" s="1"/>
  <c r="N216" i="45"/>
  <c r="W216" i="45" s="1"/>
  <c r="U282" i="45"/>
  <c r="T282" i="45"/>
  <c r="S282" i="45"/>
  <c r="R282" i="45"/>
  <c r="Q282" i="45"/>
  <c r="P282" i="45"/>
  <c r="Y282" i="45" s="1"/>
  <c r="O282" i="45"/>
  <c r="X282" i="45" s="1"/>
  <c r="N282" i="45"/>
  <c r="W282" i="45" s="1"/>
  <c r="U287" i="45"/>
  <c r="T287" i="45"/>
  <c r="S287" i="45"/>
  <c r="R287" i="45"/>
  <c r="Q287" i="45"/>
  <c r="P287" i="45"/>
  <c r="Y287" i="45" s="1"/>
  <c r="O287" i="45"/>
  <c r="X287" i="45" s="1"/>
  <c r="N287" i="45"/>
  <c r="W287" i="45" s="1"/>
  <c r="U107" i="45"/>
  <c r="T107" i="45"/>
  <c r="S107" i="45"/>
  <c r="R107" i="45"/>
  <c r="Q107" i="45"/>
  <c r="P107" i="45"/>
  <c r="Y107" i="45" s="1"/>
  <c r="O107" i="45"/>
  <c r="X107" i="45" s="1"/>
  <c r="N107" i="45"/>
  <c r="W107" i="45" s="1"/>
  <c r="U157" i="45"/>
  <c r="T157" i="45"/>
  <c r="S157" i="45"/>
  <c r="R157" i="45"/>
  <c r="Q157" i="45"/>
  <c r="P157" i="45"/>
  <c r="Y157" i="45" s="1"/>
  <c r="O157" i="45"/>
  <c r="X157" i="45" s="1"/>
  <c r="N157" i="45"/>
  <c r="W157" i="45" s="1"/>
  <c r="U192" i="45"/>
  <c r="T192" i="45"/>
  <c r="S192" i="45"/>
  <c r="R192" i="45"/>
  <c r="Q192" i="45"/>
  <c r="P192" i="45"/>
  <c r="Y192" i="45" s="1"/>
  <c r="O192" i="45"/>
  <c r="X192" i="45" s="1"/>
  <c r="N192" i="45"/>
  <c r="W192" i="45" s="1"/>
  <c r="U292" i="45"/>
  <c r="T292" i="45"/>
  <c r="S292" i="45"/>
  <c r="R292" i="45"/>
  <c r="Q292" i="45"/>
  <c r="P292" i="45"/>
  <c r="Y292" i="45" s="1"/>
  <c r="O292" i="45"/>
  <c r="X292" i="45" s="1"/>
  <c r="N292" i="45"/>
  <c r="W292" i="45" s="1"/>
  <c r="U171" i="45"/>
  <c r="T171" i="45"/>
  <c r="S171" i="45"/>
  <c r="R171" i="45"/>
  <c r="Q171" i="45"/>
  <c r="P171" i="45"/>
  <c r="Y171" i="45" s="1"/>
  <c r="O171" i="45"/>
  <c r="X171" i="45" s="1"/>
  <c r="N171" i="45"/>
  <c r="W171" i="45" s="1"/>
  <c r="U294" i="45"/>
  <c r="T294" i="45"/>
  <c r="S294" i="45"/>
  <c r="R294" i="45"/>
  <c r="Q294" i="45"/>
  <c r="P294" i="45"/>
  <c r="Y294" i="45" s="1"/>
  <c r="O294" i="45"/>
  <c r="X294" i="45" s="1"/>
  <c r="N294" i="45"/>
  <c r="W294" i="45" s="1"/>
  <c r="U198" i="45"/>
  <c r="T198" i="45"/>
  <c r="S198" i="45"/>
  <c r="R198" i="45"/>
  <c r="Q198" i="45"/>
  <c r="P198" i="45"/>
  <c r="Y198" i="45" s="1"/>
  <c r="O198" i="45"/>
  <c r="X198" i="45" s="1"/>
  <c r="N198" i="45"/>
  <c r="W198" i="45" s="1"/>
  <c r="U136" i="45"/>
  <c r="T136" i="45"/>
  <c r="S136" i="45"/>
  <c r="R136" i="45"/>
  <c r="Q136" i="45"/>
  <c r="P136" i="45"/>
  <c r="Y136" i="45" s="1"/>
  <c r="O136" i="45"/>
  <c r="X136" i="45" s="1"/>
  <c r="N136" i="45"/>
  <c r="W136" i="45" s="1"/>
  <c r="U289" i="45"/>
  <c r="T289" i="45"/>
  <c r="S289" i="45"/>
  <c r="R289" i="45"/>
  <c r="Q289" i="45"/>
  <c r="P289" i="45"/>
  <c r="Y289" i="45" s="1"/>
  <c r="O289" i="45"/>
  <c r="X289" i="45" s="1"/>
  <c r="N289" i="45"/>
  <c r="W289" i="45" s="1"/>
  <c r="U150" i="45"/>
  <c r="T150" i="45"/>
  <c r="S150" i="45"/>
  <c r="R150" i="45"/>
  <c r="Q150" i="45"/>
  <c r="P150" i="45"/>
  <c r="Y150" i="45" s="1"/>
  <c r="O150" i="45"/>
  <c r="X150" i="45" s="1"/>
  <c r="N150" i="45"/>
  <c r="W150" i="45" s="1"/>
  <c r="U72" i="45"/>
  <c r="T72" i="45"/>
  <c r="S72" i="45"/>
  <c r="R72" i="45"/>
  <c r="Q72" i="45"/>
  <c r="P72" i="45"/>
  <c r="Y72" i="45" s="1"/>
  <c r="O72" i="45"/>
  <c r="X72" i="45" s="1"/>
  <c r="N72" i="45"/>
  <c r="W72" i="45" s="1"/>
  <c r="U177" i="45"/>
  <c r="T177" i="45"/>
  <c r="S177" i="45"/>
  <c r="R177" i="45"/>
  <c r="Q177" i="45"/>
  <c r="P177" i="45"/>
  <c r="Y177" i="45" s="1"/>
  <c r="O177" i="45"/>
  <c r="X177" i="45" s="1"/>
  <c r="N177" i="45"/>
  <c r="W177" i="45" s="1"/>
  <c r="U29" i="45"/>
  <c r="T29" i="45"/>
  <c r="S29" i="45"/>
  <c r="R29" i="45"/>
  <c r="Q29" i="45"/>
  <c r="P29" i="45"/>
  <c r="Y29" i="45" s="1"/>
  <c r="O29" i="45"/>
  <c r="X29" i="45" s="1"/>
  <c r="N29" i="45"/>
  <c r="W29" i="45" s="1"/>
  <c r="U54" i="45"/>
  <c r="T54" i="45"/>
  <c r="S54" i="45"/>
  <c r="R54" i="45"/>
  <c r="Q54" i="45"/>
  <c r="P54" i="45"/>
  <c r="Y54" i="45" s="1"/>
  <c r="O54" i="45"/>
  <c r="X54" i="45" s="1"/>
  <c r="N54" i="45"/>
  <c r="W54" i="45" s="1"/>
  <c r="U86" i="45"/>
  <c r="T86" i="45"/>
  <c r="S86" i="45"/>
  <c r="R86" i="45"/>
  <c r="Q86" i="45"/>
  <c r="P86" i="45"/>
  <c r="Y86" i="45" s="1"/>
  <c r="O86" i="45"/>
  <c r="X86" i="45" s="1"/>
  <c r="N86" i="45"/>
  <c r="W86" i="45" s="1"/>
  <c r="U63" i="45"/>
  <c r="T63" i="45"/>
  <c r="S63" i="45"/>
  <c r="R63" i="45"/>
  <c r="Q63" i="45"/>
  <c r="P63" i="45"/>
  <c r="Y63" i="45" s="1"/>
  <c r="O63" i="45"/>
  <c r="X63" i="45" s="1"/>
  <c r="N63" i="45"/>
  <c r="W63" i="45" s="1"/>
  <c r="U213" i="45"/>
  <c r="T213" i="45"/>
  <c r="S213" i="45"/>
  <c r="R213" i="45"/>
  <c r="Q213" i="45"/>
  <c r="P213" i="45"/>
  <c r="Y213" i="45" s="1"/>
  <c r="O213" i="45"/>
  <c r="X213" i="45" s="1"/>
  <c r="N213" i="45"/>
  <c r="W213" i="45" s="1"/>
  <c r="U165" i="45"/>
  <c r="T165" i="45"/>
  <c r="S165" i="45"/>
  <c r="R165" i="45"/>
  <c r="Q165" i="45"/>
  <c r="P165" i="45"/>
  <c r="Y165" i="45" s="1"/>
  <c r="O165" i="45"/>
  <c r="X165" i="45" s="1"/>
  <c r="N165" i="45"/>
  <c r="W165" i="45" s="1"/>
  <c r="U183" i="45"/>
  <c r="T183" i="45"/>
  <c r="S183" i="45"/>
  <c r="R183" i="45"/>
  <c r="Q183" i="45"/>
  <c r="P183" i="45"/>
  <c r="Y183" i="45" s="1"/>
  <c r="O183" i="45"/>
  <c r="X183" i="45" s="1"/>
  <c r="N183" i="45"/>
  <c r="W183" i="45" s="1"/>
  <c r="U77" i="45"/>
  <c r="T77" i="45"/>
  <c r="S77" i="45"/>
  <c r="R77" i="45"/>
  <c r="Q77" i="45"/>
  <c r="P77" i="45"/>
  <c r="Y77" i="45" s="1"/>
  <c r="O77" i="45"/>
  <c r="X77" i="45" s="1"/>
  <c r="N77" i="45"/>
  <c r="W77" i="45" s="1"/>
  <c r="U27" i="45"/>
  <c r="T27" i="45"/>
  <c r="S27" i="45"/>
  <c r="R27" i="45"/>
  <c r="Q27" i="45"/>
  <c r="P27" i="45"/>
  <c r="Y27" i="45" s="1"/>
  <c r="O27" i="45"/>
  <c r="X27" i="45" s="1"/>
  <c r="N27" i="45"/>
  <c r="W27" i="45" s="1"/>
  <c r="U92" i="45"/>
  <c r="T92" i="45"/>
  <c r="S92" i="45"/>
  <c r="R92" i="45"/>
  <c r="Q92" i="45"/>
  <c r="P92" i="45"/>
  <c r="Y92" i="45" s="1"/>
  <c r="O92" i="45"/>
  <c r="X92" i="45" s="1"/>
  <c r="N92" i="45"/>
  <c r="W92" i="45" s="1"/>
  <c r="U147" i="45"/>
  <c r="T147" i="45"/>
  <c r="S147" i="45"/>
  <c r="R147" i="45"/>
  <c r="Q147" i="45"/>
  <c r="P147" i="45"/>
  <c r="Y147" i="45" s="1"/>
  <c r="O147" i="45"/>
  <c r="X147" i="45" s="1"/>
  <c r="N147" i="45"/>
  <c r="W147" i="45" s="1"/>
  <c r="U130" i="45"/>
  <c r="T130" i="45"/>
  <c r="S130" i="45"/>
  <c r="R130" i="45"/>
  <c r="Q130" i="45"/>
  <c r="P130" i="45"/>
  <c r="Y130" i="45" s="1"/>
  <c r="O130" i="45"/>
  <c r="X130" i="45" s="1"/>
  <c r="N130" i="45"/>
  <c r="W130" i="45" s="1"/>
  <c r="U4" i="45"/>
  <c r="T4" i="45"/>
  <c r="S4" i="45"/>
  <c r="R4" i="45"/>
  <c r="Q4" i="45"/>
  <c r="P4" i="45"/>
  <c r="Y4" i="45" s="1"/>
  <c r="O4" i="45"/>
  <c r="X4" i="45" s="1"/>
  <c r="N4" i="45"/>
  <c r="W4" i="45" s="1"/>
  <c r="U42" i="45"/>
  <c r="T42" i="45"/>
  <c r="S42" i="45"/>
  <c r="R42" i="45"/>
  <c r="Q42" i="45"/>
  <c r="P42" i="45"/>
  <c r="Y42" i="45" s="1"/>
  <c r="O42" i="45"/>
  <c r="X42" i="45" s="1"/>
  <c r="N42" i="45"/>
  <c r="W42" i="45" s="1"/>
  <c r="U127" i="45"/>
  <c r="T127" i="45"/>
  <c r="S127" i="45"/>
  <c r="R127" i="45"/>
  <c r="Q127" i="45"/>
  <c r="P127" i="45"/>
  <c r="Y127" i="45" s="1"/>
  <c r="O127" i="45"/>
  <c r="X127" i="45" s="1"/>
  <c r="N127" i="45"/>
  <c r="W127" i="45" s="1"/>
  <c r="U15" i="45"/>
  <c r="T15" i="45"/>
  <c r="S15" i="45"/>
  <c r="R15" i="45"/>
  <c r="Q15" i="45"/>
  <c r="P15" i="45"/>
  <c r="Y15" i="45" s="1"/>
  <c r="O15" i="45"/>
  <c r="X15" i="45" s="1"/>
  <c r="N15" i="45"/>
  <c r="W15" i="45" s="1"/>
  <c r="U191" i="45"/>
  <c r="T191" i="45"/>
  <c r="S191" i="45"/>
  <c r="R191" i="45"/>
  <c r="Q191" i="45"/>
  <c r="P191" i="45"/>
  <c r="Y191" i="45" s="1"/>
  <c r="O191" i="45"/>
  <c r="X191" i="45" s="1"/>
  <c r="N191" i="45"/>
  <c r="W191" i="45" s="1"/>
  <c r="U236" i="45"/>
  <c r="T236" i="45"/>
  <c r="S236" i="45"/>
  <c r="R236" i="45"/>
  <c r="Q236" i="45"/>
  <c r="P236" i="45"/>
  <c r="Y236" i="45" s="1"/>
  <c r="O236" i="45"/>
  <c r="X236" i="45" s="1"/>
  <c r="N236" i="45"/>
  <c r="W236" i="45" s="1"/>
  <c r="U78" i="45"/>
  <c r="T78" i="45"/>
  <c r="S78" i="45"/>
  <c r="R78" i="45"/>
  <c r="Q78" i="45"/>
  <c r="P78" i="45"/>
  <c r="Y78" i="45" s="1"/>
  <c r="O78" i="45"/>
  <c r="X78" i="45" s="1"/>
  <c r="N78" i="45"/>
  <c r="W78" i="45" s="1"/>
  <c r="U33" i="45"/>
  <c r="T33" i="45"/>
  <c r="S33" i="45"/>
  <c r="R33" i="45"/>
  <c r="Q33" i="45"/>
  <c r="P33" i="45"/>
  <c r="Y33" i="45" s="1"/>
  <c r="O33" i="45"/>
  <c r="X33" i="45" s="1"/>
  <c r="N33" i="45"/>
  <c r="W33" i="45" s="1"/>
  <c r="U31" i="45"/>
  <c r="T31" i="45"/>
  <c r="S31" i="45"/>
  <c r="R31" i="45"/>
  <c r="Q31" i="45"/>
  <c r="P31" i="45"/>
  <c r="Y31" i="45" s="1"/>
  <c r="O31" i="45"/>
  <c r="X31" i="45" s="1"/>
  <c r="N31" i="45"/>
  <c r="W31" i="45" s="1"/>
  <c r="U40" i="45"/>
  <c r="T40" i="45"/>
  <c r="S40" i="45"/>
  <c r="R40" i="45"/>
  <c r="Q40" i="45"/>
  <c r="P40" i="45"/>
  <c r="Y40" i="45" s="1"/>
  <c r="O40" i="45"/>
  <c r="X40" i="45" s="1"/>
  <c r="N40" i="45"/>
  <c r="W40" i="45" s="1"/>
  <c r="U44" i="45"/>
  <c r="T44" i="45"/>
  <c r="S44" i="45"/>
  <c r="R44" i="45"/>
  <c r="Q44" i="45"/>
  <c r="P44" i="45"/>
  <c r="Y44" i="45" s="1"/>
  <c r="O44" i="45"/>
  <c r="X44" i="45" s="1"/>
  <c r="N44" i="45"/>
  <c r="W44" i="45" s="1"/>
  <c r="U35" i="45"/>
  <c r="T35" i="45"/>
  <c r="S35" i="45"/>
  <c r="R35" i="45"/>
  <c r="Q35" i="45"/>
  <c r="P35" i="45"/>
  <c r="Y35" i="45" s="1"/>
  <c r="O35" i="45"/>
  <c r="X35" i="45" s="1"/>
  <c r="N35" i="45"/>
  <c r="W35" i="45" s="1"/>
  <c r="U74" i="45"/>
  <c r="T74" i="45"/>
  <c r="S74" i="45"/>
  <c r="R74" i="45"/>
  <c r="Q74" i="45"/>
  <c r="P74" i="45"/>
  <c r="Y74" i="45" s="1"/>
  <c r="O74" i="45"/>
  <c r="X74" i="45" s="1"/>
  <c r="N74" i="45"/>
  <c r="W74" i="45" s="1"/>
  <c r="U16" i="45"/>
  <c r="T16" i="45"/>
  <c r="S16" i="45"/>
  <c r="R16" i="45"/>
  <c r="Q16" i="45"/>
  <c r="P16" i="45"/>
  <c r="Y16" i="45" s="1"/>
  <c r="O16" i="45"/>
  <c r="X16" i="45" s="1"/>
  <c r="N16" i="45"/>
  <c r="W16" i="45" s="1"/>
  <c r="U144" i="45"/>
  <c r="T144" i="45"/>
  <c r="S144" i="45"/>
  <c r="R144" i="45"/>
  <c r="Q144" i="45"/>
  <c r="P144" i="45"/>
  <c r="Y144" i="45" s="1"/>
  <c r="O144" i="45"/>
  <c r="X144" i="45" s="1"/>
  <c r="N144" i="45"/>
  <c r="W144" i="45" s="1"/>
  <c r="U149" i="45"/>
  <c r="T149" i="45"/>
  <c r="S149" i="45"/>
  <c r="R149" i="45"/>
  <c r="Q149" i="45"/>
  <c r="P149" i="45"/>
  <c r="Y149" i="45" s="1"/>
  <c r="O149" i="45"/>
  <c r="X149" i="45" s="1"/>
  <c r="N149" i="45"/>
  <c r="W149" i="45" s="1"/>
  <c r="U17" i="45"/>
  <c r="T17" i="45"/>
  <c r="S17" i="45"/>
  <c r="R17" i="45"/>
  <c r="Q17" i="45"/>
  <c r="P17" i="45"/>
  <c r="Y17" i="45" s="1"/>
  <c r="O17" i="45"/>
  <c r="X17" i="45" s="1"/>
  <c r="N17" i="45"/>
  <c r="W17" i="45" s="1"/>
  <c r="U148" i="45"/>
  <c r="T148" i="45"/>
  <c r="S148" i="45"/>
  <c r="R148" i="45"/>
  <c r="Q148" i="45"/>
  <c r="P148" i="45"/>
  <c r="Y148" i="45" s="1"/>
  <c r="O148" i="45"/>
  <c r="X148" i="45" s="1"/>
  <c r="N148" i="45"/>
  <c r="W148" i="45" s="1"/>
  <c r="U57" i="45"/>
  <c r="T57" i="45"/>
  <c r="S57" i="45"/>
  <c r="R57" i="45"/>
  <c r="Q57" i="45"/>
  <c r="P57" i="45"/>
  <c r="Y57" i="45" s="1"/>
  <c r="O57" i="45"/>
  <c r="X57" i="45" s="1"/>
  <c r="N57" i="45"/>
  <c r="W57" i="45" s="1"/>
  <c r="U278" i="45"/>
  <c r="T278" i="45"/>
  <c r="S278" i="45"/>
  <c r="R278" i="45"/>
  <c r="Q278" i="45"/>
  <c r="P278" i="45"/>
  <c r="Y278" i="45" s="1"/>
  <c r="O278" i="45"/>
  <c r="X278" i="45" s="1"/>
  <c r="N278" i="45"/>
  <c r="W278" i="45" s="1"/>
  <c r="U176" i="45"/>
  <c r="T176" i="45"/>
  <c r="S176" i="45"/>
  <c r="R176" i="45"/>
  <c r="Q176" i="45"/>
  <c r="P176" i="45"/>
  <c r="Y176" i="45" s="1"/>
  <c r="O176" i="45"/>
  <c r="X176" i="45" s="1"/>
  <c r="N176" i="45"/>
  <c r="W176" i="45" s="1"/>
  <c r="U100" i="45"/>
  <c r="T100" i="45"/>
  <c r="S100" i="45"/>
  <c r="R100" i="45"/>
  <c r="Q100" i="45"/>
  <c r="P100" i="45"/>
  <c r="Y100" i="45" s="1"/>
  <c r="O100" i="45"/>
  <c r="X100" i="45" s="1"/>
  <c r="N100" i="45"/>
  <c r="W100" i="45" s="1"/>
  <c r="U61" i="45"/>
  <c r="T61" i="45"/>
  <c r="S61" i="45"/>
  <c r="R61" i="45"/>
  <c r="Q61" i="45"/>
  <c r="P61" i="45"/>
  <c r="Y61" i="45" s="1"/>
  <c r="O61" i="45"/>
  <c r="X61" i="45" s="1"/>
  <c r="N61" i="45"/>
  <c r="W61" i="45" s="1"/>
  <c r="U19" i="45"/>
  <c r="T19" i="45"/>
  <c r="S19" i="45"/>
  <c r="R19" i="45"/>
  <c r="Q19" i="45"/>
  <c r="P19" i="45"/>
  <c r="Y19" i="45" s="1"/>
  <c r="O19" i="45"/>
  <c r="X19" i="45" s="1"/>
  <c r="N19" i="45"/>
  <c r="W19" i="45" s="1"/>
  <c r="U106" i="45"/>
  <c r="T106" i="45"/>
  <c r="S106" i="45"/>
  <c r="R106" i="45"/>
  <c r="Q106" i="45"/>
  <c r="P106" i="45"/>
  <c r="Y106" i="45" s="1"/>
  <c r="O106" i="45"/>
  <c r="X106" i="45" s="1"/>
  <c r="N106" i="45"/>
  <c r="W106" i="45" s="1"/>
  <c r="U221" i="45"/>
  <c r="T221" i="45"/>
  <c r="S221" i="45"/>
  <c r="R221" i="45"/>
  <c r="Q221" i="45"/>
  <c r="P221" i="45"/>
  <c r="Y221" i="45" s="1"/>
  <c r="O221" i="45"/>
  <c r="X221" i="45" s="1"/>
  <c r="N221" i="45"/>
  <c r="W221" i="45" s="1"/>
  <c r="U261" i="45"/>
  <c r="T261" i="45"/>
  <c r="S261" i="45"/>
  <c r="R261" i="45"/>
  <c r="Q261" i="45"/>
  <c r="P261" i="45"/>
  <c r="Y261" i="45" s="1"/>
  <c r="O261" i="45"/>
  <c r="X261" i="45" s="1"/>
  <c r="N261" i="45"/>
  <c r="W261" i="45" s="1"/>
  <c r="U222" i="45"/>
  <c r="T222" i="45"/>
  <c r="S222" i="45"/>
  <c r="R222" i="45"/>
  <c r="Q222" i="45"/>
  <c r="P222" i="45"/>
  <c r="Y222" i="45" s="1"/>
  <c r="O222" i="45"/>
  <c r="X222" i="45" s="1"/>
  <c r="N222" i="45"/>
  <c r="W222" i="45" s="1"/>
  <c r="U186" i="45"/>
  <c r="T186" i="45"/>
  <c r="S186" i="45"/>
  <c r="R186" i="45"/>
  <c r="Q186" i="45"/>
  <c r="P186" i="45"/>
  <c r="Y186" i="45" s="1"/>
  <c r="O186" i="45"/>
  <c r="X186" i="45" s="1"/>
  <c r="N186" i="45"/>
  <c r="W186" i="45" s="1"/>
  <c r="U239" i="45"/>
  <c r="T239" i="45"/>
  <c r="S239" i="45"/>
  <c r="R239" i="45"/>
  <c r="Q239" i="45"/>
  <c r="P239" i="45"/>
  <c r="Y239" i="45" s="1"/>
  <c r="O239" i="45"/>
  <c r="X239" i="45" s="1"/>
  <c r="N239" i="45"/>
  <c r="W239" i="45" s="1"/>
  <c r="U79" i="45"/>
  <c r="T79" i="45"/>
  <c r="S79" i="45"/>
  <c r="R79" i="45"/>
  <c r="Q79" i="45"/>
  <c r="P79" i="45"/>
  <c r="Y79" i="45" s="1"/>
  <c r="O79" i="45"/>
  <c r="X79" i="45" s="1"/>
  <c r="N79" i="45"/>
  <c r="W79" i="45" s="1"/>
  <c r="U45" i="45"/>
  <c r="T45" i="45"/>
  <c r="S45" i="45"/>
  <c r="R45" i="45"/>
  <c r="Q45" i="45"/>
  <c r="P45" i="45"/>
  <c r="Y45" i="45" s="1"/>
  <c r="O45" i="45"/>
  <c r="X45" i="45" s="1"/>
  <c r="N45" i="45"/>
  <c r="W45" i="45" s="1"/>
  <c r="U71" i="45"/>
  <c r="T71" i="45"/>
  <c r="S71" i="45"/>
  <c r="R71" i="45"/>
  <c r="Q71" i="45"/>
  <c r="P71" i="45"/>
  <c r="Y71" i="45" s="1"/>
  <c r="O71" i="45"/>
  <c r="X71" i="45" s="1"/>
  <c r="N71" i="45"/>
  <c r="W71" i="45" s="1"/>
  <c r="U169" i="45"/>
  <c r="T169" i="45"/>
  <c r="S169" i="45"/>
  <c r="R169" i="45"/>
  <c r="Q169" i="45"/>
  <c r="P169" i="45"/>
  <c r="Y169" i="45" s="1"/>
  <c r="O169" i="45"/>
  <c r="X169" i="45" s="1"/>
  <c r="N169" i="45"/>
  <c r="W169" i="45" s="1"/>
  <c r="U53" i="45"/>
  <c r="T53" i="45"/>
  <c r="S53" i="45"/>
  <c r="R53" i="45"/>
  <c r="Q53" i="45"/>
  <c r="P53" i="45"/>
  <c r="Y53" i="45" s="1"/>
  <c r="O53" i="45"/>
  <c r="X53" i="45" s="1"/>
  <c r="N53" i="45"/>
  <c r="W53" i="45" s="1"/>
  <c r="U95" i="45"/>
  <c r="T95" i="45"/>
  <c r="S95" i="45"/>
  <c r="R95" i="45"/>
  <c r="Q95" i="45"/>
  <c r="P95" i="45"/>
  <c r="Y95" i="45" s="1"/>
  <c r="O95" i="45"/>
  <c r="X95" i="45" s="1"/>
  <c r="N95" i="45"/>
  <c r="W95" i="45" s="1"/>
  <c r="U254" i="45"/>
  <c r="T254" i="45"/>
  <c r="S254" i="45"/>
  <c r="R254" i="45"/>
  <c r="Q254" i="45"/>
  <c r="P254" i="45"/>
  <c r="Y254" i="45" s="1"/>
  <c r="O254" i="45"/>
  <c r="X254" i="45" s="1"/>
  <c r="N254" i="45"/>
  <c r="W254" i="45" s="1"/>
  <c r="U62" i="45"/>
  <c r="T62" i="45"/>
  <c r="S62" i="45"/>
  <c r="R62" i="45"/>
  <c r="Q62" i="45"/>
  <c r="P62" i="45"/>
  <c r="Y62" i="45" s="1"/>
  <c r="O62" i="45"/>
  <c r="X62" i="45" s="1"/>
  <c r="N62" i="45"/>
  <c r="W62" i="45" s="1"/>
  <c r="U232" i="45"/>
  <c r="T232" i="45"/>
  <c r="S232" i="45"/>
  <c r="R232" i="45"/>
  <c r="Q232" i="45"/>
  <c r="P232" i="45"/>
  <c r="Y232" i="45" s="1"/>
  <c r="O232" i="45"/>
  <c r="X232" i="45" s="1"/>
  <c r="N232" i="45"/>
  <c r="W232" i="45" s="1"/>
  <c r="U155" i="45"/>
  <c r="T155" i="45"/>
  <c r="S155" i="45"/>
  <c r="R155" i="45"/>
  <c r="Q155" i="45"/>
  <c r="P155" i="45"/>
  <c r="Y155" i="45" s="1"/>
  <c r="O155" i="45"/>
  <c r="X155" i="45" s="1"/>
  <c r="N155" i="45"/>
  <c r="W155" i="45" s="1"/>
  <c r="U118" i="45"/>
  <c r="T118" i="45"/>
  <c r="S118" i="45"/>
  <c r="R118" i="45"/>
  <c r="Q118" i="45"/>
  <c r="P118" i="45"/>
  <c r="Y118" i="45" s="1"/>
  <c r="O118" i="45"/>
  <c r="X118" i="45" s="1"/>
  <c r="N118" i="45"/>
  <c r="W118" i="45" s="1"/>
  <c r="U46" i="45"/>
  <c r="T46" i="45"/>
  <c r="S46" i="45"/>
  <c r="R46" i="45"/>
  <c r="Q46" i="45"/>
  <c r="P46" i="45"/>
  <c r="Y46" i="45" s="1"/>
  <c r="O46" i="45"/>
  <c r="X46" i="45" s="1"/>
  <c r="N46" i="45"/>
  <c r="W46" i="45" s="1"/>
  <c r="U25" i="45"/>
  <c r="T25" i="45"/>
  <c r="S25" i="45"/>
  <c r="R25" i="45"/>
  <c r="Q25" i="45"/>
  <c r="P25" i="45"/>
  <c r="Y25" i="45" s="1"/>
  <c r="O25" i="45"/>
  <c r="X25" i="45" s="1"/>
  <c r="N25" i="45"/>
  <c r="W25" i="45" s="1"/>
  <c r="U296" i="45"/>
  <c r="T296" i="45"/>
  <c r="S296" i="45"/>
  <c r="R296" i="45"/>
  <c r="Q296" i="45"/>
  <c r="P296" i="45"/>
  <c r="Y296" i="45" s="1"/>
  <c r="O296" i="45"/>
  <c r="X296" i="45" s="1"/>
  <c r="N296" i="45"/>
  <c r="W296" i="45" s="1"/>
  <c r="U227" i="45"/>
  <c r="T227" i="45"/>
  <c r="S227" i="45"/>
  <c r="R227" i="45"/>
  <c r="Q227" i="45"/>
  <c r="P227" i="45"/>
  <c r="Y227" i="45" s="1"/>
  <c r="O227" i="45"/>
  <c r="X227" i="45" s="1"/>
  <c r="N227" i="45"/>
  <c r="W227" i="45" s="1"/>
  <c r="U190" i="45"/>
  <c r="T190" i="45"/>
  <c r="S190" i="45"/>
  <c r="R190" i="45"/>
  <c r="Q190" i="45"/>
  <c r="P190" i="45"/>
  <c r="Y190" i="45" s="1"/>
  <c r="O190" i="45"/>
  <c r="X190" i="45" s="1"/>
  <c r="N190" i="45"/>
  <c r="W190" i="45" s="1"/>
  <c r="U202" i="45"/>
  <c r="T202" i="45"/>
  <c r="S202" i="45"/>
  <c r="R202" i="45"/>
  <c r="Q202" i="45"/>
  <c r="P202" i="45"/>
  <c r="Y202" i="45" s="1"/>
  <c r="O202" i="45"/>
  <c r="X202" i="45" s="1"/>
  <c r="N202" i="45"/>
  <c r="W202" i="45" s="1"/>
  <c r="U28" i="45"/>
  <c r="T28" i="45"/>
  <c r="S28" i="45"/>
  <c r="R28" i="45"/>
  <c r="Q28" i="45"/>
  <c r="P28" i="45"/>
  <c r="Y28" i="45" s="1"/>
  <c r="O28" i="45"/>
  <c r="X28" i="45" s="1"/>
  <c r="N28" i="45"/>
  <c r="W28" i="45" s="1"/>
  <c r="U59" i="45"/>
  <c r="T59" i="45"/>
  <c r="S59" i="45"/>
  <c r="R59" i="45"/>
  <c r="Q59" i="45"/>
  <c r="P59" i="45"/>
  <c r="Y59" i="45" s="1"/>
  <c r="O59" i="45"/>
  <c r="X59" i="45" s="1"/>
  <c r="N59" i="45"/>
  <c r="W59" i="45" s="1"/>
  <c r="U267" i="45"/>
  <c r="T267" i="45"/>
  <c r="S267" i="45"/>
  <c r="R267" i="45"/>
  <c r="Q267" i="45"/>
  <c r="P267" i="45"/>
  <c r="Y267" i="45" s="1"/>
  <c r="O267" i="45"/>
  <c r="X267" i="45" s="1"/>
  <c r="N267" i="45"/>
  <c r="W267" i="45" s="1"/>
  <c r="U119" i="45"/>
  <c r="T119" i="45"/>
  <c r="S119" i="45"/>
  <c r="R119" i="45"/>
  <c r="Q119" i="45"/>
  <c r="P119" i="45"/>
  <c r="Y119" i="45" s="1"/>
  <c r="O119" i="45"/>
  <c r="X119" i="45" s="1"/>
  <c r="N119" i="45"/>
  <c r="W119" i="45" s="1"/>
  <c r="U295" i="45"/>
  <c r="T295" i="45"/>
  <c r="S295" i="45"/>
  <c r="R295" i="45"/>
  <c r="Q295" i="45"/>
  <c r="P295" i="45"/>
  <c r="Y295" i="45" s="1"/>
  <c r="O295" i="45"/>
  <c r="X295" i="45" s="1"/>
  <c r="N295" i="45"/>
  <c r="W295" i="45" s="1"/>
  <c r="U117" i="45"/>
  <c r="T117" i="45"/>
  <c r="S117" i="45"/>
  <c r="R117" i="45"/>
  <c r="Q117" i="45"/>
  <c r="P117" i="45"/>
  <c r="Y117" i="45" s="1"/>
  <c r="O117" i="45"/>
  <c r="X117" i="45" s="1"/>
  <c r="N117" i="45"/>
  <c r="W117" i="45" s="1"/>
  <c r="U30" i="45"/>
  <c r="T30" i="45"/>
  <c r="S30" i="45"/>
  <c r="R30" i="45"/>
  <c r="Q30" i="45"/>
  <c r="P30" i="45"/>
  <c r="Y30" i="45" s="1"/>
  <c r="O30" i="45"/>
  <c r="X30" i="45" s="1"/>
  <c r="N30" i="45"/>
  <c r="W30" i="45" s="1"/>
  <c r="U211" i="45"/>
  <c r="T211" i="45"/>
  <c r="S211" i="45"/>
  <c r="R211" i="45"/>
  <c r="Q211" i="45"/>
  <c r="P211" i="45"/>
  <c r="Y211" i="45" s="1"/>
  <c r="O211" i="45"/>
  <c r="X211" i="45" s="1"/>
  <c r="N211" i="45"/>
  <c r="W211" i="45" s="1"/>
  <c r="U293" i="45"/>
  <c r="T293" i="45"/>
  <c r="S293" i="45"/>
  <c r="R293" i="45"/>
  <c r="Q293" i="45"/>
  <c r="P293" i="45"/>
  <c r="Y293" i="45" s="1"/>
  <c r="O293" i="45"/>
  <c r="X293" i="45" s="1"/>
  <c r="N293" i="45"/>
  <c r="W293" i="45" s="1"/>
  <c r="U255" i="45"/>
  <c r="T255" i="45"/>
  <c r="S255" i="45"/>
  <c r="R255" i="45"/>
  <c r="Q255" i="45"/>
  <c r="P255" i="45"/>
  <c r="Y255" i="45" s="1"/>
  <c r="O255" i="45"/>
  <c r="X255" i="45" s="1"/>
  <c r="N255" i="45"/>
  <c r="W255" i="45" s="1"/>
  <c r="U84" i="45"/>
  <c r="T84" i="45"/>
  <c r="S84" i="45"/>
  <c r="R84" i="45"/>
  <c r="Q84" i="45"/>
  <c r="P84" i="45"/>
  <c r="Y84" i="45" s="1"/>
  <c r="O84" i="45"/>
  <c r="X84" i="45" s="1"/>
  <c r="N84" i="45"/>
  <c r="W84" i="45" s="1"/>
  <c r="U231" i="45"/>
  <c r="T231" i="45"/>
  <c r="S231" i="45"/>
  <c r="R231" i="45"/>
  <c r="Q231" i="45"/>
  <c r="P231" i="45"/>
  <c r="Y231" i="45" s="1"/>
  <c r="O231" i="45"/>
  <c r="X231" i="45" s="1"/>
  <c r="N231" i="45"/>
  <c r="W231" i="45" s="1"/>
  <c r="U281" i="45"/>
  <c r="T281" i="45"/>
  <c r="S281" i="45"/>
  <c r="R281" i="45"/>
  <c r="Q281" i="45"/>
  <c r="P281" i="45"/>
  <c r="Y281" i="45" s="1"/>
  <c r="O281" i="45"/>
  <c r="X281" i="45" s="1"/>
  <c r="N281" i="45"/>
  <c r="W281" i="45" s="1"/>
  <c r="U140" i="45"/>
  <c r="T140" i="45"/>
  <c r="S140" i="45"/>
  <c r="R140" i="45"/>
  <c r="Q140" i="45"/>
  <c r="P140" i="45"/>
  <c r="Y140" i="45" s="1"/>
  <c r="O140" i="45"/>
  <c r="X140" i="45" s="1"/>
  <c r="N140" i="45"/>
  <c r="W140" i="45" s="1"/>
  <c r="U199" i="45"/>
  <c r="T199" i="45"/>
  <c r="S199" i="45"/>
  <c r="R199" i="45"/>
  <c r="Q199" i="45"/>
  <c r="P199" i="45"/>
  <c r="Y199" i="45" s="1"/>
  <c r="O199" i="45"/>
  <c r="X199" i="45" s="1"/>
  <c r="N199" i="45"/>
  <c r="W199" i="45" s="1"/>
  <c r="U22" i="45"/>
  <c r="T22" i="45"/>
  <c r="S22" i="45"/>
  <c r="R22" i="45"/>
  <c r="Q22" i="45"/>
  <c r="P22" i="45"/>
  <c r="Y22" i="45" s="1"/>
  <c r="O22" i="45"/>
  <c r="X22" i="45" s="1"/>
  <c r="N22" i="45"/>
  <c r="W22" i="45" s="1"/>
  <c r="U123" i="45"/>
  <c r="T123" i="45"/>
  <c r="S123" i="45"/>
  <c r="R123" i="45"/>
  <c r="Q123" i="45"/>
  <c r="P123" i="45"/>
  <c r="Y123" i="45" s="1"/>
  <c r="O123" i="45"/>
  <c r="X123" i="45" s="1"/>
  <c r="N123" i="45"/>
  <c r="W123" i="45" s="1"/>
  <c r="U257" i="45"/>
  <c r="T257" i="45"/>
  <c r="S257" i="45"/>
  <c r="R257" i="45"/>
  <c r="Q257" i="45"/>
  <c r="P257" i="45"/>
  <c r="Y257" i="45" s="1"/>
  <c r="O257" i="45"/>
  <c r="X257" i="45" s="1"/>
  <c r="N257" i="45"/>
  <c r="W257" i="45" s="1"/>
  <c r="U69" i="45"/>
  <c r="T69" i="45"/>
  <c r="S69" i="45"/>
  <c r="R69" i="45"/>
  <c r="Q69" i="45"/>
  <c r="P69" i="45"/>
  <c r="Y69" i="45" s="1"/>
  <c r="O69" i="45"/>
  <c r="X69" i="45" s="1"/>
  <c r="N69" i="45"/>
  <c r="W69" i="45" s="1"/>
  <c r="U172" i="45"/>
  <c r="T172" i="45"/>
  <c r="S172" i="45"/>
  <c r="R172" i="45"/>
  <c r="Q172" i="45"/>
  <c r="P172" i="45"/>
  <c r="Y172" i="45" s="1"/>
  <c r="O172" i="45"/>
  <c r="X172" i="45" s="1"/>
  <c r="N172" i="45"/>
  <c r="W172" i="45" s="1"/>
  <c r="U226" i="45"/>
  <c r="T226" i="45"/>
  <c r="S226" i="45"/>
  <c r="R226" i="45"/>
  <c r="Q226" i="45"/>
  <c r="P226" i="45"/>
  <c r="Y226" i="45" s="1"/>
  <c r="O226" i="45"/>
  <c r="X226" i="45" s="1"/>
  <c r="N226" i="45"/>
  <c r="W226" i="45" s="1"/>
  <c r="U109" i="45"/>
  <c r="T109" i="45"/>
  <c r="S109" i="45"/>
  <c r="R109" i="45"/>
  <c r="Q109" i="45"/>
  <c r="P109" i="45"/>
  <c r="Y109" i="45" s="1"/>
  <c r="O109" i="45"/>
  <c r="X109" i="45" s="1"/>
  <c r="N109" i="45"/>
  <c r="W109" i="45" s="1"/>
  <c r="U51" i="45"/>
  <c r="T51" i="45"/>
  <c r="S51" i="45"/>
  <c r="R51" i="45"/>
  <c r="Q51" i="45"/>
  <c r="P51" i="45"/>
  <c r="Y51" i="45" s="1"/>
  <c r="O51" i="45"/>
  <c r="X51" i="45" s="1"/>
  <c r="N51" i="45"/>
  <c r="W51" i="45" s="1"/>
  <c r="U48" i="45"/>
  <c r="T48" i="45"/>
  <c r="S48" i="45"/>
  <c r="R48" i="45"/>
  <c r="Q48" i="45"/>
  <c r="P48" i="45"/>
  <c r="Y48" i="45" s="1"/>
  <c r="O48" i="45"/>
  <c r="X48" i="45" s="1"/>
  <c r="N48" i="45"/>
  <c r="W48" i="45" s="1"/>
  <c r="U76" i="45"/>
  <c r="T76" i="45"/>
  <c r="S76" i="45"/>
  <c r="R76" i="45"/>
  <c r="Q76" i="45"/>
  <c r="P76" i="45"/>
  <c r="Y76" i="45" s="1"/>
  <c r="O76" i="45"/>
  <c r="X76" i="45" s="1"/>
  <c r="N76" i="45"/>
  <c r="W76" i="45" s="1"/>
  <c r="U218" i="45"/>
  <c r="T218" i="45"/>
  <c r="S218" i="45"/>
  <c r="R218" i="45"/>
  <c r="Q218" i="45"/>
  <c r="P218" i="45"/>
  <c r="Y218" i="45" s="1"/>
  <c r="O218" i="45"/>
  <c r="X218" i="45" s="1"/>
  <c r="N218" i="45"/>
  <c r="W218" i="45" s="1"/>
  <c r="U12" i="45"/>
  <c r="T12" i="45"/>
  <c r="S12" i="45"/>
  <c r="R12" i="45"/>
  <c r="Q12" i="45"/>
  <c r="P12" i="45"/>
  <c r="Y12" i="45" s="1"/>
  <c r="O12" i="45"/>
  <c r="X12" i="45" s="1"/>
  <c r="N12" i="45"/>
  <c r="W12" i="45" s="1"/>
  <c r="M3" i="43" l="1"/>
  <c r="M4" i="43"/>
  <c r="M5" i="43"/>
  <c r="M6" i="43"/>
  <c r="M7" i="43"/>
  <c r="M8" i="43"/>
  <c r="M9" i="43"/>
  <c r="M10" i="43"/>
  <c r="M11" i="43"/>
  <c r="M12" i="43"/>
  <c r="M13" i="43"/>
  <c r="M14" i="43"/>
  <c r="M15" i="43"/>
  <c r="M16" i="43"/>
  <c r="M17" i="43"/>
  <c r="M18" i="43"/>
  <c r="M19" i="43"/>
  <c r="M20" i="43"/>
  <c r="M21" i="43"/>
  <c r="M22" i="43"/>
  <c r="M23" i="43"/>
  <c r="M24" i="43"/>
  <c r="M25" i="43"/>
  <c r="M26" i="43"/>
  <c r="M27" i="43"/>
  <c r="M28" i="43"/>
  <c r="M29" i="43"/>
  <c r="M30" i="43"/>
  <c r="M31" i="43"/>
  <c r="M32" i="43"/>
  <c r="M33" i="43"/>
  <c r="M34" i="43"/>
  <c r="M35" i="43"/>
  <c r="M36" i="43"/>
  <c r="M37" i="43"/>
  <c r="M38" i="43"/>
  <c r="M39" i="43"/>
  <c r="M40" i="43"/>
  <c r="M41" i="43"/>
  <c r="M42" i="43"/>
  <c r="M43" i="43"/>
  <c r="M44" i="43"/>
  <c r="M45" i="43"/>
  <c r="M46" i="43"/>
  <c r="M47" i="43"/>
  <c r="M48" i="43"/>
  <c r="M49" i="43"/>
  <c r="M50" i="43"/>
  <c r="M51" i="43"/>
  <c r="M52" i="43"/>
  <c r="M53" i="43"/>
  <c r="M54" i="43"/>
  <c r="M55" i="43"/>
  <c r="M56" i="43"/>
  <c r="M57" i="43"/>
  <c r="M58" i="43"/>
  <c r="M59" i="43"/>
  <c r="M60" i="43"/>
  <c r="M61" i="43"/>
  <c r="M62" i="43"/>
  <c r="M63" i="43"/>
  <c r="M64" i="43"/>
  <c r="M65" i="43"/>
  <c r="M66" i="43"/>
  <c r="M67" i="43"/>
  <c r="M68" i="43"/>
  <c r="M69" i="43"/>
  <c r="M70" i="43"/>
  <c r="M71" i="43"/>
  <c r="M72" i="43"/>
  <c r="M73" i="43"/>
  <c r="M74" i="43"/>
  <c r="M75" i="43"/>
  <c r="M76" i="43"/>
  <c r="M77" i="43"/>
  <c r="M78" i="43"/>
  <c r="M79" i="43"/>
  <c r="M80" i="43"/>
  <c r="M81" i="43"/>
  <c r="M82" i="43"/>
  <c r="M83" i="43"/>
  <c r="M84" i="43"/>
  <c r="M85" i="43"/>
  <c r="M86" i="43"/>
  <c r="M87" i="43"/>
  <c r="M88" i="43"/>
  <c r="M89" i="43"/>
  <c r="M90" i="43"/>
  <c r="M91" i="43"/>
  <c r="M92" i="43"/>
  <c r="M93" i="43"/>
  <c r="M94" i="43"/>
  <c r="M95" i="43"/>
  <c r="M96" i="43"/>
  <c r="M97" i="43"/>
  <c r="M98" i="43"/>
  <c r="M99" i="43"/>
  <c r="M100" i="43"/>
  <c r="M101" i="43"/>
  <c r="M102" i="43"/>
  <c r="M103" i="43"/>
  <c r="M104" i="43"/>
  <c r="M105" i="43"/>
  <c r="M106" i="43"/>
  <c r="M107" i="43"/>
  <c r="M108" i="43"/>
  <c r="M109" i="43"/>
  <c r="M110" i="43"/>
  <c r="M111" i="43"/>
  <c r="M112" i="43"/>
  <c r="M113" i="43"/>
  <c r="M114" i="43"/>
  <c r="M115" i="43"/>
  <c r="M116" i="43"/>
  <c r="M117" i="43"/>
  <c r="M118" i="43"/>
  <c r="M119" i="43"/>
  <c r="M120" i="43"/>
  <c r="M121" i="43"/>
  <c r="M122" i="43"/>
  <c r="M123" i="43"/>
  <c r="M124" i="43"/>
  <c r="M125" i="43"/>
  <c r="M126" i="43"/>
  <c r="M127" i="43"/>
  <c r="M128" i="43"/>
  <c r="M129" i="43"/>
  <c r="M130" i="43"/>
  <c r="M131" i="43"/>
  <c r="M132" i="43"/>
  <c r="M133" i="43"/>
  <c r="M134" i="43"/>
  <c r="M135" i="43"/>
  <c r="M136" i="43"/>
  <c r="M137" i="43"/>
  <c r="M138" i="43"/>
  <c r="M139" i="43"/>
  <c r="M140" i="43"/>
  <c r="M141" i="43"/>
  <c r="M142" i="43"/>
  <c r="M143" i="43"/>
  <c r="M144" i="43"/>
  <c r="M145" i="43"/>
  <c r="M146" i="43"/>
  <c r="M147" i="43"/>
  <c r="M148" i="43"/>
  <c r="M149" i="43"/>
  <c r="M150" i="43"/>
  <c r="M151" i="43"/>
  <c r="M152" i="43"/>
  <c r="M153" i="43"/>
  <c r="M154" i="43"/>
  <c r="M155" i="43"/>
  <c r="M156" i="43"/>
  <c r="M157" i="43"/>
  <c r="M158" i="43"/>
  <c r="M159" i="43"/>
  <c r="M160" i="43"/>
  <c r="M161" i="43"/>
  <c r="M162" i="43"/>
  <c r="M163" i="43"/>
  <c r="M164" i="43"/>
  <c r="M165" i="43"/>
  <c r="M166" i="43"/>
  <c r="M167" i="43"/>
  <c r="M168" i="43"/>
  <c r="M169" i="43"/>
  <c r="M170" i="43"/>
  <c r="M171" i="43"/>
  <c r="M172" i="43"/>
  <c r="M173" i="43"/>
  <c r="M174" i="43"/>
  <c r="M175" i="43"/>
  <c r="M176" i="43"/>
  <c r="M177" i="43"/>
  <c r="M178" i="43"/>
  <c r="M179" i="43"/>
  <c r="M180" i="43"/>
  <c r="M181" i="43"/>
  <c r="M182" i="43"/>
  <c r="M183" i="43"/>
  <c r="M184" i="43"/>
  <c r="M185" i="43"/>
  <c r="M186" i="43"/>
  <c r="M187" i="43"/>
  <c r="M188" i="43"/>
  <c r="M189" i="43"/>
  <c r="M190" i="43"/>
  <c r="M191" i="43"/>
  <c r="M192" i="43"/>
  <c r="M193" i="43"/>
  <c r="M194" i="43"/>
  <c r="M195" i="43"/>
  <c r="M196" i="43"/>
  <c r="M197" i="43"/>
  <c r="M198" i="43"/>
  <c r="M199" i="43"/>
  <c r="M200" i="43"/>
  <c r="M201" i="43"/>
  <c r="M202" i="43"/>
  <c r="M203" i="43"/>
  <c r="M204" i="43"/>
  <c r="M205" i="43"/>
  <c r="M206" i="43"/>
  <c r="M207" i="43"/>
  <c r="M208" i="43"/>
  <c r="M209" i="43"/>
  <c r="M210" i="43"/>
  <c r="M211" i="43"/>
  <c r="M212" i="43"/>
  <c r="M213" i="43"/>
  <c r="M214" i="43"/>
  <c r="M215" i="43"/>
  <c r="M216" i="43"/>
  <c r="M217" i="43"/>
  <c r="M218" i="43"/>
  <c r="M219" i="43"/>
  <c r="M220" i="43"/>
  <c r="M221" i="43"/>
  <c r="M222" i="43"/>
  <c r="M223" i="43"/>
  <c r="M224" i="43"/>
  <c r="M225" i="43"/>
  <c r="M226" i="43"/>
  <c r="M227" i="43"/>
  <c r="M228" i="43"/>
  <c r="M229" i="43"/>
  <c r="M230" i="43"/>
  <c r="M231" i="43"/>
  <c r="M232" i="43"/>
  <c r="M233" i="43"/>
  <c r="M234" i="43"/>
  <c r="M235" i="43"/>
  <c r="M236" i="43"/>
  <c r="M237" i="43"/>
  <c r="M238" i="43"/>
  <c r="M239" i="43"/>
  <c r="M240" i="43"/>
  <c r="M241" i="43"/>
  <c r="M242" i="43"/>
  <c r="M243" i="43"/>
  <c r="M244" i="43"/>
  <c r="M245" i="43"/>
  <c r="M246" i="43"/>
  <c r="M247" i="43"/>
  <c r="M248" i="43"/>
  <c r="M249" i="43"/>
  <c r="M250" i="43"/>
  <c r="M251" i="43"/>
  <c r="M252" i="43"/>
  <c r="M253" i="43"/>
  <c r="M254" i="43"/>
  <c r="M255" i="43"/>
  <c r="M256" i="43"/>
  <c r="M257" i="43"/>
  <c r="M258" i="43"/>
  <c r="M259" i="43"/>
  <c r="M260" i="43"/>
  <c r="M261" i="43"/>
  <c r="M262" i="43"/>
  <c r="M263" i="43"/>
  <c r="M264" i="43"/>
  <c r="M265" i="43"/>
  <c r="M266" i="43"/>
  <c r="M267" i="43"/>
  <c r="M268" i="43"/>
  <c r="M269" i="43"/>
  <c r="M270" i="43"/>
  <c r="M271" i="43"/>
  <c r="M272" i="43"/>
  <c r="M273" i="43"/>
  <c r="M274" i="43"/>
  <c r="M275" i="43"/>
  <c r="M276" i="43"/>
  <c r="M277" i="43"/>
  <c r="M278" i="43"/>
  <c r="M279" i="43"/>
  <c r="M280" i="43"/>
  <c r="M281" i="43"/>
  <c r="M282" i="43"/>
  <c r="M283" i="43"/>
  <c r="M284" i="43"/>
  <c r="M285" i="43"/>
  <c r="M286" i="43"/>
  <c r="M287" i="43"/>
  <c r="M288" i="43"/>
  <c r="M289" i="43"/>
  <c r="M290" i="43"/>
  <c r="M291" i="43"/>
  <c r="M292" i="43"/>
  <c r="M293" i="43"/>
  <c r="M294" i="43"/>
  <c r="M295" i="43"/>
  <c r="M296" i="43"/>
  <c r="M297" i="43"/>
  <c r="M298" i="43"/>
  <c r="M299" i="43"/>
  <c r="M300" i="43"/>
  <c r="M301" i="43"/>
  <c r="M302" i="43"/>
  <c r="M303" i="43"/>
  <c r="M304" i="43"/>
  <c r="M305" i="43"/>
  <c r="M306" i="43"/>
  <c r="M307" i="43"/>
  <c r="M308" i="43"/>
  <c r="M309" i="43"/>
  <c r="M2" i="43"/>
  <c r="M237" i="44"/>
  <c r="N237" i="44"/>
  <c r="M5" i="44"/>
  <c r="N5" i="44"/>
  <c r="M99" i="44"/>
  <c r="N99" i="44"/>
  <c r="M218" i="44"/>
  <c r="N218" i="44"/>
  <c r="M175" i="44"/>
  <c r="N175" i="44"/>
  <c r="M125" i="44"/>
  <c r="N125" i="44"/>
  <c r="U125" i="44" s="1"/>
  <c r="M257" i="44"/>
  <c r="N257" i="44"/>
  <c r="M120" i="44"/>
  <c r="N120" i="44"/>
  <c r="M279" i="44"/>
  <c r="N279" i="44"/>
  <c r="M147" i="44"/>
  <c r="N147" i="44"/>
  <c r="M61" i="44"/>
  <c r="N61" i="44"/>
  <c r="M196" i="44"/>
  <c r="N196" i="44"/>
  <c r="U196" i="44" s="1"/>
  <c r="M148" i="44"/>
  <c r="N148" i="44"/>
  <c r="M60" i="44"/>
  <c r="N60" i="44"/>
  <c r="U60" i="44" s="1"/>
  <c r="M130" i="44"/>
  <c r="N130" i="44"/>
  <c r="M238" i="44"/>
  <c r="N238" i="44"/>
  <c r="M54" i="44"/>
  <c r="N54" i="44"/>
  <c r="M188" i="44"/>
  <c r="N188" i="44"/>
  <c r="U188" i="44" s="1"/>
  <c r="M108" i="44"/>
  <c r="N108" i="44"/>
  <c r="M40" i="44"/>
  <c r="N40" i="44"/>
  <c r="U40" i="44" s="1"/>
  <c r="M7" i="44"/>
  <c r="N7" i="44"/>
  <c r="M80" i="44"/>
  <c r="N80" i="44"/>
  <c r="M31" i="44"/>
  <c r="N31" i="44"/>
  <c r="M142" i="44"/>
  <c r="N142" i="44"/>
  <c r="U142" i="44" s="1"/>
  <c r="M203" i="44"/>
  <c r="N203" i="44"/>
  <c r="M304" i="44"/>
  <c r="N304" i="44"/>
  <c r="U304" i="44" s="1"/>
  <c r="M193" i="44"/>
  <c r="N193" i="44"/>
  <c r="M178" i="44"/>
  <c r="N178" i="44"/>
  <c r="M274" i="44"/>
  <c r="N274" i="44"/>
  <c r="M243" i="44"/>
  <c r="N243" i="44"/>
  <c r="U243" i="44" s="1"/>
  <c r="M9" i="44"/>
  <c r="N9" i="44"/>
  <c r="M143" i="44"/>
  <c r="N143" i="44"/>
  <c r="M100" i="44"/>
  <c r="N100" i="44"/>
  <c r="M126" i="44"/>
  <c r="N126" i="44"/>
  <c r="M280" i="44"/>
  <c r="N280" i="44"/>
  <c r="M176" i="44"/>
  <c r="N176" i="44"/>
  <c r="U176" i="44" s="1"/>
  <c r="M137" i="44"/>
  <c r="N137" i="44"/>
  <c r="M162" i="44"/>
  <c r="N162" i="44"/>
  <c r="U162" i="44" s="1"/>
  <c r="M267" i="44"/>
  <c r="N267" i="44"/>
  <c r="M14" i="44"/>
  <c r="N14" i="44"/>
  <c r="M131" i="44"/>
  <c r="N131" i="44"/>
  <c r="M244" i="44"/>
  <c r="N244" i="44"/>
  <c r="U244" i="44" s="1"/>
  <c r="M51" i="44"/>
  <c r="N51" i="44"/>
  <c r="M207" i="44"/>
  <c r="N207" i="44"/>
  <c r="U207" i="44" s="1"/>
  <c r="M127" i="44"/>
  <c r="N127" i="44"/>
  <c r="M41" i="44"/>
  <c r="N41" i="44"/>
  <c r="M52" i="44"/>
  <c r="N52" i="44"/>
  <c r="M55" i="44"/>
  <c r="N55" i="44"/>
  <c r="U55" i="44" s="1"/>
  <c r="M132" i="44"/>
  <c r="N132" i="44"/>
  <c r="M149" i="44"/>
  <c r="N149" i="44"/>
  <c r="M150" i="44"/>
  <c r="N150" i="44"/>
  <c r="M197" i="44"/>
  <c r="N197" i="44"/>
  <c r="M179" i="44"/>
  <c r="N179" i="44"/>
  <c r="M48" i="44"/>
  <c r="N48" i="44"/>
  <c r="U48" i="44" s="1"/>
  <c r="M208" i="44"/>
  <c r="N208" i="44"/>
  <c r="M189" i="44"/>
  <c r="N189" i="44"/>
  <c r="U189" i="44" s="1"/>
  <c r="M121" i="44"/>
  <c r="N121" i="44"/>
  <c r="M3" i="44"/>
  <c r="N3" i="44"/>
  <c r="M239" i="44"/>
  <c r="N239" i="44"/>
  <c r="M275" i="44"/>
  <c r="N275" i="44"/>
  <c r="U275" i="44" s="1"/>
  <c r="M20" i="44"/>
  <c r="N20" i="44"/>
  <c r="M128" i="44"/>
  <c r="N128" i="44"/>
  <c r="U128" i="44" s="1"/>
  <c r="M245" i="44"/>
  <c r="N245" i="44"/>
  <c r="M209" i="44"/>
  <c r="N209" i="44"/>
  <c r="M298" i="44"/>
  <c r="N298" i="44"/>
  <c r="M268" i="44"/>
  <c r="N268" i="44"/>
  <c r="U268" i="44" s="1"/>
  <c r="M286" i="44"/>
  <c r="N286" i="44"/>
  <c r="M157" i="44"/>
  <c r="N157" i="44"/>
  <c r="U157" i="44" s="1"/>
  <c r="M166" i="44"/>
  <c r="N166" i="44"/>
  <c r="M246" i="44"/>
  <c r="N246" i="44"/>
  <c r="M219" i="44"/>
  <c r="N219" i="44"/>
  <c r="M198" i="44"/>
  <c r="N198" i="44"/>
  <c r="U198" i="44" s="1"/>
  <c r="M77" i="44"/>
  <c r="N77" i="44"/>
  <c r="M24" i="44"/>
  <c r="N24" i="44"/>
  <c r="M151" i="44"/>
  <c r="N151" i="44"/>
  <c r="M167" i="44"/>
  <c r="N167" i="44"/>
  <c r="M258" i="44"/>
  <c r="N258" i="44"/>
  <c r="M144" i="44"/>
  <c r="N144" i="44"/>
  <c r="U144" i="44" s="1"/>
  <c r="M29" i="44"/>
  <c r="N29" i="44"/>
  <c r="M214" i="44"/>
  <c r="N214" i="44"/>
  <c r="U214" i="44" s="1"/>
  <c r="M210" i="44"/>
  <c r="N210" i="44"/>
  <c r="M269" i="44"/>
  <c r="N269" i="44"/>
  <c r="M95" i="44"/>
  <c r="N95" i="44"/>
  <c r="M104" i="44"/>
  <c r="N104" i="44"/>
  <c r="U104" i="44" s="1"/>
  <c r="M113" i="44"/>
  <c r="N113" i="44"/>
  <c r="M16" i="44"/>
  <c r="N16" i="44"/>
  <c r="U16" i="44" s="1"/>
  <c r="M42" i="44"/>
  <c r="N42" i="44"/>
  <c r="M180" i="44"/>
  <c r="N180" i="44"/>
  <c r="M158" i="44"/>
  <c r="N158" i="44"/>
  <c r="M230" i="44"/>
  <c r="N230" i="44"/>
  <c r="U230" i="44" s="1"/>
  <c r="M287" i="44"/>
  <c r="N287" i="44"/>
  <c r="M220" i="44"/>
  <c r="N220" i="44"/>
  <c r="U220" i="44" s="1"/>
  <c r="M4" i="44"/>
  <c r="N4" i="44"/>
  <c r="M21" i="44"/>
  <c r="N21" i="44"/>
  <c r="M259" i="44"/>
  <c r="N259" i="44"/>
  <c r="M122" i="44"/>
  <c r="N122" i="44"/>
  <c r="U122" i="44" s="1"/>
  <c r="M168" i="44"/>
  <c r="N168" i="44"/>
  <c r="M190" i="44"/>
  <c r="N190" i="44"/>
  <c r="M32" i="44"/>
  <c r="N32" i="44"/>
  <c r="M92" i="44"/>
  <c r="N92" i="44"/>
  <c r="M44" i="44"/>
  <c r="N44" i="44"/>
  <c r="M247" i="44"/>
  <c r="N247" i="44"/>
  <c r="U247" i="44" s="1"/>
  <c r="M17" i="44"/>
  <c r="N17" i="44"/>
  <c r="M226" i="44"/>
  <c r="N226" i="44"/>
  <c r="U226" i="44" s="1"/>
  <c r="M11" i="44"/>
  <c r="N11" i="44"/>
  <c r="M66" i="44"/>
  <c r="N66" i="44"/>
  <c r="M221" i="44"/>
  <c r="N221" i="44"/>
  <c r="M281" i="44"/>
  <c r="N281" i="44"/>
  <c r="U281" i="44" s="1"/>
  <c r="M114" i="44"/>
  <c r="N114" i="44"/>
  <c r="M288" i="44"/>
  <c r="N288" i="44"/>
  <c r="U288" i="44" s="1"/>
  <c r="M85" i="44"/>
  <c r="N85" i="44"/>
  <c r="M93" i="44"/>
  <c r="N93" i="44"/>
  <c r="M260" i="44"/>
  <c r="N260" i="44"/>
  <c r="M115" i="44"/>
  <c r="N115" i="44"/>
  <c r="U115" i="44" s="1"/>
  <c r="M222" i="44"/>
  <c r="N222" i="44"/>
  <c r="M123" i="44"/>
  <c r="N123" i="44"/>
  <c r="U123" i="44" s="1"/>
  <c r="M199" i="44"/>
  <c r="N199" i="44"/>
  <c r="M191" i="44"/>
  <c r="N191" i="44"/>
  <c r="M65" i="44"/>
  <c r="N65" i="44"/>
  <c r="M248" i="44"/>
  <c r="N248" i="44"/>
  <c r="U248" i="44" s="1"/>
  <c r="M249" i="44"/>
  <c r="N249" i="44"/>
  <c r="M250" i="44"/>
  <c r="N250" i="44"/>
  <c r="U250" i="44" s="1"/>
  <c r="M251" i="44"/>
  <c r="N251" i="44"/>
  <c r="M12" i="44"/>
  <c r="N12" i="44"/>
  <c r="M270" i="44"/>
  <c r="N270" i="44"/>
  <c r="M252" i="44"/>
  <c r="N252" i="44"/>
  <c r="U252" i="44" s="1"/>
  <c r="M294" i="44"/>
  <c r="N294" i="44"/>
  <c r="M78" i="44"/>
  <c r="N78" i="44"/>
  <c r="U78" i="44" s="1"/>
  <c r="M37" i="44"/>
  <c r="N37" i="44"/>
  <c r="M289" i="44"/>
  <c r="N289" i="44"/>
  <c r="M159" i="44"/>
  <c r="N159" i="44"/>
  <c r="M117" i="44"/>
  <c r="N117" i="44"/>
  <c r="U117" i="44" s="1"/>
  <c r="M282" i="44"/>
  <c r="N282" i="44"/>
  <c r="M261" i="44"/>
  <c r="N261" i="44"/>
  <c r="U261" i="44" s="1"/>
  <c r="M262" i="44"/>
  <c r="N262" i="44"/>
  <c r="M133" i="44"/>
  <c r="N133" i="44"/>
  <c r="M283" i="44"/>
  <c r="N283" i="44"/>
  <c r="M231" i="44"/>
  <c r="N231" i="44"/>
  <c r="U231" i="44" s="1"/>
  <c r="M253" i="44"/>
  <c r="N253" i="44"/>
  <c r="M263" i="44"/>
  <c r="N263" i="44"/>
  <c r="U263" i="44" s="1"/>
  <c r="M160" i="44"/>
  <c r="N160" i="44"/>
  <c r="M181" i="44"/>
  <c r="N181" i="44"/>
  <c r="M264" i="44"/>
  <c r="N264" i="44"/>
  <c r="M284" i="44"/>
  <c r="N284" i="44"/>
  <c r="U284" i="44" s="1"/>
  <c r="M172" i="44"/>
  <c r="N172" i="44"/>
  <c r="M240" i="44"/>
  <c r="N240" i="44"/>
  <c r="U240" i="44" s="1"/>
  <c r="M169" i="44"/>
  <c r="N169" i="44"/>
  <c r="M223" i="44"/>
  <c r="N223" i="44"/>
  <c r="M276" i="44"/>
  <c r="N276" i="44"/>
  <c r="M254" i="44"/>
  <c r="N254" i="44"/>
  <c r="U254" i="44" s="1"/>
  <c r="M271" i="44"/>
  <c r="N271" i="44"/>
  <c r="M272" i="44"/>
  <c r="N272" i="44"/>
  <c r="U272" i="44" s="1"/>
  <c r="M265" i="44"/>
  <c r="N265" i="44"/>
  <c r="M118" i="44"/>
  <c r="N118" i="44"/>
  <c r="M87" i="44"/>
  <c r="N87" i="44"/>
  <c r="M73" i="44"/>
  <c r="N73" i="44"/>
  <c r="U73" i="44" s="1"/>
  <c r="M156" i="44"/>
  <c r="N156" i="44"/>
  <c r="M290" i="44"/>
  <c r="N290" i="44"/>
  <c r="M161" i="44"/>
  <c r="N161" i="44"/>
  <c r="M305" i="44"/>
  <c r="N305" i="44"/>
  <c r="M182" i="44"/>
  <c r="N182" i="44"/>
  <c r="M232" i="44"/>
  <c r="N232" i="44"/>
  <c r="U232" i="44" s="1"/>
  <c r="M154" i="44"/>
  <c r="N154" i="44"/>
  <c r="M13" i="44"/>
  <c r="N13" i="44"/>
  <c r="U13" i="44" s="1"/>
  <c r="M145" i="44"/>
  <c r="N145" i="44"/>
  <c r="M109" i="44"/>
  <c r="N109" i="44"/>
  <c r="M183" i="44"/>
  <c r="N183" i="44"/>
  <c r="M138" i="44"/>
  <c r="N138" i="44"/>
  <c r="U138" i="44" s="1"/>
  <c r="M177" i="44"/>
  <c r="N177" i="44"/>
  <c r="M170" i="44"/>
  <c r="N170" i="44"/>
  <c r="U170" i="44" s="1"/>
  <c r="M184" i="44"/>
  <c r="N184" i="44"/>
  <c r="M200" i="44"/>
  <c r="N200" i="44"/>
  <c r="M194" i="44"/>
  <c r="N194" i="44"/>
  <c r="M201" i="44"/>
  <c r="N201" i="44"/>
  <c r="U201" i="44" s="1"/>
  <c r="M306" i="44"/>
  <c r="N306" i="44"/>
  <c r="M45" i="44"/>
  <c r="N45" i="44"/>
  <c r="U45" i="44" s="1"/>
  <c r="M67" i="44"/>
  <c r="N67" i="44"/>
  <c r="M299" i="44"/>
  <c r="N299" i="44"/>
  <c r="M62" i="44"/>
  <c r="N62" i="44"/>
  <c r="M119" i="44"/>
  <c r="N119" i="44"/>
  <c r="U119" i="44" s="1"/>
  <c r="M152" i="44"/>
  <c r="N152" i="44"/>
  <c r="M134" i="44"/>
  <c r="N134" i="44"/>
  <c r="U134" i="44" s="1"/>
  <c r="M56" i="44"/>
  <c r="N56" i="44"/>
  <c r="M295" i="44"/>
  <c r="N295" i="44"/>
  <c r="M88" i="44"/>
  <c r="N88" i="44"/>
  <c r="M124" i="44"/>
  <c r="N124" i="44"/>
  <c r="U124" i="44" s="1"/>
  <c r="M129" i="44"/>
  <c r="N129" i="44"/>
  <c r="M49" i="44"/>
  <c r="N49" i="44"/>
  <c r="U49" i="44" s="1"/>
  <c r="M233" i="44"/>
  <c r="N233" i="44"/>
  <c r="M96" i="44"/>
  <c r="N96" i="44"/>
  <c r="M300" i="44"/>
  <c r="N300" i="44"/>
  <c r="M185" i="44"/>
  <c r="N185" i="44"/>
  <c r="U185" i="44" s="1"/>
  <c r="M135" i="44"/>
  <c r="N135" i="44"/>
  <c r="M291" i="44"/>
  <c r="N291" i="44"/>
  <c r="U291" i="44" s="1"/>
  <c r="M63" i="44"/>
  <c r="N63" i="44"/>
  <c r="M86" i="44"/>
  <c r="N86" i="44"/>
  <c r="M136" i="44"/>
  <c r="N136" i="44"/>
  <c r="M241" i="44"/>
  <c r="N241" i="44"/>
  <c r="M89" i="44"/>
  <c r="N89" i="44"/>
  <c r="M90" i="44"/>
  <c r="N90" i="44"/>
  <c r="U90" i="44" s="1"/>
  <c r="M68" i="44"/>
  <c r="N68" i="44"/>
  <c r="M173" i="44"/>
  <c r="N173" i="44"/>
  <c r="M57" i="44"/>
  <c r="N57" i="44"/>
  <c r="M163" i="44"/>
  <c r="N163" i="44"/>
  <c r="U163" i="44" s="1"/>
  <c r="M64" i="44"/>
  <c r="N64" i="44"/>
  <c r="M38" i="44"/>
  <c r="N38" i="44"/>
  <c r="U38" i="44" s="1"/>
  <c r="M6" i="44"/>
  <c r="N6" i="44"/>
  <c r="M273" i="44"/>
  <c r="N273" i="44"/>
  <c r="M101" i="44"/>
  <c r="N101" i="44"/>
  <c r="M204" i="44"/>
  <c r="N204" i="44"/>
  <c r="M81" i="44"/>
  <c r="N81" i="44"/>
  <c r="M301" i="44"/>
  <c r="N301" i="44"/>
  <c r="M227" i="44"/>
  <c r="N227" i="44"/>
  <c r="M139" i="44"/>
  <c r="N139" i="44"/>
  <c r="M186" i="44"/>
  <c r="N186" i="44"/>
  <c r="M46" i="44"/>
  <c r="N46" i="44"/>
  <c r="U46" i="44" s="1"/>
  <c r="M70" i="44"/>
  <c r="N70" i="44"/>
  <c r="M43" i="44"/>
  <c r="N43" i="44"/>
  <c r="U43" i="44" s="1"/>
  <c r="M82" i="44"/>
  <c r="N82" i="44"/>
  <c r="M28" i="44"/>
  <c r="N28" i="44"/>
  <c r="M2" i="44"/>
  <c r="N2" i="44"/>
  <c r="M33" i="44"/>
  <c r="N33" i="44"/>
  <c r="U33" i="44" s="1"/>
  <c r="M234" i="44"/>
  <c r="N234" i="44"/>
  <c r="M74" i="44"/>
  <c r="N74" i="44"/>
  <c r="M72" i="44"/>
  <c r="N72" i="44"/>
  <c r="M140" i="44"/>
  <c r="N140" i="44"/>
  <c r="M50" i="44"/>
  <c r="N50" i="44"/>
  <c r="M255" i="44"/>
  <c r="N255" i="44"/>
  <c r="U255" i="44" s="1"/>
  <c r="M187" i="44"/>
  <c r="N187" i="44"/>
  <c r="M302" i="44"/>
  <c r="N302" i="44"/>
  <c r="U302" i="44" s="1"/>
  <c r="M102" i="44"/>
  <c r="N102" i="44"/>
  <c r="M235" i="44"/>
  <c r="N235" i="44"/>
  <c r="M34" i="44"/>
  <c r="N34" i="44"/>
  <c r="M53" i="44"/>
  <c r="N53" i="44"/>
  <c r="U53" i="44" s="1"/>
  <c r="M103" i="44"/>
  <c r="N103" i="44"/>
  <c r="M224" i="44"/>
  <c r="N224" i="44"/>
  <c r="M18" i="44"/>
  <c r="N18" i="44"/>
  <c r="M195" i="44"/>
  <c r="N195" i="44"/>
  <c r="M35" i="44"/>
  <c r="N35" i="44"/>
  <c r="M215" i="44"/>
  <c r="N215" i="44"/>
  <c r="U215" i="44" s="1"/>
  <c r="M30" i="44"/>
  <c r="N30" i="44"/>
  <c r="M211" i="44"/>
  <c r="N211" i="44"/>
  <c r="U211" i="44" s="1"/>
  <c r="M228" i="44"/>
  <c r="N228" i="44"/>
  <c r="M59" i="44"/>
  <c r="N59" i="44"/>
  <c r="M110" i="44"/>
  <c r="N110" i="44"/>
  <c r="M25" i="44"/>
  <c r="N25" i="44"/>
  <c r="U25" i="44" s="1"/>
  <c r="M292" i="44"/>
  <c r="N292" i="44"/>
  <c r="M216" i="44"/>
  <c r="N216" i="44"/>
  <c r="U216" i="44" s="1"/>
  <c r="M8" i="44"/>
  <c r="N8" i="44"/>
  <c r="M205" i="44"/>
  <c r="N205" i="44"/>
  <c r="M75" i="44"/>
  <c r="N75" i="44"/>
  <c r="M171" i="44"/>
  <c r="N171" i="44"/>
  <c r="U171" i="44" s="1"/>
  <c r="M111" i="44"/>
  <c r="N111" i="44"/>
  <c r="M212" i="44"/>
  <c r="N212" i="44"/>
  <c r="U212" i="44" s="1"/>
  <c r="M76" i="44"/>
  <c r="N76" i="44"/>
  <c r="M155" i="44"/>
  <c r="N155" i="44"/>
  <c r="M26" i="44"/>
  <c r="N26" i="44"/>
  <c r="M19" i="44"/>
  <c r="N19" i="44"/>
  <c r="U19" i="44" s="1"/>
  <c r="M225" i="44"/>
  <c r="N225" i="44"/>
  <c r="M39" i="44"/>
  <c r="N39" i="44"/>
  <c r="U39" i="44" s="1"/>
  <c r="M97" i="44"/>
  <c r="N97" i="44"/>
  <c r="M83" i="44"/>
  <c r="N83" i="44"/>
  <c r="M105" i="44"/>
  <c r="N105" i="44"/>
  <c r="M296" i="44"/>
  <c r="N296" i="44"/>
  <c r="U296" i="44" s="1"/>
  <c r="M91" i="44"/>
  <c r="N91" i="44"/>
  <c r="M236" i="44"/>
  <c r="N236" i="44"/>
  <c r="U236" i="44" s="1"/>
  <c r="M22" i="44"/>
  <c r="N22" i="44"/>
  <c r="M79" i="44"/>
  <c r="N79" i="44"/>
  <c r="M94" i="44"/>
  <c r="N94" i="44"/>
  <c r="M277" i="44"/>
  <c r="N277" i="44"/>
  <c r="U277" i="44" s="1"/>
  <c r="M297" i="44"/>
  <c r="N297" i="44"/>
  <c r="M15" i="44"/>
  <c r="N15" i="44"/>
  <c r="U15" i="44" s="1"/>
  <c r="M10" i="44"/>
  <c r="N10" i="44"/>
  <c r="M242" i="44"/>
  <c r="N242" i="44"/>
  <c r="M27" i="44"/>
  <c r="N27" i="44"/>
  <c r="M192" i="44"/>
  <c r="N192" i="44"/>
  <c r="U192" i="44" s="1"/>
  <c r="M202" i="44"/>
  <c r="N202" i="44"/>
  <c r="U202" i="44" s="1"/>
  <c r="M217" i="44"/>
  <c r="N217" i="44"/>
  <c r="U217" i="44" s="1"/>
  <c r="M164" i="44"/>
  <c r="N164" i="44"/>
  <c r="M106" i="44"/>
  <c r="N106" i="44"/>
  <c r="M98" i="44"/>
  <c r="N98" i="44"/>
  <c r="M58" i="44"/>
  <c r="N58" i="44"/>
  <c r="U58" i="44" s="1"/>
  <c r="M141" i="44"/>
  <c r="N141" i="44"/>
  <c r="M36" i="44"/>
  <c r="N36" i="44"/>
  <c r="U36" i="44" s="1"/>
  <c r="M303" i="44"/>
  <c r="N303" i="44"/>
  <c r="M307" i="44"/>
  <c r="N307" i="44"/>
  <c r="U307" i="44" s="1"/>
  <c r="M71" i="44"/>
  <c r="N71" i="44"/>
  <c r="M153" i="44"/>
  <c r="N153" i="44"/>
  <c r="U153" i="44" s="1"/>
  <c r="M213" i="44"/>
  <c r="N213" i="44"/>
  <c r="U213" i="44" s="1"/>
  <c r="M112" i="44"/>
  <c r="N112" i="44"/>
  <c r="M47" i="44"/>
  <c r="N47" i="44"/>
  <c r="M116" i="44"/>
  <c r="N116" i="44"/>
  <c r="M278" i="44"/>
  <c r="N278" i="44"/>
  <c r="M206" i="44"/>
  <c r="N206" i="44"/>
  <c r="U206" i="44" s="1"/>
  <c r="M69" i="44"/>
  <c r="N69" i="44"/>
  <c r="M23" i="44"/>
  <c r="N23" i="44"/>
  <c r="U23" i="44" s="1"/>
  <c r="M293" i="44"/>
  <c r="N293" i="44"/>
  <c r="M285" i="44"/>
  <c r="N285" i="44"/>
  <c r="U285" i="44" s="1"/>
  <c r="M229" i="44"/>
  <c r="N229" i="44"/>
  <c r="M146" i="44"/>
  <c r="N146" i="44"/>
  <c r="U146" i="44" s="1"/>
  <c r="M256" i="44"/>
  <c r="N256" i="44"/>
  <c r="U256" i="44" s="1"/>
  <c r="M107" i="44"/>
  <c r="N107" i="44"/>
  <c r="U107" i="44" s="1"/>
  <c r="M84" i="44"/>
  <c r="N84" i="44"/>
  <c r="M266" i="44"/>
  <c r="N266" i="44"/>
  <c r="U266" i="44" s="1"/>
  <c r="M165" i="44"/>
  <c r="N165" i="44"/>
  <c r="U165" i="44" s="1"/>
  <c r="N174" i="44"/>
  <c r="U174" i="44" s="1"/>
  <c r="M174" i="44"/>
  <c r="U305" i="44"/>
  <c r="T305" i="44"/>
  <c r="S305" i="44"/>
  <c r="R305" i="44"/>
  <c r="Q305" i="44"/>
  <c r="X305" i="44" s="1"/>
  <c r="P305" i="44"/>
  <c r="W305" i="44" s="1"/>
  <c r="O305" i="44"/>
  <c r="V305" i="44" s="1"/>
  <c r="T306" i="44"/>
  <c r="S306" i="44"/>
  <c r="R306" i="44"/>
  <c r="Q306" i="44"/>
  <c r="X306" i="44" s="1"/>
  <c r="P306" i="44"/>
  <c r="W306" i="44" s="1"/>
  <c r="O306" i="44"/>
  <c r="V306" i="44" s="1"/>
  <c r="U306" i="44"/>
  <c r="T304" i="44"/>
  <c r="S304" i="44"/>
  <c r="R304" i="44"/>
  <c r="Q304" i="44"/>
  <c r="X304" i="44" s="1"/>
  <c r="P304" i="44"/>
  <c r="W304" i="44" s="1"/>
  <c r="O304" i="44"/>
  <c r="V304" i="44" s="1"/>
  <c r="T307" i="44"/>
  <c r="S307" i="44"/>
  <c r="R307" i="44"/>
  <c r="Q307" i="44"/>
  <c r="X307" i="44" s="1"/>
  <c r="P307" i="44"/>
  <c r="W307" i="44" s="1"/>
  <c r="O307" i="44"/>
  <c r="V307" i="44" s="1"/>
  <c r="U303" i="44"/>
  <c r="T303" i="44"/>
  <c r="S303" i="44"/>
  <c r="R303" i="44"/>
  <c r="Q303" i="44"/>
  <c r="X303" i="44" s="1"/>
  <c r="P303" i="44"/>
  <c r="W303" i="44" s="1"/>
  <c r="O303" i="44"/>
  <c r="V303" i="44" s="1"/>
  <c r="T302" i="44"/>
  <c r="S302" i="44"/>
  <c r="R302" i="44"/>
  <c r="Q302" i="44"/>
  <c r="X302" i="44" s="1"/>
  <c r="P302" i="44"/>
  <c r="W302" i="44" s="1"/>
  <c r="O302" i="44"/>
  <c r="V302" i="44" s="1"/>
  <c r="U299" i="44"/>
  <c r="T299" i="44"/>
  <c r="S299" i="44"/>
  <c r="R299" i="44"/>
  <c r="Q299" i="44"/>
  <c r="X299" i="44" s="1"/>
  <c r="P299" i="44"/>
  <c r="W299" i="44" s="1"/>
  <c r="O299" i="44"/>
  <c r="V299" i="44" s="1"/>
  <c r="T298" i="44"/>
  <c r="S298" i="44"/>
  <c r="R298" i="44"/>
  <c r="Q298" i="44"/>
  <c r="X298" i="44" s="1"/>
  <c r="P298" i="44"/>
  <c r="W298" i="44" s="1"/>
  <c r="O298" i="44"/>
  <c r="V298" i="44" s="1"/>
  <c r="U298" i="44"/>
  <c r="T300" i="44"/>
  <c r="S300" i="44"/>
  <c r="R300" i="44"/>
  <c r="Q300" i="44"/>
  <c r="X300" i="44" s="1"/>
  <c r="P300" i="44"/>
  <c r="W300" i="44" s="1"/>
  <c r="O300" i="44"/>
  <c r="V300" i="44" s="1"/>
  <c r="U300" i="44"/>
  <c r="U301" i="44"/>
  <c r="T301" i="44"/>
  <c r="S301" i="44"/>
  <c r="R301" i="44"/>
  <c r="Q301" i="44"/>
  <c r="X301" i="44" s="1"/>
  <c r="P301" i="44"/>
  <c r="W301" i="44" s="1"/>
  <c r="O301" i="44"/>
  <c r="V301" i="44" s="1"/>
  <c r="U297" i="44"/>
  <c r="T297" i="44"/>
  <c r="S297" i="44"/>
  <c r="R297" i="44"/>
  <c r="Q297" i="44"/>
  <c r="X297" i="44" s="1"/>
  <c r="P297" i="44"/>
  <c r="W297" i="44" s="1"/>
  <c r="O297" i="44"/>
  <c r="V297" i="44" s="1"/>
  <c r="T295" i="44"/>
  <c r="S295" i="44"/>
  <c r="R295" i="44"/>
  <c r="Q295" i="44"/>
  <c r="X295" i="44" s="1"/>
  <c r="P295" i="44"/>
  <c r="W295" i="44" s="1"/>
  <c r="O295" i="44"/>
  <c r="V295" i="44" s="1"/>
  <c r="U295" i="44"/>
  <c r="T296" i="44"/>
  <c r="S296" i="44"/>
  <c r="R296" i="44"/>
  <c r="Q296" i="44"/>
  <c r="X296" i="44" s="1"/>
  <c r="P296" i="44"/>
  <c r="W296" i="44" s="1"/>
  <c r="O296" i="44"/>
  <c r="V296" i="44" s="1"/>
  <c r="U294" i="44"/>
  <c r="T294" i="44"/>
  <c r="S294" i="44"/>
  <c r="R294" i="44"/>
  <c r="Q294" i="44"/>
  <c r="X294" i="44" s="1"/>
  <c r="P294" i="44"/>
  <c r="W294" i="44" s="1"/>
  <c r="O294" i="44"/>
  <c r="V294" i="44" s="1"/>
  <c r="U287" i="44"/>
  <c r="T287" i="44"/>
  <c r="S287" i="44"/>
  <c r="R287" i="44"/>
  <c r="Q287" i="44"/>
  <c r="X287" i="44" s="1"/>
  <c r="P287" i="44"/>
  <c r="W287" i="44" s="1"/>
  <c r="O287" i="44"/>
  <c r="V287" i="44" s="1"/>
  <c r="T292" i="44"/>
  <c r="S292" i="44"/>
  <c r="R292" i="44"/>
  <c r="Q292" i="44"/>
  <c r="X292" i="44" s="1"/>
  <c r="P292" i="44"/>
  <c r="W292" i="44" s="1"/>
  <c r="O292" i="44"/>
  <c r="V292" i="44" s="1"/>
  <c r="U292" i="44"/>
  <c r="U290" i="44"/>
  <c r="T290" i="44"/>
  <c r="S290" i="44"/>
  <c r="R290" i="44"/>
  <c r="Q290" i="44"/>
  <c r="X290" i="44" s="1"/>
  <c r="P290" i="44"/>
  <c r="W290" i="44" s="1"/>
  <c r="O290" i="44"/>
  <c r="V290" i="44" s="1"/>
  <c r="U286" i="44"/>
  <c r="T286" i="44"/>
  <c r="S286" i="44"/>
  <c r="R286" i="44"/>
  <c r="Q286" i="44"/>
  <c r="X286" i="44" s="1"/>
  <c r="P286" i="44"/>
  <c r="W286" i="44" s="1"/>
  <c r="O286" i="44"/>
  <c r="V286" i="44" s="1"/>
  <c r="T291" i="44"/>
  <c r="S291" i="44"/>
  <c r="R291" i="44"/>
  <c r="Q291" i="44"/>
  <c r="X291" i="44" s="1"/>
  <c r="P291" i="44"/>
  <c r="W291" i="44" s="1"/>
  <c r="O291" i="44"/>
  <c r="V291" i="44" s="1"/>
  <c r="T288" i="44"/>
  <c r="S288" i="44"/>
  <c r="R288" i="44"/>
  <c r="Q288" i="44"/>
  <c r="X288" i="44" s="1"/>
  <c r="P288" i="44"/>
  <c r="W288" i="44" s="1"/>
  <c r="O288" i="44"/>
  <c r="V288" i="44" s="1"/>
  <c r="T293" i="44"/>
  <c r="S293" i="44"/>
  <c r="R293" i="44"/>
  <c r="Q293" i="44"/>
  <c r="X293" i="44" s="1"/>
  <c r="P293" i="44"/>
  <c r="W293" i="44" s="1"/>
  <c r="O293" i="44"/>
  <c r="V293" i="44" s="1"/>
  <c r="U293" i="44"/>
  <c r="U289" i="44"/>
  <c r="T289" i="44"/>
  <c r="S289" i="44"/>
  <c r="R289" i="44"/>
  <c r="Q289" i="44"/>
  <c r="X289" i="44" s="1"/>
  <c r="P289" i="44"/>
  <c r="W289" i="44" s="1"/>
  <c r="O289" i="44"/>
  <c r="V289" i="44" s="1"/>
  <c r="U280" i="44"/>
  <c r="T280" i="44"/>
  <c r="S280" i="44"/>
  <c r="R280" i="44"/>
  <c r="Q280" i="44"/>
  <c r="X280" i="44" s="1"/>
  <c r="P280" i="44"/>
  <c r="W280" i="44" s="1"/>
  <c r="O280" i="44"/>
  <c r="V280" i="44" s="1"/>
  <c r="T285" i="44"/>
  <c r="S285" i="44"/>
  <c r="R285" i="44"/>
  <c r="Q285" i="44"/>
  <c r="X285" i="44" s="1"/>
  <c r="P285" i="44"/>
  <c r="W285" i="44" s="1"/>
  <c r="O285" i="44"/>
  <c r="V285" i="44" s="1"/>
  <c r="T279" i="44"/>
  <c r="S279" i="44"/>
  <c r="R279" i="44"/>
  <c r="Q279" i="44"/>
  <c r="X279" i="44" s="1"/>
  <c r="P279" i="44"/>
  <c r="W279" i="44" s="1"/>
  <c r="O279" i="44"/>
  <c r="V279" i="44" s="1"/>
  <c r="U279" i="44"/>
  <c r="T281" i="44"/>
  <c r="S281" i="44"/>
  <c r="R281" i="44"/>
  <c r="Q281" i="44"/>
  <c r="X281" i="44" s="1"/>
  <c r="P281" i="44"/>
  <c r="W281" i="44" s="1"/>
  <c r="O281" i="44"/>
  <c r="V281" i="44" s="1"/>
  <c r="U283" i="44"/>
  <c r="T283" i="44"/>
  <c r="S283" i="44"/>
  <c r="R283" i="44"/>
  <c r="Q283" i="44"/>
  <c r="X283" i="44" s="1"/>
  <c r="P283" i="44"/>
  <c r="W283" i="44" s="1"/>
  <c r="O283" i="44"/>
  <c r="V283" i="44" s="1"/>
  <c r="T284" i="44"/>
  <c r="S284" i="44"/>
  <c r="R284" i="44"/>
  <c r="Q284" i="44"/>
  <c r="X284" i="44" s="1"/>
  <c r="P284" i="44"/>
  <c r="W284" i="44" s="1"/>
  <c r="O284" i="44"/>
  <c r="V284" i="44" s="1"/>
  <c r="T282" i="44"/>
  <c r="S282" i="44"/>
  <c r="R282" i="44"/>
  <c r="Q282" i="44"/>
  <c r="X282" i="44" s="1"/>
  <c r="P282" i="44"/>
  <c r="W282" i="44" s="1"/>
  <c r="O282" i="44"/>
  <c r="V282" i="44" s="1"/>
  <c r="U282" i="44"/>
  <c r="U278" i="44"/>
  <c r="T278" i="44"/>
  <c r="S278" i="44"/>
  <c r="R278" i="44"/>
  <c r="Q278" i="44"/>
  <c r="X278" i="44" s="1"/>
  <c r="P278" i="44"/>
  <c r="W278" i="44" s="1"/>
  <c r="O278" i="44"/>
  <c r="V278" i="44" s="1"/>
  <c r="U276" i="44"/>
  <c r="T276" i="44"/>
  <c r="S276" i="44"/>
  <c r="R276" i="44"/>
  <c r="Q276" i="44"/>
  <c r="X276" i="44" s="1"/>
  <c r="P276" i="44"/>
  <c r="W276" i="44" s="1"/>
  <c r="O276" i="44"/>
  <c r="V276" i="44" s="1"/>
  <c r="T277" i="44"/>
  <c r="S277" i="44"/>
  <c r="R277" i="44"/>
  <c r="Q277" i="44"/>
  <c r="X277" i="44" s="1"/>
  <c r="P277" i="44"/>
  <c r="W277" i="44" s="1"/>
  <c r="O277" i="44"/>
  <c r="V277" i="44" s="1"/>
  <c r="T274" i="44"/>
  <c r="S274" i="44"/>
  <c r="R274" i="44"/>
  <c r="Q274" i="44"/>
  <c r="X274" i="44" s="1"/>
  <c r="P274" i="44"/>
  <c r="W274" i="44" s="1"/>
  <c r="O274" i="44"/>
  <c r="V274" i="44" s="1"/>
  <c r="U274" i="44"/>
  <c r="T275" i="44"/>
  <c r="S275" i="44"/>
  <c r="R275" i="44"/>
  <c r="Q275" i="44"/>
  <c r="X275" i="44" s="1"/>
  <c r="P275" i="44"/>
  <c r="W275" i="44" s="1"/>
  <c r="O275" i="44"/>
  <c r="V275" i="44" s="1"/>
  <c r="U267" i="44"/>
  <c r="T267" i="44"/>
  <c r="S267" i="44"/>
  <c r="R267" i="44"/>
  <c r="Q267" i="44"/>
  <c r="X267" i="44" s="1"/>
  <c r="P267" i="44"/>
  <c r="W267" i="44" s="1"/>
  <c r="O267" i="44"/>
  <c r="V267" i="44" s="1"/>
  <c r="T270" i="44"/>
  <c r="S270" i="44"/>
  <c r="R270" i="44"/>
  <c r="Q270" i="44"/>
  <c r="X270" i="44" s="1"/>
  <c r="P270" i="44"/>
  <c r="W270" i="44" s="1"/>
  <c r="O270" i="44"/>
  <c r="V270" i="44" s="1"/>
  <c r="U270" i="44"/>
  <c r="T272" i="44"/>
  <c r="S272" i="44"/>
  <c r="R272" i="44"/>
  <c r="Q272" i="44"/>
  <c r="X272" i="44" s="1"/>
  <c r="P272" i="44"/>
  <c r="W272" i="44" s="1"/>
  <c r="O272" i="44"/>
  <c r="V272" i="44" s="1"/>
  <c r="T273" i="44"/>
  <c r="S273" i="44"/>
  <c r="R273" i="44"/>
  <c r="Q273" i="44"/>
  <c r="X273" i="44" s="1"/>
  <c r="P273" i="44"/>
  <c r="W273" i="44" s="1"/>
  <c r="O273" i="44"/>
  <c r="V273" i="44" s="1"/>
  <c r="U273" i="44"/>
  <c r="U269" i="44"/>
  <c r="T269" i="44"/>
  <c r="S269" i="44"/>
  <c r="R269" i="44"/>
  <c r="Q269" i="44"/>
  <c r="X269" i="44" s="1"/>
  <c r="P269" i="44"/>
  <c r="W269" i="44" s="1"/>
  <c r="O269" i="44"/>
  <c r="V269" i="44" s="1"/>
  <c r="U271" i="44"/>
  <c r="T271" i="44"/>
  <c r="S271" i="44"/>
  <c r="R271" i="44"/>
  <c r="Q271" i="44"/>
  <c r="X271" i="44" s="1"/>
  <c r="P271" i="44"/>
  <c r="W271" i="44" s="1"/>
  <c r="O271" i="44"/>
  <c r="V271" i="44" s="1"/>
  <c r="T268" i="44"/>
  <c r="S268" i="44"/>
  <c r="R268" i="44"/>
  <c r="Q268" i="44"/>
  <c r="X268" i="44" s="1"/>
  <c r="P268" i="44"/>
  <c r="W268" i="44" s="1"/>
  <c r="O268" i="44"/>
  <c r="V268" i="44" s="1"/>
  <c r="U259" i="44"/>
  <c r="T259" i="44"/>
  <c r="S259" i="44"/>
  <c r="R259" i="44"/>
  <c r="Q259" i="44"/>
  <c r="X259" i="44" s="1"/>
  <c r="P259" i="44"/>
  <c r="W259" i="44" s="1"/>
  <c r="O259" i="44"/>
  <c r="V259" i="44" s="1"/>
  <c r="T265" i="44"/>
  <c r="S265" i="44"/>
  <c r="R265" i="44"/>
  <c r="Q265" i="44"/>
  <c r="X265" i="44" s="1"/>
  <c r="P265" i="44"/>
  <c r="W265" i="44" s="1"/>
  <c r="O265" i="44"/>
  <c r="V265" i="44" s="1"/>
  <c r="U265" i="44"/>
  <c r="U258" i="44"/>
  <c r="T258" i="44"/>
  <c r="S258" i="44"/>
  <c r="R258" i="44"/>
  <c r="Q258" i="44"/>
  <c r="X258" i="44" s="1"/>
  <c r="P258" i="44"/>
  <c r="W258" i="44" s="1"/>
  <c r="O258" i="44"/>
  <c r="V258" i="44" s="1"/>
  <c r="T263" i="44"/>
  <c r="S263" i="44"/>
  <c r="R263" i="44"/>
  <c r="Q263" i="44"/>
  <c r="X263" i="44" s="1"/>
  <c r="P263" i="44"/>
  <c r="W263" i="44" s="1"/>
  <c r="O263" i="44"/>
  <c r="V263" i="44" s="1"/>
  <c r="U257" i="44"/>
  <c r="T257" i="44"/>
  <c r="S257" i="44"/>
  <c r="R257" i="44"/>
  <c r="Q257" i="44"/>
  <c r="X257" i="44" s="1"/>
  <c r="P257" i="44"/>
  <c r="W257" i="44" s="1"/>
  <c r="O257" i="44"/>
  <c r="V257" i="44" s="1"/>
  <c r="T262" i="44"/>
  <c r="S262" i="44"/>
  <c r="R262" i="44"/>
  <c r="Q262" i="44"/>
  <c r="X262" i="44" s="1"/>
  <c r="P262" i="44"/>
  <c r="W262" i="44" s="1"/>
  <c r="O262" i="44"/>
  <c r="V262" i="44" s="1"/>
  <c r="U262" i="44"/>
  <c r="U264" i="44"/>
  <c r="T264" i="44"/>
  <c r="S264" i="44"/>
  <c r="R264" i="44"/>
  <c r="Q264" i="44"/>
  <c r="X264" i="44" s="1"/>
  <c r="P264" i="44"/>
  <c r="W264" i="44" s="1"/>
  <c r="O264" i="44"/>
  <c r="V264" i="44" s="1"/>
  <c r="T261" i="44"/>
  <c r="S261" i="44"/>
  <c r="R261" i="44"/>
  <c r="Q261" i="44"/>
  <c r="X261" i="44" s="1"/>
  <c r="P261" i="44"/>
  <c r="W261" i="44" s="1"/>
  <c r="O261" i="44"/>
  <c r="V261" i="44" s="1"/>
  <c r="T266" i="44"/>
  <c r="S266" i="44"/>
  <c r="R266" i="44"/>
  <c r="Q266" i="44"/>
  <c r="X266" i="44" s="1"/>
  <c r="P266" i="44"/>
  <c r="W266" i="44" s="1"/>
  <c r="O266" i="44"/>
  <c r="V266" i="44" s="1"/>
  <c r="U260" i="44"/>
  <c r="T260" i="44"/>
  <c r="S260" i="44"/>
  <c r="R260" i="44"/>
  <c r="Q260" i="44"/>
  <c r="X260" i="44" s="1"/>
  <c r="P260" i="44"/>
  <c r="W260" i="44" s="1"/>
  <c r="O260" i="44"/>
  <c r="V260" i="44" s="1"/>
  <c r="T249" i="44"/>
  <c r="S249" i="44"/>
  <c r="R249" i="44"/>
  <c r="Q249" i="44"/>
  <c r="X249" i="44" s="1"/>
  <c r="P249" i="44"/>
  <c r="W249" i="44" s="1"/>
  <c r="O249" i="44"/>
  <c r="V249" i="44" s="1"/>
  <c r="U249" i="44"/>
  <c r="T244" i="44"/>
  <c r="S244" i="44"/>
  <c r="R244" i="44"/>
  <c r="Q244" i="44"/>
  <c r="X244" i="44" s="1"/>
  <c r="P244" i="44"/>
  <c r="W244" i="44" s="1"/>
  <c r="O244" i="44"/>
  <c r="V244" i="44" s="1"/>
  <c r="T248" i="44"/>
  <c r="S248" i="44"/>
  <c r="R248" i="44"/>
  <c r="Q248" i="44"/>
  <c r="X248" i="44" s="1"/>
  <c r="P248" i="44"/>
  <c r="W248" i="44" s="1"/>
  <c r="O248" i="44"/>
  <c r="V248" i="44" s="1"/>
  <c r="U253" i="44"/>
  <c r="T253" i="44"/>
  <c r="S253" i="44"/>
  <c r="R253" i="44"/>
  <c r="Q253" i="44"/>
  <c r="X253" i="44" s="1"/>
  <c r="P253" i="44"/>
  <c r="W253" i="44" s="1"/>
  <c r="O253" i="44"/>
  <c r="V253" i="44" s="1"/>
  <c r="T251" i="44"/>
  <c r="S251" i="44"/>
  <c r="R251" i="44"/>
  <c r="Q251" i="44"/>
  <c r="X251" i="44" s="1"/>
  <c r="P251" i="44"/>
  <c r="W251" i="44" s="1"/>
  <c r="O251" i="44"/>
  <c r="V251" i="44" s="1"/>
  <c r="U251" i="44"/>
  <c r="T243" i="44"/>
  <c r="S243" i="44"/>
  <c r="R243" i="44"/>
  <c r="Q243" i="44"/>
  <c r="X243" i="44" s="1"/>
  <c r="P243" i="44"/>
  <c r="W243" i="44" s="1"/>
  <c r="O243" i="44"/>
  <c r="V243" i="44" s="1"/>
  <c r="T255" i="44"/>
  <c r="S255" i="44"/>
  <c r="R255" i="44"/>
  <c r="Q255" i="44"/>
  <c r="X255" i="44" s="1"/>
  <c r="P255" i="44"/>
  <c r="W255" i="44" s="1"/>
  <c r="O255" i="44"/>
  <c r="V255" i="44" s="1"/>
  <c r="T247" i="44"/>
  <c r="S247" i="44"/>
  <c r="R247" i="44"/>
  <c r="Q247" i="44"/>
  <c r="X247" i="44" s="1"/>
  <c r="P247" i="44"/>
  <c r="W247" i="44" s="1"/>
  <c r="O247" i="44"/>
  <c r="V247" i="44" s="1"/>
  <c r="U246" i="44"/>
  <c r="T246" i="44"/>
  <c r="S246" i="44"/>
  <c r="R246" i="44"/>
  <c r="Q246" i="44"/>
  <c r="X246" i="44" s="1"/>
  <c r="P246" i="44"/>
  <c r="W246" i="44" s="1"/>
  <c r="O246" i="44"/>
  <c r="V246" i="44" s="1"/>
  <c r="T256" i="44"/>
  <c r="S256" i="44"/>
  <c r="R256" i="44"/>
  <c r="Q256" i="44"/>
  <c r="X256" i="44" s="1"/>
  <c r="P256" i="44"/>
  <c r="W256" i="44" s="1"/>
  <c r="O256" i="44"/>
  <c r="V256" i="44" s="1"/>
  <c r="T252" i="44"/>
  <c r="S252" i="44"/>
  <c r="R252" i="44"/>
  <c r="Q252" i="44"/>
  <c r="X252" i="44" s="1"/>
  <c r="P252" i="44"/>
  <c r="W252" i="44" s="1"/>
  <c r="O252" i="44"/>
  <c r="V252" i="44" s="1"/>
  <c r="T250" i="44"/>
  <c r="S250" i="44"/>
  <c r="R250" i="44"/>
  <c r="Q250" i="44"/>
  <c r="X250" i="44" s="1"/>
  <c r="P250" i="44"/>
  <c r="W250" i="44" s="1"/>
  <c r="O250" i="44"/>
  <c r="V250" i="44" s="1"/>
  <c r="T245" i="44"/>
  <c r="S245" i="44"/>
  <c r="R245" i="44"/>
  <c r="Q245" i="44"/>
  <c r="X245" i="44" s="1"/>
  <c r="P245" i="44"/>
  <c r="W245" i="44" s="1"/>
  <c r="O245" i="44"/>
  <c r="V245" i="44" s="1"/>
  <c r="U245" i="44"/>
  <c r="T254" i="44"/>
  <c r="S254" i="44"/>
  <c r="R254" i="44"/>
  <c r="Q254" i="44"/>
  <c r="X254" i="44" s="1"/>
  <c r="P254" i="44"/>
  <c r="W254" i="44" s="1"/>
  <c r="O254" i="44"/>
  <c r="V254" i="44" s="1"/>
  <c r="U241" i="44"/>
  <c r="T241" i="44"/>
  <c r="S241" i="44"/>
  <c r="R241" i="44"/>
  <c r="Q241" i="44"/>
  <c r="X241" i="44" s="1"/>
  <c r="P241" i="44"/>
  <c r="W241" i="44" s="1"/>
  <c r="O241" i="44"/>
  <c r="V241" i="44" s="1"/>
  <c r="U242" i="44"/>
  <c r="T242" i="44"/>
  <c r="S242" i="44"/>
  <c r="R242" i="44"/>
  <c r="Q242" i="44"/>
  <c r="X242" i="44" s="1"/>
  <c r="P242" i="44"/>
  <c r="W242" i="44" s="1"/>
  <c r="O242" i="44"/>
  <c r="V242" i="44" s="1"/>
  <c r="U239" i="44"/>
  <c r="T239" i="44"/>
  <c r="S239" i="44"/>
  <c r="R239" i="44"/>
  <c r="Q239" i="44"/>
  <c r="X239" i="44" s="1"/>
  <c r="P239" i="44"/>
  <c r="W239" i="44" s="1"/>
  <c r="O239" i="44"/>
  <c r="V239" i="44" s="1"/>
  <c r="T238" i="44"/>
  <c r="S238" i="44"/>
  <c r="R238" i="44"/>
  <c r="Q238" i="44"/>
  <c r="X238" i="44" s="1"/>
  <c r="P238" i="44"/>
  <c r="W238" i="44" s="1"/>
  <c r="O238" i="44"/>
  <c r="V238" i="44" s="1"/>
  <c r="U238" i="44"/>
  <c r="U237" i="44"/>
  <c r="T237" i="44"/>
  <c r="S237" i="44"/>
  <c r="R237" i="44"/>
  <c r="Q237" i="44"/>
  <c r="X237" i="44" s="1"/>
  <c r="P237" i="44"/>
  <c r="W237" i="44" s="1"/>
  <c r="O237" i="44"/>
  <c r="V237" i="44" s="1"/>
  <c r="T240" i="44"/>
  <c r="S240" i="44"/>
  <c r="R240" i="44"/>
  <c r="Q240" i="44"/>
  <c r="X240" i="44" s="1"/>
  <c r="P240" i="44"/>
  <c r="W240" i="44" s="1"/>
  <c r="O240" i="44"/>
  <c r="V240" i="44" s="1"/>
  <c r="T236" i="44"/>
  <c r="S236" i="44"/>
  <c r="R236" i="44"/>
  <c r="Q236" i="44"/>
  <c r="X236" i="44" s="1"/>
  <c r="P236" i="44"/>
  <c r="W236" i="44" s="1"/>
  <c r="O236" i="44"/>
  <c r="V236" i="44" s="1"/>
  <c r="T235" i="44"/>
  <c r="S235" i="44"/>
  <c r="R235" i="44"/>
  <c r="Q235" i="44"/>
  <c r="X235" i="44" s="1"/>
  <c r="P235" i="44"/>
  <c r="W235" i="44" s="1"/>
  <c r="O235" i="44"/>
  <c r="V235" i="44" s="1"/>
  <c r="U235" i="44"/>
  <c r="T231" i="44"/>
  <c r="S231" i="44"/>
  <c r="R231" i="44"/>
  <c r="Q231" i="44"/>
  <c r="X231" i="44" s="1"/>
  <c r="P231" i="44"/>
  <c r="W231" i="44" s="1"/>
  <c r="O231" i="44"/>
  <c r="V231" i="44" s="1"/>
  <c r="U234" i="44"/>
  <c r="T234" i="44"/>
  <c r="S234" i="44"/>
  <c r="R234" i="44"/>
  <c r="Q234" i="44"/>
  <c r="X234" i="44" s="1"/>
  <c r="P234" i="44"/>
  <c r="W234" i="44" s="1"/>
  <c r="O234" i="44"/>
  <c r="V234" i="44" s="1"/>
  <c r="T230" i="44"/>
  <c r="S230" i="44"/>
  <c r="R230" i="44"/>
  <c r="Q230" i="44"/>
  <c r="X230" i="44" s="1"/>
  <c r="P230" i="44"/>
  <c r="W230" i="44" s="1"/>
  <c r="O230" i="44"/>
  <c r="V230" i="44" s="1"/>
  <c r="T232" i="44"/>
  <c r="S232" i="44"/>
  <c r="R232" i="44"/>
  <c r="Q232" i="44"/>
  <c r="X232" i="44" s="1"/>
  <c r="P232" i="44"/>
  <c r="W232" i="44" s="1"/>
  <c r="O232" i="44"/>
  <c r="V232" i="44" s="1"/>
  <c r="T233" i="44"/>
  <c r="S233" i="44"/>
  <c r="R233" i="44"/>
  <c r="Q233" i="44"/>
  <c r="X233" i="44" s="1"/>
  <c r="P233" i="44"/>
  <c r="W233" i="44" s="1"/>
  <c r="O233" i="44"/>
  <c r="V233" i="44" s="1"/>
  <c r="U233" i="44"/>
  <c r="U227" i="44"/>
  <c r="T227" i="44"/>
  <c r="S227" i="44"/>
  <c r="R227" i="44"/>
  <c r="Q227" i="44"/>
  <c r="X227" i="44" s="1"/>
  <c r="P227" i="44"/>
  <c r="W227" i="44" s="1"/>
  <c r="O227" i="44"/>
  <c r="V227" i="44" s="1"/>
  <c r="T226" i="44"/>
  <c r="S226" i="44"/>
  <c r="R226" i="44"/>
  <c r="Q226" i="44"/>
  <c r="X226" i="44" s="1"/>
  <c r="P226" i="44"/>
  <c r="W226" i="44" s="1"/>
  <c r="O226" i="44"/>
  <c r="V226" i="44" s="1"/>
  <c r="T228" i="44"/>
  <c r="S228" i="44"/>
  <c r="R228" i="44"/>
  <c r="Q228" i="44"/>
  <c r="X228" i="44" s="1"/>
  <c r="P228" i="44"/>
  <c r="W228" i="44" s="1"/>
  <c r="O228" i="44"/>
  <c r="V228" i="44" s="1"/>
  <c r="U228" i="44"/>
  <c r="T229" i="44"/>
  <c r="S229" i="44"/>
  <c r="R229" i="44"/>
  <c r="Q229" i="44"/>
  <c r="X229" i="44" s="1"/>
  <c r="P229" i="44"/>
  <c r="W229" i="44" s="1"/>
  <c r="O229" i="44"/>
  <c r="V229" i="44" s="1"/>
  <c r="U229" i="44"/>
  <c r="T220" i="44"/>
  <c r="S220" i="44"/>
  <c r="R220" i="44"/>
  <c r="Q220" i="44"/>
  <c r="X220" i="44" s="1"/>
  <c r="P220" i="44"/>
  <c r="W220" i="44" s="1"/>
  <c r="O220" i="44"/>
  <c r="V220" i="44" s="1"/>
  <c r="U218" i="44"/>
  <c r="T218" i="44"/>
  <c r="S218" i="44"/>
  <c r="R218" i="44"/>
  <c r="Q218" i="44"/>
  <c r="X218" i="44" s="1"/>
  <c r="P218" i="44"/>
  <c r="W218" i="44" s="1"/>
  <c r="O218" i="44"/>
  <c r="V218" i="44" s="1"/>
  <c r="U225" i="44"/>
  <c r="T225" i="44"/>
  <c r="S225" i="44"/>
  <c r="R225" i="44"/>
  <c r="Q225" i="44"/>
  <c r="X225" i="44" s="1"/>
  <c r="P225" i="44"/>
  <c r="W225" i="44" s="1"/>
  <c r="O225" i="44"/>
  <c r="V225" i="44" s="1"/>
  <c r="U223" i="44"/>
  <c r="T223" i="44"/>
  <c r="S223" i="44"/>
  <c r="R223" i="44"/>
  <c r="Q223" i="44"/>
  <c r="X223" i="44" s="1"/>
  <c r="P223" i="44"/>
  <c r="W223" i="44" s="1"/>
  <c r="O223" i="44"/>
  <c r="V223" i="44" s="1"/>
  <c r="U219" i="44"/>
  <c r="T219" i="44"/>
  <c r="S219" i="44"/>
  <c r="R219" i="44"/>
  <c r="Q219" i="44"/>
  <c r="X219" i="44" s="1"/>
  <c r="P219" i="44"/>
  <c r="W219" i="44" s="1"/>
  <c r="O219" i="44"/>
  <c r="V219" i="44" s="1"/>
  <c r="U224" i="44"/>
  <c r="T224" i="44"/>
  <c r="S224" i="44"/>
  <c r="R224" i="44"/>
  <c r="Q224" i="44"/>
  <c r="X224" i="44" s="1"/>
  <c r="P224" i="44"/>
  <c r="W224" i="44" s="1"/>
  <c r="O224" i="44"/>
  <c r="V224" i="44" s="1"/>
  <c r="U222" i="44"/>
  <c r="T222" i="44"/>
  <c r="S222" i="44"/>
  <c r="R222" i="44"/>
  <c r="Q222" i="44"/>
  <c r="X222" i="44" s="1"/>
  <c r="P222" i="44"/>
  <c r="W222" i="44" s="1"/>
  <c r="O222" i="44"/>
  <c r="V222" i="44" s="1"/>
  <c r="T221" i="44"/>
  <c r="S221" i="44"/>
  <c r="R221" i="44"/>
  <c r="Q221" i="44"/>
  <c r="X221" i="44" s="1"/>
  <c r="P221" i="44"/>
  <c r="W221" i="44" s="1"/>
  <c r="O221" i="44"/>
  <c r="V221" i="44" s="1"/>
  <c r="U221" i="44"/>
  <c r="T217" i="44"/>
  <c r="S217" i="44"/>
  <c r="R217" i="44"/>
  <c r="Q217" i="44"/>
  <c r="X217" i="44" s="1"/>
  <c r="P217" i="44"/>
  <c r="W217" i="44" s="1"/>
  <c r="O217" i="44"/>
  <c r="V217" i="44" s="1"/>
  <c r="T214" i="44"/>
  <c r="S214" i="44"/>
  <c r="R214" i="44"/>
  <c r="Q214" i="44"/>
  <c r="X214" i="44" s="1"/>
  <c r="P214" i="44"/>
  <c r="W214" i="44" s="1"/>
  <c r="O214" i="44"/>
  <c r="V214" i="44" s="1"/>
  <c r="T215" i="44"/>
  <c r="S215" i="44"/>
  <c r="R215" i="44"/>
  <c r="Q215" i="44"/>
  <c r="X215" i="44" s="1"/>
  <c r="P215" i="44"/>
  <c r="W215" i="44" s="1"/>
  <c r="O215" i="44"/>
  <c r="V215" i="44" s="1"/>
  <c r="T216" i="44"/>
  <c r="S216" i="44"/>
  <c r="R216" i="44"/>
  <c r="Q216" i="44"/>
  <c r="X216" i="44" s="1"/>
  <c r="P216" i="44"/>
  <c r="W216" i="44" s="1"/>
  <c r="O216" i="44"/>
  <c r="V216" i="44" s="1"/>
  <c r="U208" i="44"/>
  <c r="T208" i="44"/>
  <c r="S208" i="44"/>
  <c r="R208" i="44"/>
  <c r="Q208" i="44"/>
  <c r="X208" i="44" s="1"/>
  <c r="P208" i="44"/>
  <c r="W208" i="44" s="1"/>
  <c r="O208" i="44"/>
  <c r="V208" i="44" s="1"/>
  <c r="T211" i="44"/>
  <c r="S211" i="44"/>
  <c r="R211" i="44"/>
  <c r="Q211" i="44"/>
  <c r="X211" i="44" s="1"/>
  <c r="P211" i="44"/>
  <c r="W211" i="44" s="1"/>
  <c r="O211" i="44"/>
  <c r="V211" i="44" s="1"/>
  <c r="T213" i="44"/>
  <c r="S213" i="44"/>
  <c r="R213" i="44"/>
  <c r="Q213" i="44"/>
  <c r="X213" i="44" s="1"/>
  <c r="P213" i="44"/>
  <c r="W213" i="44" s="1"/>
  <c r="O213" i="44"/>
  <c r="V213" i="44" s="1"/>
  <c r="T212" i="44"/>
  <c r="S212" i="44"/>
  <c r="R212" i="44"/>
  <c r="Q212" i="44"/>
  <c r="X212" i="44" s="1"/>
  <c r="P212" i="44"/>
  <c r="W212" i="44" s="1"/>
  <c r="O212" i="44"/>
  <c r="V212" i="44" s="1"/>
  <c r="T207" i="44"/>
  <c r="S207" i="44"/>
  <c r="R207" i="44"/>
  <c r="Q207" i="44"/>
  <c r="X207" i="44" s="1"/>
  <c r="P207" i="44"/>
  <c r="W207" i="44" s="1"/>
  <c r="O207" i="44"/>
  <c r="V207" i="44" s="1"/>
  <c r="T210" i="44"/>
  <c r="S210" i="44"/>
  <c r="R210" i="44"/>
  <c r="Q210" i="44"/>
  <c r="X210" i="44" s="1"/>
  <c r="P210" i="44"/>
  <c r="W210" i="44" s="1"/>
  <c r="O210" i="44"/>
  <c r="V210" i="44" s="1"/>
  <c r="U210" i="44"/>
  <c r="U209" i="44"/>
  <c r="T209" i="44"/>
  <c r="S209" i="44"/>
  <c r="R209" i="44"/>
  <c r="Q209" i="44"/>
  <c r="X209" i="44" s="1"/>
  <c r="P209" i="44"/>
  <c r="W209" i="44" s="1"/>
  <c r="O209" i="44"/>
  <c r="V209" i="44" s="1"/>
  <c r="U204" i="44"/>
  <c r="T204" i="44"/>
  <c r="S204" i="44"/>
  <c r="R204" i="44"/>
  <c r="Q204" i="44"/>
  <c r="X204" i="44" s="1"/>
  <c r="P204" i="44"/>
  <c r="W204" i="44" s="1"/>
  <c r="O204" i="44"/>
  <c r="V204" i="44" s="1"/>
  <c r="U205" i="44"/>
  <c r="T205" i="44"/>
  <c r="S205" i="44"/>
  <c r="R205" i="44"/>
  <c r="Q205" i="44"/>
  <c r="X205" i="44" s="1"/>
  <c r="P205" i="44"/>
  <c r="W205" i="44" s="1"/>
  <c r="O205" i="44"/>
  <c r="V205" i="44" s="1"/>
  <c r="T206" i="44"/>
  <c r="S206" i="44"/>
  <c r="R206" i="44"/>
  <c r="Q206" i="44"/>
  <c r="X206" i="44" s="1"/>
  <c r="P206" i="44"/>
  <c r="W206" i="44" s="1"/>
  <c r="O206" i="44"/>
  <c r="V206" i="44" s="1"/>
  <c r="U203" i="44"/>
  <c r="T203" i="44"/>
  <c r="S203" i="44"/>
  <c r="R203" i="44"/>
  <c r="Q203" i="44"/>
  <c r="X203" i="44" s="1"/>
  <c r="P203" i="44"/>
  <c r="W203" i="44" s="1"/>
  <c r="O203" i="44"/>
  <c r="V203" i="44" s="1"/>
  <c r="T197" i="44"/>
  <c r="S197" i="44"/>
  <c r="R197" i="44"/>
  <c r="Q197" i="44"/>
  <c r="X197" i="44" s="1"/>
  <c r="P197" i="44"/>
  <c r="W197" i="44" s="1"/>
  <c r="O197" i="44"/>
  <c r="V197" i="44" s="1"/>
  <c r="U197" i="44"/>
  <c r="T201" i="44"/>
  <c r="S201" i="44"/>
  <c r="R201" i="44"/>
  <c r="Q201" i="44"/>
  <c r="X201" i="44" s="1"/>
  <c r="P201" i="44"/>
  <c r="W201" i="44" s="1"/>
  <c r="O201" i="44"/>
  <c r="V201" i="44" s="1"/>
  <c r="T202" i="44"/>
  <c r="S202" i="44"/>
  <c r="R202" i="44"/>
  <c r="Q202" i="44"/>
  <c r="X202" i="44" s="1"/>
  <c r="P202" i="44"/>
  <c r="W202" i="44" s="1"/>
  <c r="O202" i="44"/>
  <c r="V202" i="44" s="1"/>
  <c r="T196" i="44"/>
  <c r="S196" i="44"/>
  <c r="R196" i="44"/>
  <c r="Q196" i="44"/>
  <c r="X196" i="44" s="1"/>
  <c r="P196" i="44"/>
  <c r="W196" i="44" s="1"/>
  <c r="O196" i="44"/>
  <c r="V196" i="44" s="1"/>
  <c r="U199" i="44"/>
  <c r="T199" i="44"/>
  <c r="S199" i="44"/>
  <c r="R199" i="44"/>
  <c r="Q199" i="44"/>
  <c r="X199" i="44" s="1"/>
  <c r="P199" i="44"/>
  <c r="W199" i="44" s="1"/>
  <c r="O199" i="44"/>
  <c r="V199" i="44" s="1"/>
  <c r="T200" i="44"/>
  <c r="S200" i="44"/>
  <c r="R200" i="44"/>
  <c r="Q200" i="44"/>
  <c r="X200" i="44" s="1"/>
  <c r="P200" i="44"/>
  <c r="W200" i="44" s="1"/>
  <c r="O200" i="44"/>
  <c r="V200" i="44" s="1"/>
  <c r="U200" i="44"/>
  <c r="T198" i="44"/>
  <c r="S198" i="44"/>
  <c r="R198" i="44"/>
  <c r="Q198" i="44"/>
  <c r="X198" i="44" s="1"/>
  <c r="P198" i="44"/>
  <c r="W198" i="44" s="1"/>
  <c r="O198" i="44"/>
  <c r="V198" i="44" s="1"/>
  <c r="U193" i="44"/>
  <c r="T193" i="44"/>
  <c r="S193" i="44"/>
  <c r="R193" i="44"/>
  <c r="Q193" i="44"/>
  <c r="X193" i="44" s="1"/>
  <c r="P193" i="44"/>
  <c r="W193" i="44" s="1"/>
  <c r="O193" i="44"/>
  <c r="V193" i="44" s="1"/>
  <c r="U195" i="44"/>
  <c r="T195" i="44"/>
  <c r="S195" i="44"/>
  <c r="R195" i="44"/>
  <c r="Q195" i="44"/>
  <c r="X195" i="44" s="1"/>
  <c r="P195" i="44"/>
  <c r="W195" i="44" s="1"/>
  <c r="O195" i="44"/>
  <c r="V195" i="44" s="1"/>
  <c r="T194" i="44"/>
  <c r="S194" i="44"/>
  <c r="R194" i="44"/>
  <c r="Q194" i="44"/>
  <c r="X194" i="44" s="1"/>
  <c r="P194" i="44"/>
  <c r="W194" i="44" s="1"/>
  <c r="O194" i="44"/>
  <c r="V194" i="44" s="1"/>
  <c r="U194" i="44"/>
  <c r="T189" i="44"/>
  <c r="S189" i="44"/>
  <c r="R189" i="44"/>
  <c r="Q189" i="44"/>
  <c r="X189" i="44" s="1"/>
  <c r="P189" i="44"/>
  <c r="W189" i="44" s="1"/>
  <c r="O189" i="44"/>
  <c r="V189" i="44" s="1"/>
  <c r="U191" i="44"/>
  <c r="T191" i="44"/>
  <c r="S191" i="44"/>
  <c r="R191" i="44"/>
  <c r="Q191" i="44"/>
  <c r="X191" i="44" s="1"/>
  <c r="P191" i="44"/>
  <c r="W191" i="44" s="1"/>
  <c r="O191" i="44"/>
  <c r="V191" i="44" s="1"/>
  <c r="T188" i="44"/>
  <c r="S188" i="44"/>
  <c r="R188" i="44"/>
  <c r="Q188" i="44"/>
  <c r="X188" i="44" s="1"/>
  <c r="P188" i="44"/>
  <c r="W188" i="44" s="1"/>
  <c r="O188" i="44"/>
  <c r="V188" i="44" s="1"/>
  <c r="T190" i="44"/>
  <c r="S190" i="44"/>
  <c r="R190" i="44"/>
  <c r="Q190" i="44"/>
  <c r="X190" i="44" s="1"/>
  <c r="P190" i="44"/>
  <c r="W190" i="44" s="1"/>
  <c r="O190" i="44"/>
  <c r="V190" i="44" s="1"/>
  <c r="U190" i="44"/>
  <c r="T192" i="44"/>
  <c r="S192" i="44"/>
  <c r="R192" i="44"/>
  <c r="Q192" i="44"/>
  <c r="X192" i="44" s="1"/>
  <c r="P192" i="44"/>
  <c r="W192" i="44" s="1"/>
  <c r="O192" i="44"/>
  <c r="V192" i="44" s="1"/>
  <c r="U184" i="44"/>
  <c r="T184" i="44"/>
  <c r="S184" i="44"/>
  <c r="R184" i="44"/>
  <c r="Q184" i="44"/>
  <c r="X184" i="44" s="1"/>
  <c r="P184" i="44"/>
  <c r="W184" i="44" s="1"/>
  <c r="O184" i="44"/>
  <c r="V184" i="44" s="1"/>
  <c r="T181" i="44"/>
  <c r="S181" i="44"/>
  <c r="R181" i="44"/>
  <c r="Q181" i="44"/>
  <c r="X181" i="44" s="1"/>
  <c r="P181" i="44"/>
  <c r="W181" i="44" s="1"/>
  <c r="O181" i="44"/>
  <c r="V181" i="44" s="1"/>
  <c r="U181" i="44"/>
  <c r="U182" i="44"/>
  <c r="T182" i="44"/>
  <c r="S182" i="44"/>
  <c r="R182" i="44"/>
  <c r="Q182" i="44"/>
  <c r="X182" i="44" s="1"/>
  <c r="P182" i="44"/>
  <c r="W182" i="44" s="1"/>
  <c r="O182" i="44"/>
  <c r="V182" i="44" s="1"/>
  <c r="U179" i="44"/>
  <c r="T179" i="44"/>
  <c r="S179" i="44"/>
  <c r="R179" i="44"/>
  <c r="Q179" i="44"/>
  <c r="X179" i="44" s="1"/>
  <c r="P179" i="44"/>
  <c r="W179" i="44" s="1"/>
  <c r="O179" i="44"/>
  <c r="V179" i="44" s="1"/>
  <c r="U180" i="44"/>
  <c r="T180" i="44"/>
  <c r="S180" i="44"/>
  <c r="R180" i="44"/>
  <c r="Q180" i="44"/>
  <c r="X180" i="44" s="1"/>
  <c r="P180" i="44"/>
  <c r="W180" i="44" s="1"/>
  <c r="O180" i="44"/>
  <c r="V180" i="44" s="1"/>
  <c r="T183" i="44"/>
  <c r="S183" i="44"/>
  <c r="R183" i="44"/>
  <c r="Q183" i="44"/>
  <c r="X183" i="44" s="1"/>
  <c r="P183" i="44"/>
  <c r="W183" i="44" s="1"/>
  <c r="O183" i="44"/>
  <c r="V183" i="44" s="1"/>
  <c r="U183" i="44"/>
  <c r="T185" i="44"/>
  <c r="S185" i="44"/>
  <c r="R185" i="44"/>
  <c r="Q185" i="44"/>
  <c r="X185" i="44" s="1"/>
  <c r="P185" i="44"/>
  <c r="W185" i="44" s="1"/>
  <c r="O185" i="44"/>
  <c r="V185" i="44" s="1"/>
  <c r="U186" i="44"/>
  <c r="T186" i="44"/>
  <c r="S186" i="44"/>
  <c r="R186" i="44"/>
  <c r="Q186" i="44"/>
  <c r="X186" i="44" s="1"/>
  <c r="P186" i="44"/>
  <c r="W186" i="44" s="1"/>
  <c r="O186" i="44"/>
  <c r="V186" i="44" s="1"/>
  <c r="U178" i="44"/>
  <c r="T178" i="44"/>
  <c r="S178" i="44"/>
  <c r="R178" i="44"/>
  <c r="Q178" i="44"/>
  <c r="X178" i="44" s="1"/>
  <c r="P178" i="44"/>
  <c r="W178" i="44" s="1"/>
  <c r="O178" i="44"/>
  <c r="V178" i="44" s="1"/>
  <c r="U187" i="44"/>
  <c r="T187" i="44"/>
  <c r="S187" i="44"/>
  <c r="R187" i="44"/>
  <c r="Q187" i="44"/>
  <c r="X187" i="44" s="1"/>
  <c r="P187" i="44"/>
  <c r="W187" i="44" s="1"/>
  <c r="O187" i="44"/>
  <c r="V187" i="44" s="1"/>
  <c r="U175" i="44"/>
  <c r="T175" i="44"/>
  <c r="S175" i="44"/>
  <c r="R175" i="44"/>
  <c r="Q175" i="44"/>
  <c r="X175" i="44" s="1"/>
  <c r="P175" i="44"/>
  <c r="W175" i="44" s="1"/>
  <c r="O175" i="44"/>
  <c r="V175" i="44" s="1"/>
  <c r="T174" i="44"/>
  <c r="S174" i="44"/>
  <c r="R174" i="44"/>
  <c r="Q174" i="44"/>
  <c r="X174" i="44" s="1"/>
  <c r="P174" i="44"/>
  <c r="W174" i="44" s="1"/>
  <c r="O174" i="44"/>
  <c r="V174" i="44" s="1"/>
  <c r="U177" i="44"/>
  <c r="T177" i="44"/>
  <c r="S177" i="44"/>
  <c r="R177" i="44"/>
  <c r="Q177" i="44"/>
  <c r="X177" i="44" s="1"/>
  <c r="P177" i="44"/>
  <c r="W177" i="44" s="1"/>
  <c r="O177" i="44"/>
  <c r="V177" i="44" s="1"/>
  <c r="T176" i="44"/>
  <c r="S176" i="44"/>
  <c r="R176" i="44"/>
  <c r="Q176" i="44"/>
  <c r="X176" i="44" s="1"/>
  <c r="P176" i="44"/>
  <c r="W176" i="44" s="1"/>
  <c r="O176" i="44"/>
  <c r="V176" i="44" s="1"/>
  <c r="T173" i="44"/>
  <c r="S173" i="44"/>
  <c r="R173" i="44"/>
  <c r="Q173" i="44"/>
  <c r="X173" i="44" s="1"/>
  <c r="P173" i="44"/>
  <c r="W173" i="44" s="1"/>
  <c r="O173" i="44"/>
  <c r="V173" i="44" s="1"/>
  <c r="U173" i="44"/>
  <c r="U172" i="44"/>
  <c r="T172" i="44"/>
  <c r="S172" i="44"/>
  <c r="R172" i="44"/>
  <c r="Q172" i="44"/>
  <c r="X172" i="44" s="1"/>
  <c r="P172" i="44"/>
  <c r="W172" i="44" s="1"/>
  <c r="O172" i="44"/>
  <c r="V172" i="44" s="1"/>
  <c r="U169" i="44"/>
  <c r="T169" i="44"/>
  <c r="S169" i="44"/>
  <c r="R169" i="44"/>
  <c r="Q169" i="44"/>
  <c r="X169" i="44" s="1"/>
  <c r="P169" i="44"/>
  <c r="W169" i="44" s="1"/>
  <c r="O169" i="44"/>
  <c r="V169" i="44" s="1"/>
  <c r="T170" i="44"/>
  <c r="S170" i="44"/>
  <c r="R170" i="44"/>
  <c r="Q170" i="44"/>
  <c r="X170" i="44" s="1"/>
  <c r="P170" i="44"/>
  <c r="W170" i="44" s="1"/>
  <c r="O170" i="44"/>
  <c r="V170" i="44" s="1"/>
  <c r="T171" i="44"/>
  <c r="S171" i="44"/>
  <c r="R171" i="44"/>
  <c r="Q171" i="44"/>
  <c r="X171" i="44" s="1"/>
  <c r="P171" i="44"/>
  <c r="W171" i="44" s="1"/>
  <c r="O171" i="44"/>
  <c r="V171" i="44" s="1"/>
  <c r="T168" i="44"/>
  <c r="S168" i="44"/>
  <c r="R168" i="44"/>
  <c r="Q168" i="44"/>
  <c r="X168" i="44" s="1"/>
  <c r="P168" i="44"/>
  <c r="W168" i="44" s="1"/>
  <c r="O168" i="44"/>
  <c r="V168" i="44" s="1"/>
  <c r="U168" i="44"/>
  <c r="U166" i="44"/>
  <c r="T166" i="44"/>
  <c r="S166" i="44"/>
  <c r="R166" i="44"/>
  <c r="Q166" i="44"/>
  <c r="X166" i="44" s="1"/>
  <c r="P166" i="44"/>
  <c r="W166" i="44" s="1"/>
  <c r="O166" i="44"/>
  <c r="V166" i="44" s="1"/>
  <c r="U167" i="44"/>
  <c r="T167" i="44"/>
  <c r="S167" i="44"/>
  <c r="R167" i="44"/>
  <c r="Q167" i="44"/>
  <c r="X167" i="44" s="1"/>
  <c r="P167" i="44"/>
  <c r="W167" i="44" s="1"/>
  <c r="O167" i="44"/>
  <c r="V167" i="44" s="1"/>
  <c r="T165" i="44"/>
  <c r="S165" i="44"/>
  <c r="R165" i="44"/>
  <c r="Q165" i="44"/>
  <c r="X165" i="44" s="1"/>
  <c r="P165" i="44"/>
  <c r="W165" i="44" s="1"/>
  <c r="O165" i="44"/>
  <c r="V165" i="44" s="1"/>
  <c r="U164" i="44"/>
  <c r="T164" i="44"/>
  <c r="S164" i="44"/>
  <c r="R164" i="44"/>
  <c r="Q164" i="44"/>
  <c r="X164" i="44" s="1"/>
  <c r="P164" i="44"/>
  <c r="W164" i="44" s="1"/>
  <c r="O164" i="44"/>
  <c r="V164" i="44" s="1"/>
  <c r="T163" i="44"/>
  <c r="S163" i="44"/>
  <c r="R163" i="44"/>
  <c r="Q163" i="44"/>
  <c r="X163" i="44" s="1"/>
  <c r="P163" i="44"/>
  <c r="W163" i="44" s="1"/>
  <c r="O163" i="44"/>
  <c r="V163" i="44" s="1"/>
  <c r="T162" i="44"/>
  <c r="S162" i="44"/>
  <c r="R162" i="44"/>
  <c r="Q162" i="44"/>
  <c r="X162" i="44" s="1"/>
  <c r="P162" i="44"/>
  <c r="W162" i="44" s="1"/>
  <c r="O162" i="44"/>
  <c r="V162" i="44" s="1"/>
  <c r="U161" i="44"/>
  <c r="T161" i="44"/>
  <c r="S161" i="44"/>
  <c r="R161" i="44"/>
  <c r="Q161" i="44"/>
  <c r="X161" i="44" s="1"/>
  <c r="P161" i="44"/>
  <c r="W161" i="44" s="1"/>
  <c r="O161" i="44"/>
  <c r="V161" i="44" s="1"/>
  <c r="T157" i="44"/>
  <c r="S157" i="44"/>
  <c r="R157" i="44"/>
  <c r="Q157" i="44"/>
  <c r="X157" i="44" s="1"/>
  <c r="P157" i="44"/>
  <c r="W157" i="44" s="1"/>
  <c r="O157" i="44"/>
  <c r="V157" i="44" s="1"/>
  <c r="U158" i="44"/>
  <c r="T158" i="44"/>
  <c r="S158" i="44"/>
  <c r="R158" i="44"/>
  <c r="Q158" i="44"/>
  <c r="X158" i="44" s="1"/>
  <c r="P158" i="44"/>
  <c r="W158" i="44" s="1"/>
  <c r="O158" i="44"/>
  <c r="V158" i="44" s="1"/>
  <c r="U159" i="44"/>
  <c r="T159" i="44"/>
  <c r="S159" i="44"/>
  <c r="R159" i="44"/>
  <c r="Q159" i="44"/>
  <c r="X159" i="44" s="1"/>
  <c r="P159" i="44"/>
  <c r="W159" i="44" s="1"/>
  <c r="O159" i="44"/>
  <c r="V159" i="44" s="1"/>
  <c r="T160" i="44"/>
  <c r="S160" i="44"/>
  <c r="R160" i="44"/>
  <c r="Q160" i="44"/>
  <c r="X160" i="44" s="1"/>
  <c r="P160" i="44"/>
  <c r="W160" i="44" s="1"/>
  <c r="O160" i="44"/>
  <c r="V160" i="44" s="1"/>
  <c r="U160" i="44"/>
  <c r="U156" i="44"/>
  <c r="T156" i="44"/>
  <c r="S156" i="44"/>
  <c r="R156" i="44"/>
  <c r="Q156" i="44"/>
  <c r="X156" i="44" s="1"/>
  <c r="P156" i="44"/>
  <c r="W156" i="44" s="1"/>
  <c r="O156" i="44"/>
  <c r="V156" i="44" s="1"/>
  <c r="U154" i="44"/>
  <c r="T154" i="44"/>
  <c r="S154" i="44"/>
  <c r="R154" i="44"/>
  <c r="Q154" i="44"/>
  <c r="X154" i="44" s="1"/>
  <c r="P154" i="44"/>
  <c r="W154" i="44" s="1"/>
  <c r="O154" i="44"/>
  <c r="V154" i="44" s="1"/>
  <c r="T155" i="44"/>
  <c r="S155" i="44"/>
  <c r="R155" i="44"/>
  <c r="Q155" i="44"/>
  <c r="X155" i="44" s="1"/>
  <c r="P155" i="44"/>
  <c r="W155" i="44" s="1"/>
  <c r="O155" i="44"/>
  <c r="V155" i="44" s="1"/>
  <c r="U155" i="44"/>
  <c r="T153" i="44"/>
  <c r="S153" i="44"/>
  <c r="R153" i="44"/>
  <c r="Q153" i="44"/>
  <c r="X153" i="44" s="1"/>
  <c r="P153" i="44"/>
  <c r="W153" i="44" s="1"/>
  <c r="O153" i="44"/>
  <c r="V153" i="44" s="1"/>
  <c r="U147" i="44"/>
  <c r="T147" i="44"/>
  <c r="S147" i="44"/>
  <c r="R147" i="44"/>
  <c r="Q147" i="44"/>
  <c r="X147" i="44" s="1"/>
  <c r="P147" i="44"/>
  <c r="W147" i="44" s="1"/>
  <c r="O147" i="44"/>
  <c r="V147" i="44" s="1"/>
  <c r="U149" i="44"/>
  <c r="T149" i="44"/>
  <c r="S149" i="44"/>
  <c r="R149" i="44"/>
  <c r="Q149" i="44"/>
  <c r="X149" i="44" s="1"/>
  <c r="P149" i="44"/>
  <c r="W149" i="44" s="1"/>
  <c r="O149" i="44"/>
  <c r="V149" i="44" s="1"/>
  <c r="T150" i="44"/>
  <c r="S150" i="44"/>
  <c r="R150" i="44"/>
  <c r="Q150" i="44"/>
  <c r="X150" i="44" s="1"/>
  <c r="P150" i="44"/>
  <c r="W150" i="44" s="1"/>
  <c r="O150" i="44"/>
  <c r="V150" i="44" s="1"/>
  <c r="U150" i="44"/>
  <c r="T148" i="44"/>
  <c r="S148" i="44"/>
  <c r="R148" i="44"/>
  <c r="Q148" i="44"/>
  <c r="X148" i="44" s="1"/>
  <c r="P148" i="44"/>
  <c r="W148" i="44" s="1"/>
  <c r="O148" i="44"/>
  <c r="V148" i="44" s="1"/>
  <c r="U148" i="44"/>
  <c r="U151" i="44"/>
  <c r="T151" i="44"/>
  <c r="S151" i="44"/>
  <c r="R151" i="44"/>
  <c r="Q151" i="44"/>
  <c r="X151" i="44" s="1"/>
  <c r="P151" i="44"/>
  <c r="W151" i="44" s="1"/>
  <c r="O151" i="44"/>
  <c r="V151" i="44" s="1"/>
  <c r="U152" i="44"/>
  <c r="T152" i="44"/>
  <c r="S152" i="44"/>
  <c r="R152" i="44"/>
  <c r="Q152" i="44"/>
  <c r="X152" i="44" s="1"/>
  <c r="P152" i="44"/>
  <c r="W152" i="44" s="1"/>
  <c r="O152" i="44"/>
  <c r="V152" i="44" s="1"/>
  <c r="T145" i="44"/>
  <c r="S145" i="44"/>
  <c r="R145" i="44"/>
  <c r="Q145" i="44"/>
  <c r="X145" i="44" s="1"/>
  <c r="P145" i="44"/>
  <c r="W145" i="44" s="1"/>
  <c r="O145" i="44"/>
  <c r="V145" i="44" s="1"/>
  <c r="U145" i="44"/>
  <c r="T144" i="44"/>
  <c r="S144" i="44"/>
  <c r="R144" i="44"/>
  <c r="Q144" i="44"/>
  <c r="X144" i="44" s="1"/>
  <c r="P144" i="44"/>
  <c r="W144" i="44" s="1"/>
  <c r="O144" i="44"/>
  <c r="V144" i="44" s="1"/>
  <c r="U143" i="44"/>
  <c r="T143" i="44"/>
  <c r="S143" i="44"/>
  <c r="R143" i="44"/>
  <c r="Q143" i="44"/>
  <c r="X143" i="44" s="1"/>
  <c r="P143" i="44"/>
  <c r="W143" i="44" s="1"/>
  <c r="O143" i="44"/>
  <c r="V143" i="44" s="1"/>
  <c r="T146" i="44"/>
  <c r="S146" i="44"/>
  <c r="R146" i="44"/>
  <c r="Q146" i="44"/>
  <c r="X146" i="44" s="1"/>
  <c r="P146" i="44"/>
  <c r="W146" i="44" s="1"/>
  <c r="O146" i="44"/>
  <c r="V146" i="44" s="1"/>
  <c r="T142" i="44"/>
  <c r="S142" i="44"/>
  <c r="R142" i="44"/>
  <c r="Q142" i="44"/>
  <c r="X142" i="44" s="1"/>
  <c r="P142" i="44"/>
  <c r="W142" i="44" s="1"/>
  <c r="O142" i="44"/>
  <c r="V142" i="44" s="1"/>
  <c r="U139" i="44"/>
  <c r="T139" i="44"/>
  <c r="S139" i="44"/>
  <c r="R139" i="44"/>
  <c r="Q139" i="44"/>
  <c r="X139" i="44" s="1"/>
  <c r="P139" i="44"/>
  <c r="W139" i="44" s="1"/>
  <c r="O139" i="44"/>
  <c r="V139" i="44" s="1"/>
  <c r="T141" i="44"/>
  <c r="S141" i="44"/>
  <c r="R141" i="44"/>
  <c r="Q141" i="44"/>
  <c r="X141" i="44" s="1"/>
  <c r="P141" i="44"/>
  <c r="W141" i="44" s="1"/>
  <c r="O141" i="44"/>
  <c r="V141" i="44" s="1"/>
  <c r="U141" i="44"/>
  <c r="T138" i="44"/>
  <c r="S138" i="44"/>
  <c r="R138" i="44"/>
  <c r="Q138" i="44"/>
  <c r="X138" i="44" s="1"/>
  <c r="P138" i="44"/>
  <c r="W138" i="44" s="1"/>
  <c r="O138" i="44"/>
  <c r="V138" i="44" s="1"/>
  <c r="U140" i="44"/>
  <c r="T140" i="44"/>
  <c r="S140" i="44"/>
  <c r="R140" i="44"/>
  <c r="Q140" i="44"/>
  <c r="X140" i="44" s="1"/>
  <c r="P140" i="44"/>
  <c r="W140" i="44" s="1"/>
  <c r="O140" i="44"/>
  <c r="V140" i="44" s="1"/>
  <c r="U137" i="44"/>
  <c r="T137" i="44"/>
  <c r="S137" i="44"/>
  <c r="R137" i="44"/>
  <c r="Q137" i="44"/>
  <c r="X137" i="44" s="1"/>
  <c r="P137" i="44"/>
  <c r="W137" i="44" s="1"/>
  <c r="O137" i="44"/>
  <c r="V137" i="44" s="1"/>
  <c r="U136" i="44"/>
  <c r="T136" i="44"/>
  <c r="S136" i="44"/>
  <c r="R136" i="44"/>
  <c r="Q136" i="44"/>
  <c r="X136" i="44" s="1"/>
  <c r="P136" i="44"/>
  <c r="W136" i="44" s="1"/>
  <c r="O136" i="44"/>
  <c r="V136" i="44" s="1"/>
  <c r="T135" i="44"/>
  <c r="S135" i="44"/>
  <c r="R135" i="44"/>
  <c r="Q135" i="44"/>
  <c r="X135" i="44" s="1"/>
  <c r="P135" i="44"/>
  <c r="W135" i="44" s="1"/>
  <c r="O135" i="44"/>
  <c r="V135" i="44" s="1"/>
  <c r="U135" i="44"/>
  <c r="T133" i="44"/>
  <c r="S133" i="44"/>
  <c r="R133" i="44"/>
  <c r="Q133" i="44"/>
  <c r="X133" i="44" s="1"/>
  <c r="P133" i="44"/>
  <c r="W133" i="44" s="1"/>
  <c r="O133" i="44"/>
  <c r="V133" i="44" s="1"/>
  <c r="U133" i="44"/>
  <c r="T131" i="44"/>
  <c r="S131" i="44"/>
  <c r="R131" i="44"/>
  <c r="Q131" i="44"/>
  <c r="X131" i="44" s="1"/>
  <c r="P131" i="44"/>
  <c r="W131" i="44" s="1"/>
  <c r="O131" i="44"/>
  <c r="V131" i="44" s="1"/>
  <c r="U131" i="44"/>
  <c r="U132" i="44"/>
  <c r="T132" i="44"/>
  <c r="S132" i="44"/>
  <c r="R132" i="44"/>
  <c r="Q132" i="44"/>
  <c r="X132" i="44" s="1"/>
  <c r="P132" i="44"/>
  <c r="W132" i="44" s="1"/>
  <c r="O132" i="44"/>
  <c r="V132" i="44" s="1"/>
  <c r="T134" i="44"/>
  <c r="S134" i="44"/>
  <c r="R134" i="44"/>
  <c r="Q134" i="44"/>
  <c r="X134" i="44" s="1"/>
  <c r="P134" i="44"/>
  <c r="W134" i="44" s="1"/>
  <c r="O134" i="44"/>
  <c r="V134" i="44" s="1"/>
  <c r="U130" i="44"/>
  <c r="T130" i="44"/>
  <c r="S130" i="44"/>
  <c r="R130" i="44"/>
  <c r="Q130" i="44"/>
  <c r="X130" i="44" s="1"/>
  <c r="P130" i="44"/>
  <c r="W130" i="44" s="1"/>
  <c r="O130" i="44"/>
  <c r="V130" i="44" s="1"/>
  <c r="T125" i="44"/>
  <c r="S125" i="44"/>
  <c r="R125" i="44"/>
  <c r="Q125" i="44"/>
  <c r="X125" i="44" s="1"/>
  <c r="P125" i="44"/>
  <c r="W125" i="44" s="1"/>
  <c r="O125" i="44"/>
  <c r="V125" i="44" s="1"/>
  <c r="U126" i="44"/>
  <c r="T126" i="44"/>
  <c r="S126" i="44"/>
  <c r="R126" i="44"/>
  <c r="Q126" i="44"/>
  <c r="X126" i="44" s="1"/>
  <c r="P126" i="44"/>
  <c r="W126" i="44" s="1"/>
  <c r="O126" i="44"/>
  <c r="V126" i="44" s="1"/>
  <c r="T127" i="44"/>
  <c r="S127" i="44"/>
  <c r="R127" i="44"/>
  <c r="Q127" i="44"/>
  <c r="X127" i="44" s="1"/>
  <c r="P127" i="44"/>
  <c r="W127" i="44" s="1"/>
  <c r="O127" i="44"/>
  <c r="V127" i="44" s="1"/>
  <c r="U127" i="44"/>
  <c r="U129" i="44"/>
  <c r="T129" i="44"/>
  <c r="S129" i="44"/>
  <c r="R129" i="44"/>
  <c r="Q129" i="44"/>
  <c r="X129" i="44" s="1"/>
  <c r="P129" i="44"/>
  <c r="W129" i="44" s="1"/>
  <c r="O129" i="44"/>
  <c r="V129" i="44" s="1"/>
  <c r="T128" i="44"/>
  <c r="S128" i="44"/>
  <c r="R128" i="44"/>
  <c r="Q128" i="44"/>
  <c r="X128" i="44" s="1"/>
  <c r="P128" i="44"/>
  <c r="W128" i="44" s="1"/>
  <c r="O128" i="44"/>
  <c r="V128" i="44" s="1"/>
  <c r="T122" i="44"/>
  <c r="S122" i="44"/>
  <c r="R122" i="44"/>
  <c r="Q122" i="44"/>
  <c r="X122" i="44" s="1"/>
  <c r="P122" i="44"/>
  <c r="W122" i="44" s="1"/>
  <c r="O122" i="44"/>
  <c r="V122" i="44" s="1"/>
  <c r="U121" i="44"/>
  <c r="T121" i="44"/>
  <c r="S121" i="44"/>
  <c r="R121" i="44"/>
  <c r="Q121" i="44"/>
  <c r="X121" i="44" s="1"/>
  <c r="P121" i="44"/>
  <c r="W121" i="44" s="1"/>
  <c r="O121" i="44"/>
  <c r="V121" i="44" s="1"/>
  <c r="T123" i="44"/>
  <c r="S123" i="44"/>
  <c r="R123" i="44"/>
  <c r="Q123" i="44"/>
  <c r="X123" i="44" s="1"/>
  <c r="P123" i="44"/>
  <c r="W123" i="44" s="1"/>
  <c r="O123" i="44"/>
  <c r="V123" i="44" s="1"/>
  <c r="U120" i="44"/>
  <c r="T120" i="44"/>
  <c r="S120" i="44"/>
  <c r="R120" i="44"/>
  <c r="Q120" i="44"/>
  <c r="X120" i="44" s="1"/>
  <c r="P120" i="44"/>
  <c r="W120" i="44" s="1"/>
  <c r="O120" i="44"/>
  <c r="V120" i="44" s="1"/>
  <c r="T124" i="44"/>
  <c r="S124" i="44"/>
  <c r="R124" i="44"/>
  <c r="Q124" i="44"/>
  <c r="X124" i="44" s="1"/>
  <c r="P124" i="44"/>
  <c r="W124" i="44" s="1"/>
  <c r="O124" i="44"/>
  <c r="V124" i="44" s="1"/>
  <c r="T119" i="44"/>
  <c r="S119" i="44"/>
  <c r="R119" i="44"/>
  <c r="Q119" i="44"/>
  <c r="X119" i="44" s="1"/>
  <c r="P119" i="44"/>
  <c r="W119" i="44" s="1"/>
  <c r="O119" i="44"/>
  <c r="V119" i="44" s="1"/>
  <c r="T117" i="44"/>
  <c r="S117" i="44"/>
  <c r="R117" i="44"/>
  <c r="Q117" i="44"/>
  <c r="X117" i="44" s="1"/>
  <c r="P117" i="44"/>
  <c r="W117" i="44" s="1"/>
  <c r="O117" i="44"/>
  <c r="V117" i="44" s="1"/>
  <c r="U118" i="44"/>
  <c r="T118" i="44"/>
  <c r="S118" i="44"/>
  <c r="R118" i="44"/>
  <c r="Q118" i="44"/>
  <c r="X118" i="44" s="1"/>
  <c r="P118" i="44"/>
  <c r="W118" i="44" s="1"/>
  <c r="O118" i="44"/>
  <c r="V118" i="44" s="1"/>
  <c r="U114" i="44"/>
  <c r="T114" i="44"/>
  <c r="S114" i="44"/>
  <c r="R114" i="44"/>
  <c r="Q114" i="44"/>
  <c r="X114" i="44" s="1"/>
  <c r="P114" i="44"/>
  <c r="W114" i="44" s="1"/>
  <c r="O114" i="44"/>
  <c r="V114" i="44" s="1"/>
  <c r="U116" i="44"/>
  <c r="T116" i="44"/>
  <c r="S116" i="44"/>
  <c r="R116" i="44"/>
  <c r="Q116" i="44"/>
  <c r="X116" i="44" s="1"/>
  <c r="P116" i="44"/>
  <c r="W116" i="44" s="1"/>
  <c r="O116" i="44"/>
  <c r="V116" i="44" s="1"/>
  <c r="T115" i="44"/>
  <c r="S115" i="44"/>
  <c r="R115" i="44"/>
  <c r="Q115" i="44"/>
  <c r="X115" i="44" s="1"/>
  <c r="P115" i="44"/>
  <c r="W115" i="44" s="1"/>
  <c r="O115" i="44"/>
  <c r="V115" i="44" s="1"/>
  <c r="U113" i="44"/>
  <c r="T113" i="44"/>
  <c r="S113" i="44"/>
  <c r="R113" i="44"/>
  <c r="Q113" i="44"/>
  <c r="X113" i="44" s="1"/>
  <c r="P113" i="44"/>
  <c r="W113" i="44" s="1"/>
  <c r="O113" i="44"/>
  <c r="V113" i="44" s="1"/>
  <c r="U110" i="44"/>
  <c r="T110" i="44"/>
  <c r="S110" i="44"/>
  <c r="R110" i="44"/>
  <c r="Q110" i="44"/>
  <c r="X110" i="44" s="1"/>
  <c r="P110" i="44"/>
  <c r="W110" i="44" s="1"/>
  <c r="O110" i="44"/>
  <c r="V110" i="44" s="1"/>
  <c r="T112" i="44"/>
  <c r="S112" i="44"/>
  <c r="R112" i="44"/>
  <c r="Q112" i="44"/>
  <c r="X112" i="44" s="1"/>
  <c r="P112" i="44"/>
  <c r="W112" i="44" s="1"/>
  <c r="O112" i="44"/>
  <c r="V112" i="44" s="1"/>
  <c r="U112" i="44"/>
  <c r="T111" i="44"/>
  <c r="S111" i="44"/>
  <c r="R111" i="44"/>
  <c r="Q111" i="44"/>
  <c r="X111" i="44" s="1"/>
  <c r="P111" i="44"/>
  <c r="W111" i="44" s="1"/>
  <c r="O111" i="44"/>
  <c r="V111" i="44" s="1"/>
  <c r="U111" i="44"/>
  <c r="U109" i="44"/>
  <c r="T109" i="44"/>
  <c r="S109" i="44"/>
  <c r="R109" i="44"/>
  <c r="Q109" i="44"/>
  <c r="X109" i="44" s="1"/>
  <c r="P109" i="44"/>
  <c r="W109" i="44" s="1"/>
  <c r="O109" i="44"/>
  <c r="V109" i="44" s="1"/>
  <c r="T108" i="44"/>
  <c r="S108" i="44"/>
  <c r="R108" i="44"/>
  <c r="Q108" i="44"/>
  <c r="X108" i="44" s="1"/>
  <c r="P108" i="44"/>
  <c r="W108" i="44" s="1"/>
  <c r="O108" i="44"/>
  <c r="V108" i="44" s="1"/>
  <c r="U108" i="44"/>
  <c r="T104" i="44"/>
  <c r="S104" i="44"/>
  <c r="R104" i="44"/>
  <c r="Q104" i="44"/>
  <c r="X104" i="44" s="1"/>
  <c r="P104" i="44"/>
  <c r="W104" i="44" s="1"/>
  <c r="O104" i="44"/>
  <c r="V104" i="44" s="1"/>
  <c r="T107" i="44"/>
  <c r="S107" i="44"/>
  <c r="R107" i="44"/>
  <c r="Q107" i="44"/>
  <c r="X107" i="44" s="1"/>
  <c r="P107" i="44"/>
  <c r="W107" i="44" s="1"/>
  <c r="O107" i="44"/>
  <c r="V107" i="44" s="1"/>
  <c r="U106" i="44"/>
  <c r="T106" i="44"/>
  <c r="S106" i="44"/>
  <c r="R106" i="44"/>
  <c r="Q106" i="44"/>
  <c r="X106" i="44" s="1"/>
  <c r="P106" i="44"/>
  <c r="W106" i="44" s="1"/>
  <c r="O106" i="44"/>
  <c r="V106" i="44" s="1"/>
  <c r="U105" i="44"/>
  <c r="T105" i="44"/>
  <c r="S105" i="44"/>
  <c r="R105" i="44"/>
  <c r="Q105" i="44"/>
  <c r="X105" i="44" s="1"/>
  <c r="P105" i="44"/>
  <c r="W105" i="44" s="1"/>
  <c r="O105" i="44"/>
  <c r="V105" i="44" s="1"/>
  <c r="T100" i="44"/>
  <c r="S100" i="44"/>
  <c r="R100" i="44"/>
  <c r="Q100" i="44"/>
  <c r="X100" i="44" s="1"/>
  <c r="P100" i="44"/>
  <c r="W100" i="44" s="1"/>
  <c r="O100" i="44"/>
  <c r="V100" i="44" s="1"/>
  <c r="U100" i="44"/>
  <c r="U101" i="44"/>
  <c r="T101" i="44"/>
  <c r="S101" i="44"/>
  <c r="R101" i="44"/>
  <c r="Q101" i="44"/>
  <c r="X101" i="44" s="1"/>
  <c r="P101" i="44"/>
  <c r="W101" i="44" s="1"/>
  <c r="O101" i="44"/>
  <c r="V101" i="44" s="1"/>
  <c r="U99" i="44"/>
  <c r="T99" i="44"/>
  <c r="S99" i="44"/>
  <c r="R99" i="44"/>
  <c r="Q99" i="44"/>
  <c r="X99" i="44" s="1"/>
  <c r="P99" i="44"/>
  <c r="W99" i="44" s="1"/>
  <c r="O99" i="44"/>
  <c r="V99" i="44" s="1"/>
  <c r="U102" i="44"/>
  <c r="T102" i="44"/>
  <c r="S102" i="44"/>
  <c r="R102" i="44"/>
  <c r="Q102" i="44"/>
  <c r="X102" i="44" s="1"/>
  <c r="P102" i="44"/>
  <c r="W102" i="44" s="1"/>
  <c r="O102" i="44"/>
  <c r="V102" i="44" s="1"/>
  <c r="U103" i="44"/>
  <c r="T103" i="44"/>
  <c r="S103" i="44"/>
  <c r="R103" i="44"/>
  <c r="Q103" i="44"/>
  <c r="X103" i="44" s="1"/>
  <c r="P103" i="44"/>
  <c r="W103" i="44" s="1"/>
  <c r="O103" i="44"/>
  <c r="V103" i="44" s="1"/>
  <c r="U96" i="44"/>
  <c r="T96" i="44"/>
  <c r="S96" i="44"/>
  <c r="R96" i="44"/>
  <c r="Q96" i="44"/>
  <c r="X96" i="44" s="1"/>
  <c r="P96" i="44"/>
  <c r="W96" i="44" s="1"/>
  <c r="O96" i="44"/>
  <c r="V96" i="44" s="1"/>
  <c r="T98" i="44"/>
  <c r="S98" i="44"/>
  <c r="R98" i="44"/>
  <c r="Q98" i="44"/>
  <c r="X98" i="44" s="1"/>
  <c r="P98" i="44"/>
  <c r="W98" i="44" s="1"/>
  <c r="O98" i="44"/>
  <c r="V98" i="44" s="1"/>
  <c r="U98" i="44"/>
  <c r="T95" i="44"/>
  <c r="S95" i="44"/>
  <c r="R95" i="44"/>
  <c r="Q95" i="44"/>
  <c r="X95" i="44" s="1"/>
  <c r="P95" i="44"/>
  <c r="W95" i="44" s="1"/>
  <c r="O95" i="44"/>
  <c r="V95" i="44" s="1"/>
  <c r="U95" i="44"/>
  <c r="U97" i="44"/>
  <c r="T97" i="44"/>
  <c r="S97" i="44"/>
  <c r="R97" i="44"/>
  <c r="Q97" i="44"/>
  <c r="X97" i="44" s="1"/>
  <c r="P97" i="44"/>
  <c r="W97" i="44" s="1"/>
  <c r="O97" i="44"/>
  <c r="V97" i="44" s="1"/>
  <c r="T92" i="44"/>
  <c r="S92" i="44"/>
  <c r="R92" i="44"/>
  <c r="Q92" i="44"/>
  <c r="X92" i="44" s="1"/>
  <c r="P92" i="44"/>
  <c r="W92" i="44" s="1"/>
  <c r="O92" i="44"/>
  <c r="V92" i="44" s="1"/>
  <c r="U92" i="44"/>
  <c r="U93" i="44"/>
  <c r="T93" i="44"/>
  <c r="S93" i="44"/>
  <c r="R93" i="44"/>
  <c r="Q93" i="44"/>
  <c r="X93" i="44" s="1"/>
  <c r="P93" i="44"/>
  <c r="W93" i="44" s="1"/>
  <c r="O93" i="44"/>
  <c r="V93" i="44" s="1"/>
  <c r="U94" i="44"/>
  <c r="T94" i="44"/>
  <c r="S94" i="44"/>
  <c r="R94" i="44"/>
  <c r="Q94" i="44"/>
  <c r="X94" i="44" s="1"/>
  <c r="P94" i="44"/>
  <c r="W94" i="44" s="1"/>
  <c r="O94" i="44"/>
  <c r="V94" i="44" s="1"/>
  <c r="U89" i="44"/>
  <c r="T89" i="44"/>
  <c r="S89" i="44"/>
  <c r="R89" i="44"/>
  <c r="Q89" i="44"/>
  <c r="X89" i="44" s="1"/>
  <c r="P89" i="44"/>
  <c r="W89" i="44" s="1"/>
  <c r="O89" i="44"/>
  <c r="V89" i="44" s="1"/>
  <c r="U87" i="44"/>
  <c r="T87" i="44"/>
  <c r="S87" i="44"/>
  <c r="R87" i="44"/>
  <c r="Q87" i="44"/>
  <c r="X87" i="44" s="1"/>
  <c r="P87" i="44"/>
  <c r="W87" i="44" s="1"/>
  <c r="O87" i="44"/>
  <c r="V87" i="44" s="1"/>
  <c r="T90" i="44"/>
  <c r="S90" i="44"/>
  <c r="R90" i="44"/>
  <c r="Q90" i="44"/>
  <c r="X90" i="44" s="1"/>
  <c r="P90" i="44"/>
  <c r="W90" i="44" s="1"/>
  <c r="O90" i="44"/>
  <c r="V90" i="44" s="1"/>
  <c r="T91" i="44"/>
  <c r="S91" i="44"/>
  <c r="R91" i="44"/>
  <c r="Q91" i="44"/>
  <c r="X91" i="44" s="1"/>
  <c r="P91" i="44"/>
  <c r="W91" i="44" s="1"/>
  <c r="O91" i="44"/>
  <c r="V91" i="44" s="1"/>
  <c r="U91" i="44"/>
  <c r="U88" i="44"/>
  <c r="T88" i="44"/>
  <c r="S88" i="44"/>
  <c r="R88" i="44"/>
  <c r="Q88" i="44"/>
  <c r="X88" i="44" s="1"/>
  <c r="P88" i="44"/>
  <c r="W88" i="44" s="1"/>
  <c r="O88" i="44"/>
  <c r="V88" i="44" s="1"/>
  <c r="U86" i="44"/>
  <c r="T86" i="44"/>
  <c r="S86" i="44"/>
  <c r="R86" i="44"/>
  <c r="Q86" i="44"/>
  <c r="X86" i="44" s="1"/>
  <c r="P86" i="44"/>
  <c r="W86" i="44" s="1"/>
  <c r="O86" i="44"/>
  <c r="V86" i="44" s="1"/>
  <c r="T85" i="44"/>
  <c r="S85" i="44"/>
  <c r="R85" i="44"/>
  <c r="Q85" i="44"/>
  <c r="X85" i="44" s="1"/>
  <c r="P85" i="44"/>
  <c r="W85" i="44" s="1"/>
  <c r="O85" i="44"/>
  <c r="V85" i="44" s="1"/>
  <c r="U85" i="44"/>
  <c r="U84" i="44"/>
  <c r="T84" i="44"/>
  <c r="S84" i="44"/>
  <c r="R84" i="44"/>
  <c r="Q84" i="44"/>
  <c r="X84" i="44" s="1"/>
  <c r="P84" i="44"/>
  <c r="W84" i="44" s="1"/>
  <c r="O84" i="44"/>
  <c r="V84" i="44" s="1"/>
  <c r="T83" i="44"/>
  <c r="S83" i="44"/>
  <c r="R83" i="44"/>
  <c r="Q83" i="44"/>
  <c r="X83" i="44" s="1"/>
  <c r="P83" i="44"/>
  <c r="W83" i="44" s="1"/>
  <c r="O83" i="44"/>
  <c r="V83" i="44" s="1"/>
  <c r="U83" i="44"/>
  <c r="U82" i="44"/>
  <c r="T82" i="44"/>
  <c r="S82" i="44"/>
  <c r="R82" i="44"/>
  <c r="Q82" i="44"/>
  <c r="X82" i="44" s="1"/>
  <c r="P82" i="44"/>
  <c r="W82" i="44" s="1"/>
  <c r="O82" i="44"/>
  <c r="V82" i="44" s="1"/>
  <c r="T80" i="44"/>
  <c r="S80" i="44"/>
  <c r="R80" i="44"/>
  <c r="Q80" i="44"/>
  <c r="X80" i="44" s="1"/>
  <c r="P80" i="44"/>
  <c r="W80" i="44" s="1"/>
  <c r="O80" i="44"/>
  <c r="V80" i="44" s="1"/>
  <c r="U80" i="44"/>
  <c r="U81" i="44"/>
  <c r="T81" i="44"/>
  <c r="S81" i="44"/>
  <c r="R81" i="44"/>
  <c r="Q81" i="44"/>
  <c r="X81" i="44" s="1"/>
  <c r="P81" i="44"/>
  <c r="W81" i="44" s="1"/>
  <c r="O81" i="44"/>
  <c r="V81" i="44" s="1"/>
  <c r="U79" i="44"/>
  <c r="T79" i="44"/>
  <c r="S79" i="44"/>
  <c r="R79" i="44"/>
  <c r="Q79" i="44"/>
  <c r="X79" i="44" s="1"/>
  <c r="P79" i="44"/>
  <c r="W79" i="44" s="1"/>
  <c r="O79" i="44"/>
  <c r="V79" i="44" s="1"/>
  <c r="T77" i="44"/>
  <c r="S77" i="44"/>
  <c r="R77" i="44"/>
  <c r="Q77" i="44"/>
  <c r="X77" i="44" s="1"/>
  <c r="P77" i="44"/>
  <c r="W77" i="44" s="1"/>
  <c r="O77" i="44"/>
  <c r="V77" i="44" s="1"/>
  <c r="U77" i="44"/>
  <c r="T78" i="44"/>
  <c r="S78" i="44"/>
  <c r="R78" i="44"/>
  <c r="Q78" i="44"/>
  <c r="X78" i="44" s="1"/>
  <c r="P78" i="44"/>
  <c r="W78" i="44" s="1"/>
  <c r="O78" i="44"/>
  <c r="V78" i="44" s="1"/>
  <c r="U76" i="44"/>
  <c r="T76" i="44"/>
  <c r="S76" i="44"/>
  <c r="R76" i="44"/>
  <c r="Q76" i="44"/>
  <c r="X76" i="44" s="1"/>
  <c r="P76" i="44"/>
  <c r="W76" i="44" s="1"/>
  <c r="O76" i="44"/>
  <c r="V76" i="44" s="1"/>
  <c r="U75" i="44"/>
  <c r="T75" i="44"/>
  <c r="S75" i="44"/>
  <c r="R75" i="44"/>
  <c r="Q75" i="44"/>
  <c r="X75" i="44" s="1"/>
  <c r="P75" i="44"/>
  <c r="W75" i="44" s="1"/>
  <c r="O75" i="44"/>
  <c r="V75" i="44" s="1"/>
  <c r="U74" i="44"/>
  <c r="T74" i="44"/>
  <c r="S74" i="44"/>
  <c r="R74" i="44"/>
  <c r="Q74" i="44"/>
  <c r="X74" i="44" s="1"/>
  <c r="P74" i="44"/>
  <c r="W74" i="44" s="1"/>
  <c r="O74" i="44"/>
  <c r="V74" i="44" s="1"/>
  <c r="T73" i="44"/>
  <c r="S73" i="44"/>
  <c r="R73" i="44"/>
  <c r="Q73" i="44"/>
  <c r="X73" i="44" s="1"/>
  <c r="P73" i="44"/>
  <c r="W73" i="44" s="1"/>
  <c r="O73" i="44"/>
  <c r="V73" i="44" s="1"/>
  <c r="T72" i="44"/>
  <c r="S72" i="44"/>
  <c r="R72" i="44"/>
  <c r="Q72" i="44"/>
  <c r="X72" i="44" s="1"/>
  <c r="P72" i="44"/>
  <c r="W72" i="44" s="1"/>
  <c r="O72" i="44"/>
  <c r="V72" i="44" s="1"/>
  <c r="U72" i="44"/>
  <c r="U71" i="44"/>
  <c r="T71" i="44"/>
  <c r="S71" i="44"/>
  <c r="R71" i="44"/>
  <c r="Q71" i="44"/>
  <c r="X71" i="44" s="1"/>
  <c r="P71" i="44"/>
  <c r="W71" i="44" s="1"/>
  <c r="O71" i="44"/>
  <c r="V71" i="44" s="1"/>
  <c r="U70" i="44"/>
  <c r="T70" i="44"/>
  <c r="S70" i="44"/>
  <c r="R70" i="44"/>
  <c r="Q70" i="44"/>
  <c r="X70" i="44" s="1"/>
  <c r="P70" i="44"/>
  <c r="W70" i="44" s="1"/>
  <c r="O70" i="44"/>
  <c r="V70" i="44" s="1"/>
  <c r="U67" i="44"/>
  <c r="T67" i="44"/>
  <c r="S67" i="44"/>
  <c r="R67" i="44"/>
  <c r="Q67" i="44"/>
  <c r="X67" i="44" s="1"/>
  <c r="P67" i="44"/>
  <c r="W67" i="44" s="1"/>
  <c r="O67" i="44"/>
  <c r="V67" i="44" s="1"/>
  <c r="T66" i="44"/>
  <c r="S66" i="44"/>
  <c r="R66" i="44"/>
  <c r="Q66" i="44"/>
  <c r="X66" i="44" s="1"/>
  <c r="P66" i="44"/>
  <c r="W66" i="44" s="1"/>
  <c r="O66" i="44"/>
  <c r="V66" i="44" s="1"/>
  <c r="U66" i="44"/>
  <c r="U69" i="44"/>
  <c r="T69" i="44"/>
  <c r="S69" i="44"/>
  <c r="R69" i="44"/>
  <c r="Q69" i="44"/>
  <c r="X69" i="44" s="1"/>
  <c r="P69" i="44"/>
  <c r="W69" i="44" s="1"/>
  <c r="O69" i="44"/>
  <c r="V69" i="44" s="1"/>
  <c r="U68" i="44"/>
  <c r="T68" i="44"/>
  <c r="S68" i="44"/>
  <c r="R68" i="44"/>
  <c r="Q68" i="44"/>
  <c r="X68" i="44" s="1"/>
  <c r="P68" i="44"/>
  <c r="W68" i="44" s="1"/>
  <c r="O68" i="44"/>
  <c r="V68" i="44" s="1"/>
  <c r="U65" i="44"/>
  <c r="T65" i="44"/>
  <c r="S65" i="44"/>
  <c r="R65" i="44"/>
  <c r="Q65" i="44"/>
  <c r="X65" i="44" s="1"/>
  <c r="P65" i="44"/>
  <c r="W65" i="44" s="1"/>
  <c r="O65" i="44"/>
  <c r="V65" i="44" s="1"/>
  <c r="T62" i="44"/>
  <c r="S62" i="44"/>
  <c r="R62" i="44"/>
  <c r="Q62" i="44"/>
  <c r="X62" i="44" s="1"/>
  <c r="P62" i="44"/>
  <c r="W62" i="44" s="1"/>
  <c r="O62" i="44"/>
  <c r="V62" i="44" s="1"/>
  <c r="U62" i="44"/>
  <c r="T63" i="44"/>
  <c r="S63" i="44"/>
  <c r="R63" i="44"/>
  <c r="Q63" i="44"/>
  <c r="X63" i="44" s="1"/>
  <c r="P63" i="44"/>
  <c r="W63" i="44" s="1"/>
  <c r="O63" i="44"/>
  <c r="V63" i="44" s="1"/>
  <c r="U63" i="44"/>
  <c r="U64" i="44"/>
  <c r="T64" i="44"/>
  <c r="S64" i="44"/>
  <c r="R64" i="44"/>
  <c r="Q64" i="44"/>
  <c r="X64" i="44" s="1"/>
  <c r="P64" i="44"/>
  <c r="W64" i="44" s="1"/>
  <c r="O64" i="44"/>
  <c r="V64" i="44" s="1"/>
  <c r="U61" i="44"/>
  <c r="T61" i="44"/>
  <c r="S61" i="44"/>
  <c r="R61" i="44"/>
  <c r="Q61" i="44"/>
  <c r="X61" i="44" s="1"/>
  <c r="P61" i="44"/>
  <c r="W61" i="44" s="1"/>
  <c r="O61" i="44"/>
  <c r="V61" i="44" s="1"/>
  <c r="T60" i="44"/>
  <c r="S60" i="44"/>
  <c r="R60" i="44"/>
  <c r="Q60" i="44"/>
  <c r="X60" i="44" s="1"/>
  <c r="P60" i="44"/>
  <c r="W60" i="44" s="1"/>
  <c r="O60" i="44"/>
  <c r="V60" i="44" s="1"/>
  <c r="U59" i="44"/>
  <c r="T59" i="44"/>
  <c r="S59" i="44"/>
  <c r="R59" i="44"/>
  <c r="Q59" i="44"/>
  <c r="X59" i="44" s="1"/>
  <c r="P59" i="44"/>
  <c r="W59" i="44" s="1"/>
  <c r="O59" i="44"/>
  <c r="V59" i="44" s="1"/>
  <c r="T57" i="44"/>
  <c r="S57" i="44"/>
  <c r="R57" i="44"/>
  <c r="Q57" i="44"/>
  <c r="X57" i="44" s="1"/>
  <c r="P57" i="44"/>
  <c r="W57" i="44" s="1"/>
  <c r="O57" i="44"/>
  <c r="V57" i="44" s="1"/>
  <c r="U57" i="44"/>
  <c r="T56" i="44"/>
  <c r="S56" i="44"/>
  <c r="R56" i="44"/>
  <c r="Q56" i="44"/>
  <c r="X56" i="44" s="1"/>
  <c r="P56" i="44"/>
  <c r="W56" i="44" s="1"/>
  <c r="O56" i="44"/>
  <c r="V56" i="44" s="1"/>
  <c r="U56" i="44"/>
  <c r="T58" i="44"/>
  <c r="S58" i="44"/>
  <c r="R58" i="44"/>
  <c r="Q58" i="44"/>
  <c r="X58" i="44" s="1"/>
  <c r="P58" i="44"/>
  <c r="W58" i="44" s="1"/>
  <c r="O58" i="44"/>
  <c r="V58" i="44" s="1"/>
  <c r="T55" i="44"/>
  <c r="S55" i="44"/>
  <c r="R55" i="44"/>
  <c r="Q55" i="44"/>
  <c r="X55" i="44" s="1"/>
  <c r="P55" i="44"/>
  <c r="W55" i="44" s="1"/>
  <c r="O55" i="44"/>
  <c r="V55" i="44" s="1"/>
  <c r="U54" i="44"/>
  <c r="T54" i="44"/>
  <c r="S54" i="44"/>
  <c r="R54" i="44"/>
  <c r="Q54" i="44"/>
  <c r="X54" i="44" s="1"/>
  <c r="P54" i="44"/>
  <c r="W54" i="44" s="1"/>
  <c r="O54" i="44"/>
  <c r="V54" i="44" s="1"/>
  <c r="U52" i="44"/>
  <c r="T52" i="44"/>
  <c r="S52" i="44"/>
  <c r="R52" i="44"/>
  <c r="Q52" i="44"/>
  <c r="X52" i="44" s="1"/>
  <c r="P52" i="44"/>
  <c r="W52" i="44" s="1"/>
  <c r="O52" i="44"/>
  <c r="V52" i="44" s="1"/>
  <c r="T53" i="44"/>
  <c r="S53" i="44"/>
  <c r="R53" i="44"/>
  <c r="Q53" i="44"/>
  <c r="X53" i="44" s="1"/>
  <c r="P53" i="44"/>
  <c r="W53" i="44" s="1"/>
  <c r="O53" i="44"/>
  <c r="V53" i="44" s="1"/>
  <c r="U51" i="44"/>
  <c r="T51" i="44"/>
  <c r="S51" i="44"/>
  <c r="R51" i="44"/>
  <c r="Q51" i="44"/>
  <c r="X51" i="44" s="1"/>
  <c r="P51" i="44"/>
  <c r="W51" i="44" s="1"/>
  <c r="O51" i="44"/>
  <c r="V51" i="44" s="1"/>
  <c r="U50" i="44"/>
  <c r="T50" i="44"/>
  <c r="S50" i="44"/>
  <c r="R50" i="44"/>
  <c r="Q50" i="44"/>
  <c r="X50" i="44" s="1"/>
  <c r="P50" i="44"/>
  <c r="W50" i="44" s="1"/>
  <c r="O50" i="44"/>
  <c r="V50" i="44" s="1"/>
  <c r="T49" i="44"/>
  <c r="S49" i="44"/>
  <c r="R49" i="44"/>
  <c r="Q49" i="44"/>
  <c r="X49" i="44" s="1"/>
  <c r="P49" i="44"/>
  <c r="W49" i="44" s="1"/>
  <c r="O49" i="44"/>
  <c r="V49" i="44" s="1"/>
  <c r="T48" i="44"/>
  <c r="S48" i="44"/>
  <c r="R48" i="44"/>
  <c r="Q48" i="44"/>
  <c r="X48" i="44" s="1"/>
  <c r="P48" i="44"/>
  <c r="W48" i="44" s="1"/>
  <c r="O48" i="44"/>
  <c r="V48" i="44" s="1"/>
  <c r="T45" i="44"/>
  <c r="S45" i="44"/>
  <c r="R45" i="44"/>
  <c r="Q45" i="44"/>
  <c r="X45" i="44" s="1"/>
  <c r="P45" i="44"/>
  <c r="W45" i="44" s="1"/>
  <c r="O45" i="44"/>
  <c r="V45" i="44" s="1"/>
  <c r="T46" i="44"/>
  <c r="S46" i="44"/>
  <c r="R46" i="44"/>
  <c r="Q46" i="44"/>
  <c r="X46" i="44" s="1"/>
  <c r="P46" i="44"/>
  <c r="W46" i="44" s="1"/>
  <c r="O46" i="44"/>
  <c r="V46" i="44" s="1"/>
  <c r="U47" i="44"/>
  <c r="T47" i="44"/>
  <c r="S47" i="44"/>
  <c r="R47" i="44"/>
  <c r="Q47" i="44"/>
  <c r="X47" i="44" s="1"/>
  <c r="P47" i="44"/>
  <c r="W47" i="44" s="1"/>
  <c r="O47" i="44"/>
  <c r="V47" i="44" s="1"/>
  <c r="T44" i="44"/>
  <c r="S44" i="44"/>
  <c r="R44" i="44"/>
  <c r="Q44" i="44"/>
  <c r="X44" i="44" s="1"/>
  <c r="P44" i="44"/>
  <c r="W44" i="44" s="1"/>
  <c r="O44" i="44"/>
  <c r="V44" i="44" s="1"/>
  <c r="U44" i="44"/>
  <c r="T40" i="44"/>
  <c r="S40" i="44"/>
  <c r="R40" i="44"/>
  <c r="Q40" i="44"/>
  <c r="X40" i="44" s="1"/>
  <c r="P40" i="44"/>
  <c r="W40" i="44" s="1"/>
  <c r="O40" i="44"/>
  <c r="V40" i="44" s="1"/>
  <c r="U42" i="44"/>
  <c r="T42" i="44"/>
  <c r="S42" i="44"/>
  <c r="R42" i="44"/>
  <c r="Q42" i="44"/>
  <c r="X42" i="44" s="1"/>
  <c r="P42" i="44"/>
  <c r="W42" i="44" s="1"/>
  <c r="O42" i="44"/>
  <c r="V42" i="44" s="1"/>
  <c r="T43" i="44"/>
  <c r="S43" i="44"/>
  <c r="R43" i="44"/>
  <c r="Q43" i="44"/>
  <c r="X43" i="44" s="1"/>
  <c r="P43" i="44"/>
  <c r="W43" i="44" s="1"/>
  <c r="O43" i="44"/>
  <c r="V43" i="44" s="1"/>
  <c r="U41" i="44"/>
  <c r="T41" i="44"/>
  <c r="S41" i="44"/>
  <c r="R41" i="44"/>
  <c r="Q41" i="44"/>
  <c r="X41" i="44" s="1"/>
  <c r="P41" i="44"/>
  <c r="W41" i="44" s="1"/>
  <c r="O41" i="44"/>
  <c r="V41" i="44" s="1"/>
  <c r="T39" i="44"/>
  <c r="S39" i="44"/>
  <c r="R39" i="44"/>
  <c r="Q39" i="44"/>
  <c r="X39" i="44" s="1"/>
  <c r="P39" i="44"/>
  <c r="W39" i="44" s="1"/>
  <c r="O39" i="44"/>
  <c r="V39" i="44" s="1"/>
  <c r="T38" i="44"/>
  <c r="S38" i="44"/>
  <c r="R38" i="44"/>
  <c r="Q38" i="44"/>
  <c r="X38" i="44" s="1"/>
  <c r="P38" i="44"/>
  <c r="W38" i="44" s="1"/>
  <c r="O38" i="44"/>
  <c r="V38" i="44" s="1"/>
  <c r="U37" i="44"/>
  <c r="T37" i="44"/>
  <c r="S37" i="44"/>
  <c r="R37" i="44"/>
  <c r="Q37" i="44"/>
  <c r="X37" i="44" s="1"/>
  <c r="P37" i="44"/>
  <c r="W37" i="44" s="1"/>
  <c r="O37" i="44"/>
  <c r="V37" i="44" s="1"/>
  <c r="T33" i="44"/>
  <c r="S33" i="44"/>
  <c r="R33" i="44"/>
  <c r="Q33" i="44"/>
  <c r="X33" i="44" s="1"/>
  <c r="P33" i="44"/>
  <c r="W33" i="44" s="1"/>
  <c r="O33" i="44"/>
  <c r="V33" i="44" s="1"/>
  <c r="T36" i="44"/>
  <c r="S36" i="44"/>
  <c r="R36" i="44"/>
  <c r="Q36" i="44"/>
  <c r="X36" i="44" s="1"/>
  <c r="P36" i="44"/>
  <c r="W36" i="44" s="1"/>
  <c r="O36" i="44"/>
  <c r="V36" i="44" s="1"/>
  <c r="U32" i="44"/>
  <c r="T32" i="44"/>
  <c r="S32" i="44"/>
  <c r="R32" i="44"/>
  <c r="Q32" i="44"/>
  <c r="X32" i="44" s="1"/>
  <c r="P32" i="44"/>
  <c r="W32" i="44" s="1"/>
  <c r="O32" i="44"/>
  <c r="V32" i="44" s="1"/>
  <c r="U31" i="44"/>
  <c r="T31" i="44"/>
  <c r="S31" i="44"/>
  <c r="R31" i="44"/>
  <c r="Q31" i="44"/>
  <c r="X31" i="44" s="1"/>
  <c r="P31" i="44"/>
  <c r="W31" i="44" s="1"/>
  <c r="O31" i="44"/>
  <c r="V31" i="44" s="1"/>
  <c r="T35" i="44"/>
  <c r="S35" i="44"/>
  <c r="R35" i="44"/>
  <c r="Q35" i="44"/>
  <c r="X35" i="44" s="1"/>
  <c r="P35" i="44"/>
  <c r="W35" i="44" s="1"/>
  <c r="O35" i="44"/>
  <c r="V35" i="44" s="1"/>
  <c r="U35" i="44"/>
  <c r="U34" i="44"/>
  <c r="T34" i="44"/>
  <c r="S34" i="44"/>
  <c r="R34" i="44"/>
  <c r="Q34" i="44"/>
  <c r="X34" i="44" s="1"/>
  <c r="P34" i="44"/>
  <c r="W34" i="44" s="1"/>
  <c r="O34" i="44"/>
  <c r="V34" i="44" s="1"/>
  <c r="U30" i="44"/>
  <c r="T30" i="44"/>
  <c r="S30" i="44"/>
  <c r="R30" i="44"/>
  <c r="Q30" i="44"/>
  <c r="X30" i="44" s="1"/>
  <c r="P30" i="44"/>
  <c r="W30" i="44" s="1"/>
  <c r="O30" i="44"/>
  <c r="V30" i="44" s="1"/>
  <c r="T29" i="44"/>
  <c r="S29" i="44"/>
  <c r="R29" i="44"/>
  <c r="Q29" i="44"/>
  <c r="X29" i="44" s="1"/>
  <c r="P29" i="44"/>
  <c r="W29" i="44" s="1"/>
  <c r="O29" i="44"/>
  <c r="V29" i="44" s="1"/>
  <c r="U29" i="44"/>
  <c r="U28" i="44"/>
  <c r="T28" i="44"/>
  <c r="S28" i="44"/>
  <c r="R28" i="44"/>
  <c r="Q28" i="44"/>
  <c r="X28" i="44" s="1"/>
  <c r="P28" i="44"/>
  <c r="W28" i="44" s="1"/>
  <c r="O28" i="44"/>
  <c r="V28" i="44" s="1"/>
  <c r="U27" i="44"/>
  <c r="T27" i="44"/>
  <c r="S27" i="44"/>
  <c r="R27" i="44"/>
  <c r="Q27" i="44"/>
  <c r="X27" i="44" s="1"/>
  <c r="P27" i="44"/>
  <c r="W27" i="44" s="1"/>
  <c r="O27" i="44"/>
  <c r="V27" i="44" s="1"/>
  <c r="T26" i="44"/>
  <c r="S26" i="44"/>
  <c r="R26" i="44"/>
  <c r="Q26" i="44"/>
  <c r="X26" i="44" s="1"/>
  <c r="P26" i="44"/>
  <c r="W26" i="44" s="1"/>
  <c r="O26" i="44"/>
  <c r="V26" i="44" s="1"/>
  <c r="U26" i="44"/>
  <c r="U24" i="44"/>
  <c r="T24" i="44"/>
  <c r="S24" i="44"/>
  <c r="R24" i="44"/>
  <c r="Q24" i="44"/>
  <c r="X24" i="44" s="1"/>
  <c r="P24" i="44"/>
  <c r="W24" i="44" s="1"/>
  <c r="O24" i="44"/>
  <c r="V24" i="44" s="1"/>
  <c r="T25" i="44"/>
  <c r="S25" i="44"/>
  <c r="R25" i="44"/>
  <c r="Q25" i="44"/>
  <c r="X25" i="44" s="1"/>
  <c r="P25" i="44"/>
  <c r="W25" i="44" s="1"/>
  <c r="O25" i="44"/>
  <c r="V25" i="44" s="1"/>
  <c r="T23" i="44"/>
  <c r="S23" i="44"/>
  <c r="R23" i="44"/>
  <c r="Q23" i="44"/>
  <c r="X23" i="44" s="1"/>
  <c r="P23" i="44"/>
  <c r="W23" i="44" s="1"/>
  <c r="O23" i="44"/>
  <c r="V23" i="44" s="1"/>
  <c r="U22" i="44"/>
  <c r="T22" i="44"/>
  <c r="S22" i="44"/>
  <c r="R22" i="44"/>
  <c r="Q22" i="44"/>
  <c r="X22" i="44" s="1"/>
  <c r="P22" i="44"/>
  <c r="W22" i="44" s="1"/>
  <c r="O22" i="44"/>
  <c r="V22" i="44" s="1"/>
  <c r="U20" i="44"/>
  <c r="T20" i="44"/>
  <c r="S20" i="44"/>
  <c r="R20" i="44"/>
  <c r="Q20" i="44"/>
  <c r="X20" i="44" s="1"/>
  <c r="P20" i="44"/>
  <c r="W20" i="44" s="1"/>
  <c r="O20" i="44"/>
  <c r="V20" i="44" s="1"/>
  <c r="T21" i="44"/>
  <c r="S21" i="44"/>
  <c r="R21" i="44"/>
  <c r="Q21" i="44"/>
  <c r="X21" i="44" s="1"/>
  <c r="P21" i="44"/>
  <c r="W21" i="44" s="1"/>
  <c r="O21" i="44"/>
  <c r="V21" i="44" s="1"/>
  <c r="U21" i="44"/>
  <c r="T19" i="44"/>
  <c r="S19" i="44"/>
  <c r="R19" i="44"/>
  <c r="Q19" i="44"/>
  <c r="X19" i="44" s="1"/>
  <c r="P19" i="44"/>
  <c r="W19" i="44" s="1"/>
  <c r="O19" i="44"/>
  <c r="V19" i="44" s="1"/>
  <c r="T16" i="44"/>
  <c r="S16" i="44"/>
  <c r="R16" i="44"/>
  <c r="Q16" i="44"/>
  <c r="X16" i="44" s="1"/>
  <c r="P16" i="44"/>
  <c r="W16" i="44" s="1"/>
  <c r="O16" i="44"/>
  <c r="V16" i="44" s="1"/>
  <c r="U18" i="44"/>
  <c r="T18" i="44"/>
  <c r="S18" i="44"/>
  <c r="R18" i="44"/>
  <c r="Q18" i="44"/>
  <c r="X18" i="44" s="1"/>
  <c r="P18" i="44"/>
  <c r="W18" i="44" s="1"/>
  <c r="O18" i="44"/>
  <c r="V18" i="44" s="1"/>
  <c r="U17" i="44"/>
  <c r="T17" i="44"/>
  <c r="S17" i="44"/>
  <c r="R17" i="44"/>
  <c r="Q17" i="44"/>
  <c r="X17" i="44" s="1"/>
  <c r="P17" i="44"/>
  <c r="W17" i="44" s="1"/>
  <c r="O17" i="44"/>
  <c r="V17" i="44" s="1"/>
  <c r="T15" i="44"/>
  <c r="S15" i="44"/>
  <c r="R15" i="44"/>
  <c r="Q15" i="44"/>
  <c r="X15" i="44" s="1"/>
  <c r="P15" i="44"/>
  <c r="W15" i="44" s="1"/>
  <c r="O15" i="44"/>
  <c r="V15" i="44" s="1"/>
  <c r="T14" i="44"/>
  <c r="S14" i="44"/>
  <c r="R14" i="44"/>
  <c r="Q14" i="44"/>
  <c r="X14" i="44" s="1"/>
  <c r="P14" i="44"/>
  <c r="W14" i="44" s="1"/>
  <c r="O14" i="44"/>
  <c r="V14" i="44" s="1"/>
  <c r="U14" i="44"/>
  <c r="T13" i="44"/>
  <c r="S13" i="44"/>
  <c r="R13" i="44"/>
  <c r="Q13" i="44"/>
  <c r="X13" i="44" s="1"/>
  <c r="P13" i="44"/>
  <c r="W13" i="44" s="1"/>
  <c r="O13" i="44"/>
  <c r="V13" i="44" s="1"/>
  <c r="U12" i="44"/>
  <c r="T12" i="44"/>
  <c r="S12" i="44"/>
  <c r="R12" i="44"/>
  <c r="Q12" i="44"/>
  <c r="X12" i="44" s="1"/>
  <c r="P12" i="44"/>
  <c r="W12" i="44" s="1"/>
  <c r="O12" i="44"/>
  <c r="V12" i="44" s="1"/>
  <c r="T11" i="44"/>
  <c r="S11" i="44"/>
  <c r="R11" i="44"/>
  <c r="Q11" i="44"/>
  <c r="X11" i="44" s="1"/>
  <c r="P11" i="44"/>
  <c r="W11" i="44" s="1"/>
  <c r="O11" i="44"/>
  <c r="V11" i="44" s="1"/>
  <c r="U11" i="44"/>
  <c r="U10" i="44"/>
  <c r="T10" i="44"/>
  <c r="S10" i="44"/>
  <c r="R10" i="44"/>
  <c r="Q10" i="44"/>
  <c r="X10" i="44" s="1"/>
  <c r="P10" i="44"/>
  <c r="W10" i="44" s="1"/>
  <c r="O10" i="44"/>
  <c r="V10" i="44" s="1"/>
  <c r="U9" i="44"/>
  <c r="T9" i="44"/>
  <c r="S9" i="44"/>
  <c r="R9" i="44"/>
  <c r="Q9" i="44"/>
  <c r="X9" i="44" s="1"/>
  <c r="P9" i="44"/>
  <c r="W9" i="44" s="1"/>
  <c r="O9" i="44"/>
  <c r="V9" i="44" s="1"/>
  <c r="T8" i="44"/>
  <c r="S8" i="44"/>
  <c r="R8" i="44"/>
  <c r="Q8" i="44"/>
  <c r="X8" i="44" s="1"/>
  <c r="P8" i="44"/>
  <c r="W8" i="44" s="1"/>
  <c r="O8" i="44"/>
  <c r="V8" i="44" s="1"/>
  <c r="U8" i="44"/>
  <c r="U7" i="44"/>
  <c r="T7" i="44"/>
  <c r="S7" i="44"/>
  <c r="R7" i="44"/>
  <c r="Q7" i="44"/>
  <c r="X7" i="44" s="1"/>
  <c r="P7" i="44"/>
  <c r="W7" i="44" s="1"/>
  <c r="O7" i="44"/>
  <c r="V7" i="44" s="1"/>
  <c r="U6" i="44"/>
  <c r="T6" i="44"/>
  <c r="S6" i="44"/>
  <c r="R6" i="44"/>
  <c r="Q6" i="44"/>
  <c r="X6" i="44" s="1"/>
  <c r="P6" i="44"/>
  <c r="W6" i="44" s="1"/>
  <c r="O6" i="44"/>
  <c r="V6" i="44" s="1"/>
  <c r="T5" i="44"/>
  <c r="S5" i="44"/>
  <c r="R5" i="44"/>
  <c r="Q5" i="44"/>
  <c r="X5" i="44" s="1"/>
  <c r="P5" i="44"/>
  <c r="W5" i="44" s="1"/>
  <c r="O5" i="44"/>
  <c r="V5" i="44" s="1"/>
  <c r="U5" i="44"/>
  <c r="U4" i="44"/>
  <c r="T4" i="44"/>
  <c r="S4" i="44"/>
  <c r="R4" i="44"/>
  <c r="Q4" i="44"/>
  <c r="X4" i="44" s="1"/>
  <c r="P4" i="44"/>
  <c r="W4" i="44" s="1"/>
  <c r="O4" i="44"/>
  <c r="V4" i="44" s="1"/>
  <c r="U3" i="44"/>
  <c r="T3" i="44"/>
  <c r="S3" i="44"/>
  <c r="R3" i="44"/>
  <c r="Q3" i="44"/>
  <c r="X3" i="44" s="1"/>
  <c r="P3" i="44"/>
  <c r="W3" i="44" s="1"/>
  <c r="O3" i="44"/>
  <c r="V3" i="44" s="1"/>
  <c r="T2" i="44"/>
  <c r="S2" i="44"/>
  <c r="R2" i="44"/>
  <c r="Q2" i="44"/>
  <c r="X2" i="44" s="1"/>
  <c r="P2" i="44"/>
  <c r="W2" i="44" s="1"/>
  <c r="O2" i="44"/>
  <c r="V2" i="44" s="1"/>
  <c r="U2" i="44"/>
  <c r="T3" i="43" l="1"/>
  <c r="T4" i="43"/>
  <c r="T6" i="43"/>
  <c r="T7" i="43"/>
  <c r="T9" i="43"/>
  <c r="T10" i="43"/>
  <c r="T12" i="43"/>
  <c r="T13" i="43"/>
  <c r="T15" i="43"/>
  <c r="T16" i="43"/>
  <c r="T19" i="43"/>
  <c r="T17" i="43"/>
  <c r="T21" i="43"/>
  <c r="T22" i="43"/>
  <c r="T25" i="43"/>
  <c r="T24" i="43"/>
  <c r="T27" i="43"/>
  <c r="T28" i="43"/>
  <c r="T30" i="43"/>
  <c r="T31" i="43"/>
  <c r="T38" i="43"/>
  <c r="T34" i="43"/>
  <c r="T33" i="43"/>
  <c r="T37" i="43"/>
  <c r="T39" i="43"/>
  <c r="T40" i="43"/>
  <c r="T42" i="43"/>
  <c r="T43" i="43"/>
  <c r="T46" i="43"/>
  <c r="T45" i="43"/>
  <c r="T48" i="43"/>
  <c r="T50" i="43"/>
  <c r="T51" i="43"/>
  <c r="T53" i="43"/>
  <c r="T54" i="43"/>
  <c r="T55" i="43"/>
  <c r="T59" i="43"/>
  <c r="T56" i="43"/>
  <c r="T60" i="43"/>
  <c r="T61" i="43"/>
  <c r="T62" i="43"/>
  <c r="T65" i="43"/>
  <c r="T67" i="43"/>
  <c r="T66" i="43"/>
  <c r="T69" i="43"/>
  <c r="T71" i="43"/>
  <c r="T70" i="43"/>
  <c r="T74" i="43"/>
  <c r="T76" i="43"/>
  <c r="T77" i="43"/>
  <c r="T75" i="43"/>
  <c r="T80" i="43"/>
  <c r="T82" i="43"/>
  <c r="T79" i="43"/>
  <c r="T86" i="43"/>
  <c r="T84" i="43"/>
  <c r="T91" i="43"/>
  <c r="T87" i="43"/>
  <c r="T89" i="43"/>
  <c r="T90" i="43"/>
  <c r="T95" i="43"/>
  <c r="T98" i="43"/>
  <c r="T92" i="43"/>
  <c r="T93" i="43"/>
  <c r="T100" i="43"/>
  <c r="T99" i="43"/>
  <c r="T102" i="43"/>
  <c r="T101" i="43"/>
  <c r="T109" i="43"/>
  <c r="T105" i="43"/>
  <c r="T106" i="43"/>
  <c r="T104" i="43"/>
  <c r="T113" i="43"/>
  <c r="T112" i="43"/>
  <c r="T117" i="43"/>
  <c r="T116" i="43"/>
  <c r="T115" i="43"/>
  <c r="T114" i="43"/>
  <c r="T120" i="43"/>
  <c r="T121" i="43"/>
  <c r="T126" i="43"/>
  <c r="T123" i="43"/>
  <c r="T125" i="43"/>
  <c r="T131" i="43"/>
  <c r="T130" i="43"/>
  <c r="T132" i="43"/>
  <c r="T129" i="43"/>
  <c r="T128" i="43"/>
  <c r="T137" i="43"/>
  <c r="T136" i="43"/>
  <c r="T138" i="43"/>
  <c r="T139" i="43"/>
  <c r="T143" i="43"/>
  <c r="T141" i="43"/>
  <c r="T144" i="43"/>
  <c r="T147" i="43"/>
  <c r="T145" i="43"/>
  <c r="T148" i="43"/>
  <c r="T153" i="43"/>
  <c r="T151" i="43"/>
  <c r="T152" i="43"/>
  <c r="T156" i="43"/>
  <c r="T155" i="43"/>
  <c r="T158" i="43"/>
  <c r="T161" i="43"/>
  <c r="T160" i="43"/>
  <c r="T163" i="43"/>
  <c r="T159" i="43"/>
  <c r="T164" i="43"/>
  <c r="T166" i="43"/>
  <c r="T167" i="43"/>
  <c r="T172" i="43"/>
  <c r="T170" i="43"/>
  <c r="T171" i="43"/>
  <c r="T174" i="43"/>
  <c r="T175" i="43"/>
  <c r="T185" i="43"/>
  <c r="T178" i="43"/>
  <c r="T180" i="43"/>
  <c r="T183" i="43"/>
  <c r="T179" i="43"/>
  <c r="T177" i="43"/>
  <c r="T184" i="43"/>
  <c r="T188" i="43"/>
  <c r="T191" i="43"/>
  <c r="T187" i="43"/>
  <c r="T192" i="43"/>
  <c r="T194" i="43"/>
  <c r="T195" i="43"/>
  <c r="T199" i="43"/>
  <c r="T200" i="43"/>
  <c r="T198" i="43"/>
  <c r="T196" i="43"/>
  <c r="T206" i="43"/>
  <c r="T207" i="43"/>
  <c r="T203" i="43"/>
  <c r="T205" i="43"/>
  <c r="T211" i="43"/>
  <c r="T212" i="43"/>
  <c r="T210" i="43"/>
  <c r="T214" i="43"/>
  <c r="T213" i="43"/>
  <c r="T217" i="43"/>
  <c r="T215" i="43"/>
  <c r="T225" i="43"/>
  <c r="T221" i="43"/>
  <c r="T223" i="43"/>
  <c r="T220" i="43"/>
  <c r="T222" i="43"/>
  <c r="T219" i="43"/>
  <c r="T224" i="43"/>
  <c r="T231" i="43"/>
  <c r="T232" i="43"/>
  <c r="T229" i="43"/>
  <c r="T233" i="43"/>
  <c r="T238" i="43"/>
  <c r="T234" i="43"/>
  <c r="T236" i="43"/>
  <c r="T245" i="43"/>
  <c r="T240" i="43"/>
  <c r="T241" i="43"/>
  <c r="T242" i="43"/>
  <c r="T250" i="43"/>
  <c r="T249" i="43"/>
  <c r="T260" i="43"/>
  <c r="T259" i="43"/>
  <c r="T253" i="43"/>
  <c r="T246" i="43"/>
  <c r="T251" i="43"/>
  <c r="T257" i="43"/>
  <c r="T247" i="43"/>
  <c r="T258" i="43"/>
  <c r="T248" i="43"/>
  <c r="T269" i="43"/>
  <c r="T263" i="43"/>
  <c r="T267" i="43"/>
  <c r="T262" i="43"/>
  <c r="T268" i="43"/>
  <c r="T266" i="43"/>
  <c r="T264" i="43"/>
  <c r="T273" i="43"/>
  <c r="T274" i="43"/>
  <c r="T278" i="43"/>
  <c r="T277" i="43"/>
  <c r="T276" i="43"/>
  <c r="T281" i="43"/>
  <c r="T282" i="43"/>
  <c r="T280" i="43"/>
  <c r="T286" i="43"/>
  <c r="T285" i="43"/>
  <c r="T291" i="43"/>
  <c r="T293" i="43"/>
  <c r="T295" i="43"/>
  <c r="T289" i="43"/>
  <c r="T290" i="43"/>
  <c r="T294" i="43"/>
  <c r="T297" i="43"/>
  <c r="T298" i="43"/>
  <c r="T304" i="43"/>
  <c r="T302" i="43"/>
  <c r="T301" i="43"/>
  <c r="T303" i="43"/>
  <c r="T305" i="43"/>
  <c r="T308" i="43"/>
  <c r="T307" i="43"/>
  <c r="T5" i="43"/>
  <c r="T8" i="43"/>
  <c r="T11" i="43"/>
  <c r="T14" i="43"/>
  <c r="T18" i="43"/>
  <c r="T20" i="43"/>
  <c r="T23" i="43"/>
  <c r="T26" i="43"/>
  <c r="T29" i="43"/>
  <c r="T32" i="43"/>
  <c r="T35" i="43"/>
  <c r="T36" i="43"/>
  <c r="T41" i="43"/>
  <c r="T44" i="43"/>
  <c r="T47" i="43"/>
  <c r="T49" i="43"/>
  <c r="T52" i="43"/>
  <c r="T57" i="43"/>
  <c r="T58" i="43"/>
  <c r="T63" i="43"/>
  <c r="T64" i="43"/>
  <c r="T68" i="43"/>
  <c r="T72" i="43"/>
  <c r="T73" i="43"/>
  <c r="T78" i="43"/>
  <c r="T81" i="43"/>
  <c r="T83" i="43"/>
  <c r="T85" i="43"/>
  <c r="T88" i="43"/>
  <c r="T94" i="43"/>
  <c r="T97" i="43"/>
  <c r="T96" i="43"/>
  <c r="T103" i="43"/>
  <c r="T108" i="43"/>
  <c r="T107" i="43"/>
  <c r="T110" i="43"/>
  <c r="T111" i="43"/>
  <c r="T118" i="43"/>
  <c r="T119" i="43"/>
  <c r="T122" i="43"/>
  <c r="T124" i="43"/>
  <c r="T127" i="43"/>
  <c r="T133" i="43"/>
  <c r="T134" i="43"/>
  <c r="T135" i="43"/>
  <c r="T140" i="43"/>
  <c r="T142" i="43"/>
  <c r="T149" i="43"/>
  <c r="T146" i="43"/>
  <c r="T150" i="43"/>
  <c r="T154" i="43"/>
  <c r="T157" i="43"/>
  <c r="T162" i="43"/>
  <c r="T165" i="43"/>
  <c r="T168" i="43"/>
  <c r="T169" i="43"/>
  <c r="T173" i="43"/>
  <c r="T176" i="43"/>
  <c r="T181" i="43"/>
  <c r="T182" i="43"/>
  <c r="T186" i="43"/>
  <c r="T190" i="43"/>
  <c r="T189" i="43"/>
  <c r="T193" i="43"/>
  <c r="T197" i="43"/>
  <c r="T201" i="43"/>
  <c r="T204" i="43"/>
  <c r="T202" i="43"/>
  <c r="T208" i="43"/>
  <c r="T209" i="43"/>
  <c r="T216" i="43"/>
  <c r="T226" i="43"/>
  <c r="T218" i="43"/>
  <c r="T227" i="43"/>
  <c r="T228" i="43"/>
  <c r="T230" i="43"/>
  <c r="T237" i="43"/>
  <c r="T235" i="43"/>
  <c r="T244" i="43"/>
  <c r="T239" i="43"/>
  <c r="T243" i="43"/>
  <c r="T261" i="43"/>
  <c r="T254" i="43"/>
  <c r="T255" i="43"/>
  <c r="T256" i="43"/>
  <c r="T252" i="43"/>
  <c r="T271" i="43"/>
  <c r="T272" i="43"/>
  <c r="T265" i="43"/>
  <c r="T270" i="43"/>
  <c r="T279" i="43"/>
  <c r="T275" i="43"/>
  <c r="T283" i="43"/>
  <c r="T287" i="43"/>
  <c r="T284" i="43"/>
  <c r="T292" i="43"/>
  <c r="T288" i="43"/>
  <c r="T296" i="43"/>
  <c r="T299" i="43"/>
  <c r="T300" i="43"/>
  <c r="T306" i="43"/>
  <c r="T309" i="43"/>
  <c r="T2" i="43"/>
  <c r="S13" i="43"/>
  <c r="R13" i="43"/>
  <c r="Q13" i="43"/>
  <c r="P13" i="43"/>
  <c r="W13" i="43" s="1"/>
  <c r="O13" i="43"/>
  <c r="V13" i="43" s="1"/>
  <c r="N13" i="43"/>
  <c r="U13" i="43" s="1"/>
  <c r="S176" i="43"/>
  <c r="R176" i="43"/>
  <c r="Q176" i="43"/>
  <c r="P176" i="43"/>
  <c r="W176" i="43" s="1"/>
  <c r="O176" i="43"/>
  <c r="V176" i="43" s="1"/>
  <c r="N176" i="43"/>
  <c r="U176" i="43" s="1"/>
  <c r="S146" i="43"/>
  <c r="R146" i="43"/>
  <c r="Q146" i="43"/>
  <c r="P146" i="43"/>
  <c r="W146" i="43" s="1"/>
  <c r="O146" i="43"/>
  <c r="V146" i="43" s="1"/>
  <c r="N146" i="43"/>
  <c r="U146" i="43" s="1"/>
  <c r="S270" i="43"/>
  <c r="R270" i="43"/>
  <c r="Q270" i="43"/>
  <c r="P270" i="43"/>
  <c r="W270" i="43" s="1"/>
  <c r="O270" i="43"/>
  <c r="V270" i="43" s="1"/>
  <c r="N270" i="43"/>
  <c r="U270" i="43" s="1"/>
  <c r="S224" i="43"/>
  <c r="R224" i="43"/>
  <c r="Q224" i="43"/>
  <c r="P224" i="43"/>
  <c r="W224" i="43" s="1"/>
  <c r="O224" i="43"/>
  <c r="V224" i="43" s="1"/>
  <c r="N224" i="43"/>
  <c r="U224" i="43" s="1"/>
  <c r="S248" i="43"/>
  <c r="R248" i="43"/>
  <c r="Q248" i="43"/>
  <c r="P248" i="43"/>
  <c r="W248" i="43" s="1"/>
  <c r="O248" i="43"/>
  <c r="V248" i="43" s="1"/>
  <c r="N248" i="43"/>
  <c r="U248" i="43" s="1"/>
  <c r="S195" i="43"/>
  <c r="R195" i="43"/>
  <c r="Q195" i="43"/>
  <c r="P195" i="43"/>
  <c r="W195" i="43" s="1"/>
  <c r="O195" i="43"/>
  <c r="V195" i="43" s="1"/>
  <c r="N195" i="43"/>
  <c r="U195" i="43" s="1"/>
  <c r="S243" i="43"/>
  <c r="R243" i="43"/>
  <c r="Q243" i="43"/>
  <c r="P243" i="43"/>
  <c r="W243" i="43" s="1"/>
  <c r="O243" i="43"/>
  <c r="V243" i="43" s="1"/>
  <c r="N243" i="43"/>
  <c r="U243" i="43" s="1"/>
  <c r="S45" i="43"/>
  <c r="R45" i="43"/>
  <c r="Q45" i="43"/>
  <c r="P45" i="43"/>
  <c r="W45" i="43" s="1"/>
  <c r="O45" i="43"/>
  <c r="V45" i="43" s="1"/>
  <c r="N45" i="43"/>
  <c r="U45" i="43" s="1"/>
  <c r="S152" i="43"/>
  <c r="R152" i="43"/>
  <c r="Q152" i="43"/>
  <c r="P152" i="43"/>
  <c r="W152" i="43" s="1"/>
  <c r="O152" i="43"/>
  <c r="V152" i="43" s="1"/>
  <c r="N152" i="43"/>
  <c r="U152" i="43" s="1"/>
  <c r="S264" i="43"/>
  <c r="R264" i="43"/>
  <c r="Q264" i="43"/>
  <c r="P264" i="43"/>
  <c r="W264" i="43" s="1"/>
  <c r="O264" i="43"/>
  <c r="V264" i="43" s="1"/>
  <c r="N264" i="43"/>
  <c r="U264" i="43" s="1"/>
  <c r="S104" i="43"/>
  <c r="R104" i="43"/>
  <c r="Q104" i="43"/>
  <c r="P104" i="43"/>
  <c r="W104" i="43" s="1"/>
  <c r="O104" i="43"/>
  <c r="V104" i="43" s="1"/>
  <c r="N104" i="43"/>
  <c r="U104" i="43" s="1"/>
  <c r="S215" i="43"/>
  <c r="R215" i="43"/>
  <c r="Q215" i="43"/>
  <c r="P215" i="43"/>
  <c r="W215" i="43" s="1"/>
  <c r="O215" i="43"/>
  <c r="V215" i="43" s="1"/>
  <c r="N215" i="43"/>
  <c r="U215" i="43" s="1"/>
  <c r="S159" i="43"/>
  <c r="R159" i="43"/>
  <c r="Q159" i="43"/>
  <c r="P159" i="43"/>
  <c r="W159" i="43" s="1"/>
  <c r="O159" i="43"/>
  <c r="V159" i="43" s="1"/>
  <c r="N159" i="43"/>
  <c r="U159" i="43" s="1"/>
  <c r="S266" i="43"/>
  <c r="R266" i="43"/>
  <c r="Q266" i="43"/>
  <c r="P266" i="43"/>
  <c r="W266" i="43" s="1"/>
  <c r="O266" i="43"/>
  <c r="V266" i="43" s="1"/>
  <c r="N266" i="43"/>
  <c r="U266" i="43" s="1"/>
  <c r="S265" i="43"/>
  <c r="R265" i="43"/>
  <c r="Q265" i="43"/>
  <c r="P265" i="43"/>
  <c r="W265" i="43" s="1"/>
  <c r="O265" i="43"/>
  <c r="V265" i="43" s="1"/>
  <c r="N265" i="43"/>
  <c r="U265" i="43" s="1"/>
  <c r="S42" i="43"/>
  <c r="R42" i="43"/>
  <c r="Q42" i="43"/>
  <c r="P42" i="43"/>
  <c r="W42" i="43" s="1"/>
  <c r="O42" i="43"/>
  <c r="V42" i="43" s="1"/>
  <c r="N42" i="43"/>
  <c r="U42" i="43" s="1"/>
  <c r="S26" i="43"/>
  <c r="R26" i="43"/>
  <c r="Q26" i="43"/>
  <c r="P26" i="43"/>
  <c r="W26" i="43" s="1"/>
  <c r="O26" i="43"/>
  <c r="V26" i="43" s="1"/>
  <c r="N26" i="43"/>
  <c r="U26" i="43" s="1"/>
  <c r="S110" i="43"/>
  <c r="R110" i="43"/>
  <c r="Q110" i="43"/>
  <c r="P110" i="43"/>
  <c r="W110" i="43" s="1"/>
  <c r="O110" i="43"/>
  <c r="V110" i="43" s="1"/>
  <c r="N110" i="43"/>
  <c r="U110" i="43" s="1"/>
  <c r="S228" i="43"/>
  <c r="R228" i="43"/>
  <c r="Q228" i="43"/>
  <c r="P228" i="43"/>
  <c r="W228" i="43" s="1"/>
  <c r="O228" i="43"/>
  <c r="V228" i="43" s="1"/>
  <c r="N228" i="43"/>
  <c r="U228" i="43" s="1"/>
  <c r="S252" i="43"/>
  <c r="R252" i="43"/>
  <c r="Q252" i="43"/>
  <c r="P252" i="43"/>
  <c r="W252" i="43" s="1"/>
  <c r="O252" i="43"/>
  <c r="V252" i="43" s="1"/>
  <c r="N252" i="43"/>
  <c r="U252" i="43" s="1"/>
  <c r="S142" i="43"/>
  <c r="R142" i="43"/>
  <c r="Q142" i="43"/>
  <c r="P142" i="43"/>
  <c r="W142" i="43" s="1"/>
  <c r="O142" i="43"/>
  <c r="V142" i="43" s="1"/>
  <c r="N142" i="43"/>
  <c r="U142" i="43" s="1"/>
  <c r="S276" i="43"/>
  <c r="R276" i="43"/>
  <c r="Q276" i="43"/>
  <c r="P276" i="43"/>
  <c r="W276" i="43" s="1"/>
  <c r="O276" i="43"/>
  <c r="V276" i="43" s="1"/>
  <c r="N276" i="43"/>
  <c r="U276" i="43" s="1"/>
  <c r="S90" i="43"/>
  <c r="R90" i="43"/>
  <c r="Q90" i="43"/>
  <c r="P90" i="43"/>
  <c r="W90" i="43" s="1"/>
  <c r="O90" i="43"/>
  <c r="V90" i="43" s="1"/>
  <c r="N90" i="43"/>
  <c r="U90" i="43" s="1"/>
  <c r="S236" i="43"/>
  <c r="R236" i="43"/>
  <c r="Q236" i="43"/>
  <c r="P236" i="43"/>
  <c r="W236" i="43" s="1"/>
  <c r="O236" i="43"/>
  <c r="V236" i="43" s="1"/>
  <c r="N236" i="43"/>
  <c r="U236" i="43" s="1"/>
  <c r="S75" i="43"/>
  <c r="R75" i="43"/>
  <c r="Q75" i="43"/>
  <c r="P75" i="43"/>
  <c r="W75" i="43" s="1"/>
  <c r="O75" i="43"/>
  <c r="V75" i="43" s="1"/>
  <c r="N75" i="43"/>
  <c r="U75" i="43" s="1"/>
  <c r="S234" i="43"/>
  <c r="R234" i="43"/>
  <c r="Q234" i="43"/>
  <c r="P234" i="43"/>
  <c r="W234" i="43" s="1"/>
  <c r="O234" i="43"/>
  <c r="V234" i="43" s="1"/>
  <c r="N234" i="43"/>
  <c r="U234" i="43" s="1"/>
  <c r="S242" i="43"/>
  <c r="R242" i="43"/>
  <c r="Q242" i="43"/>
  <c r="P242" i="43"/>
  <c r="W242" i="43" s="1"/>
  <c r="O242" i="43"/>
  <c r="V242" i="43" s="1"/>
  <c r="N242" i="43"/>
  <c r="U242" i="43" s="1"/>
  <c r="S58" i="43"/>
  <c r="R58" i="43"/>
  <c r="Q58" i="43"/>
  <c r="P58" i="43"/>
  <c r="W58" i="43" s="1"/>
  <c r="O58" i="43"/>
  <c r="V58" i="43" s="1"/>
  <c r="N58" i="43"/>
  <c r="U58" i="43" s="1"/>
  <c r="S96" i="43"/>
  <c r="R96" i="43"/>
  <c r="Q96" i="43"/>
  <c r="P96" i="43"/>
  <c r="W96" i="43" s="1"/>
  <c r="O96" i="43"/>
  <c r="V96" i="43" s="1"/>
  <c r="N96" i="43"/>
  <c r="U96" i="43" s="1"/>
  <c r="S155" i="43"/>
  <c r="R155" i="43"/>
  <c r="Q155" i="43"/>
  <c r="P155" i="43"/>
  <c r="W155" i="43" s="1"/>
  <c r="O155" i="43"/>
  <c r="V155" i="43" s="1"/>
  <c r="N155" i="43"/>
  <c r="U155" i="43" s="1"/>
  <c r="S171" i="43"/>
  <c r="R171" i="43"/>
  <c r="Q171" i="43"/>
  <c r="P171" i="43"/>
  <c r="W171" i="43" s="1"/>
  <c r="O171" i="43"/>
  <c r="V171" i="43" s="1"/>
  <c r="N171" i="43"/>
  <c r="U171" i="43" s="1"/>
  <c r="S73" i="43"/>
  <c r="R73" i="43"/>
  <c r="Q73" i="43"/>
  <c r="P73" i="43"/>
  <c r="W73" i="43" s="1"/>
  <c r="O73" i="43"/>
  <c r="V73" i="43" s="1"/>
  <c r="N73" i="43"/>
  <c r="U73" i="43" s="1"/>
  <c r="S284" i="43"/>
  <c r="R284" i="43"/>
  <c r="Q284" i="43"/>
  <c r="P284" i="43"/>
  <c r="W284" i="43" s="1"/>
  <c r="O284" i="43"/>
  <c r="V284" i="43" s="1"/>
  <c r="N284" i="43"/>
  <c r="U284" i="43" s="1"/>
  <c r="S163" i="43"/>
  <c r="R163" i="43"/>
  <c r="Q163" i="43"/>
  <c r="P163" i="43"/>
  <c r="W163" i="43" s="1"/>
  <c r="O163" i="43"/>
  <c r="V163" i="43" s="1"/>
  <c r="N163" i="43"/>
  <c r="U163" i="43" s="1"/>
  <c r="S299" i="43"/>
  <c r="R299" i="43"/>
  <c r="Q299" i="43"/>
  <c r="P299" i="43"/>
  <c r="W299" i="43" s="1"/>
  <c r="O299" i="43"/>
  <c r="V299" i="43" s="1"/>
  <c r="N299" i="43"/>
  <c r="U299" i="43" s="1"/>
  <c r="S184" i="43"/>
  <c r="R184" i="43"/>
  <c r="Q184" i="43"/>
  <c r="P184" i="43"/>
  <c r="W184" i="43" s="1"/>
  <c r="O184" i="43"/>
  <c r="V184" i="43" s="1"/>
  <c r="N184" i="43"/>
  <c r="U184" i="43" s="1"/>
  <c r="S41" i="43"/>
  <c r="R41" i="43"/>
  <c r="Q41" i="43"/>
  <c r="P41" i="43"/>
  <c r="W41" i="43" s="1"/>
  <c r="O41" i="43"/>
  <c r="V41" i="43" s="1"/>
  <c r="N41" i="43"/>
  <c r="U41" i="43" s="1"/>
  <c r="S219" i="43"/>
  <c r="R219" i="43"/>
  <c r="Q219" i="43"/>
  <c r="P219" i="43"/>
  <c r="W219" i="43" s="1"/>
  <c r="O219" i="43"/>
  <c r="V219" i="43" s="1"/>
  <c r="N219" i="43"/>
  <c r="U219" i="43" s="1"/>
  <c r="S186" i="43"/>
  <c r="R186" i="43"/>
  <c r="Q186" i="43"/>
  <c r="P186" i="43"/>
  <c r="W186" i="43" s="1"/>
  <c r="O186" i="43"/>
  <c r="V186" i="43" s="1"/>
  <c r="N186" i="43"/>
  <c r="U186" i="43" s="1"/>
  <c r="S205" i="43"/>
  <c r="R205" i="43"/>
  <c r="Q205" i="43"/>
  <c r="P205" i="43"/>
  <c r="W205" i="43" s="1"/>
  <c r="O205" i="43"/>
  <c r="V205" i="43" s="1"/>
  <c r="N205" i="43"/>
  <c r="U205" i="43" s="1"/>
  <c r="S258" i="43"/>
  <c r="R258" i="43"/>
  <c r="Q258" i="43"/>
  <c r="P258" i="43"/>
  <c r="W258" i="43" s="1"/>
  <c r="O258" i="43"/>
  <c r="V258" i="43" s="1"/>
  <c r="N258" i="43"/>
  <c r="U258" i="43" s="1"/>
  <c r="S7" i="43"/>
  <c r="R7" i="43"/>
  <c r="Q7" i="43"/>
  <c r="P7" i="43"/>
  <c r="W7" i="43" s="1"/>
  <c r="O7" i="43"/>
  <c r="V7" i="43" s="1"/>
  <c r="N7" i="43"/>
  <c r="U7" i="43" s="1"/>
  <c r="S202" i="43"/>
  <c r="R202" i="43"/>
  <c r="Q202" i="43"/>
  <c r="P202" i="43"/>
  <c r="W202" i="43" s="1"/>
  <c r="O202" i="43"/>
  <c r="V202" i="43" s="1"/>
  <c r="N202" i="43"/>
  <c r="U202" i="43" s="1"/>
  <c r="S114" i="43"/>
  <c r="R114" i="43"/>
  <c r="Q114" i="43"/>
  <c r="P114" i="43"/>
  <c r="W114" i="43" s="1"/>
  <c r="O114" i="43"/>
  <c r="V114" i="43" s="1"/>
  <c r="N114" i="43"/>
  <c r="U114" i="43" s="1"/>
  <c r="S138" i="43"/>
  <c r="R138" i="43"/>
  <c r="Q138" i="43"/>
  <c r="P138" i="43"/>
  <c r="W138" i="43" s="1"/>
  <c r="O138" i="43"/>
  <c r="V138" i="43" s="1"/>
  <c r="N138" i="43"/>
  <c r="U138" i="43" s="1"/>
  <c r="S23" i="43"/>
  <c r="R23" i="43"/>
  <c r="Q23" i="43"/>
  <c r="P23" i="43"/>
  <c r="W23" i="43" s="1"/>
  <c r="O23" i="43"/>
  <c r="V23" i="43" s="1"/>
  <c r="N23" i="43"/>
  <c r="U23" i="43" s="1"/>
  <c r="S106" i="43"/>
  <c r="R106" i="43"/>
  <c r="Q106" i="43"/>
  <c r="P106" i="43"/>
  <c r="W106" i="43" s="1"/>
  <c r="O106" i="43"/>
  <c r="V106" i="43" s="1"/>
  <c r="N106" i="43"/>
  <c r="U106" i="43" s="1"/>
  <c r="S125" i="43"/>
  <c r="R125" i="43"/>
  <c r="Q125" i="43"/>
  <c r="P125" i="43"/>
  <c r="W125" i="43" s="1"/>
  <c r="O125" i="43"/>
  <c r="V125" i="43" s="1"/>
  <c r="N125" i="43"/>
  <c r="U125" i="43" s="1"/>
  <c r="S56" i="43"/>
  <c r="R56" i="43"/>
  <c r="Q56" i="43"/>
  <c r="P56" i="43"/>
  <c r="W56" i="43" s="1"/>
  <c r="O56" i="43"/>
  <c r="V56" i="43" s="1"/>
  <c r="N56" i="43"/>
  <c r="U56" i="43" s="1"/>
  <c r="S177" i="43"/>
  <c r="R177" i="43"/>
  <c r="Q177" i="43"/>
  <c r="P177" i="43"/>
  <c r="W177" i="43" s="1"/>
  <c r="O177" i="43"/>
  <c r="V177" i="43" s="1"/>
  <c r="N177" i="43"/>
  <c r="U177" i="43" s="1"/>
  <c r="S70" i="43"/>
  <c r="R70" i="43"/>
  <c r="Q70" i="43"/>
  <c r="P70" i="43"/>
  <c r="W70" i="43" s="1"/>
  <c r="O70" i="43"/>
  <c r="V70" i="43" s="1"/>
  <c r="N70" i="43"/>
  <c r="U70" i="43" s="1"/>
  <c r="S36" i="43"/>
  <c r="R36" i="43"/>
  <c r="Q36" i="43"/>
  <c r="P36" i="43"/>
  <c r="W36" i="43" s="1"/>
  <c r="O36" i="43"/>
  <c r="V36" i="43" s="1"/>
  <c r="N36" i="43"/>
  <c r="U36" i="43" s="1"/>
  <c r="S141" i="43"/>
  <c r="R141" i="43"/>
  <c r="Q141" i="43"/>
  <c r="P141" i="43"/>
  <c r="W141" i="43" s="1"/>
  <c r="O141" i="43"/>
  <c r="V141" i="43" s="1"/>
  <c r="N141" i="43"/>
  <c r="U141" i="43" s="1"/>
  <c r="S157" i="43"/>
  <c r="R157" i="43"/>
  <c r="Q157" i="43"/>
  <c r="P157" i="43"/>
  <c r="W157" i="43" s="1"/>
  <c r="O157" i="43"/>
  <c r="V157" i="43" s="1"/>
  <c r="N157" i="43"/>
  <c r="U157" i="43" s="1"/>
  <c r="S79" i="43"/>
  <c r="R79" i="43"/>
  <c r="Q79" i="43"/>
  <c r="P79" i="43"/>
  <c r="W79" i="43" s="1"/>
  <c r="O79" i="43"/>
  <c r="V79" i="43" s="1"/>
  <c r="N79" i="43"/>
  <c r="U79" i="43" s="1"/>
  <c r="S74" i="43"/>
  <c r="R74" i="43"/>
  <c r="Q74" i="43"/>
  <c r="P74" i="43"/>
  <c r="W74" i="43" s="1"/>
  <c r="O74" i="43"/>
  <c r="V74" i="43" s="1"/>
  <c r="N74" i="43"/>
  <c r="U74" i="43" s="1"/>
  <c r="S143" i="43"/>
  <c r="R143" i="43"/>
  <c r="Q143" i="43"/>
  <c r="P143" i="43"/>
  <c r="W143" i="43" s="1"/>
  <c r="O143" i="43"/>
  <c r="V143" i="43" s="1"/>
  <c r="N143" i="43"/>
  <c r="U143" i="43" s="1"/>
  <c r="S99" i="43"/>
  <c r="R99" i="43"/>
  <c r="Q99" i="43"/>
  <c r="P99" i="43"/>
  <c r="W99" i="43" s="1"/>
  <c r="O99" i="43"/>
  <c r="V99" i="43" s="1"/>
  <c r="N99" i="43"/>
  <c r="U99" i="43" s="1"/>
  <c r="S196" i="43"/>
  <c r="R196" i="43"/>
  <c r="Q196" i="43"/>
  <c r="P196" i="43"/>
  <c r="W196" i="43" s="1"/>
  <c r="O196" i="43"/>
  <c r="V196" i="43" s="1"/>
  <c r="N196" i="43"/>
  <c r="U196" i="43" s="1"/>
  <c r="S247" i="43"/>
  <c r="R247" i="43"/>
  <c r="Q247" i="43"/>
  <c r="P247" i="43"/>
  <c r="W247" i="43" s="1"/>
  <c r="O247" i="43"/>
  <c r="V247" i="43" s="1"/>
  <c r="N247" i="43"/>
  <c r="U247" i="43" s="1"/>
  <c r="S166" i="43"/>
  <c r="R166" i="43"/>
  <c r="Q166" i="43"/>
  <c r="P166" i="43"/>
  <c r="W166" i="43" s="1"/>
  <c r="O166" i="43"/>
  <c r="V166" i="43" s="1"/>
  <c r="N166" i="43"/>
  <c r="U166" i="43" s="1"/>
  <c r="S122" i="43"/>
  <c r="R122" i="43"/>
  <c r="Q122" i="43"/>
  <c r="P122" i="43"/>
  <c r="W122" i="43" s="1"/>
  <c r="O122" i="43"/>
  <c r="V122" i="43" s="1"/>
  <c r="N122" i="43"/>
  <c r="U122" i="43" s="1"/>
  <c r="S268" i="43"/>
  <c r="R268" i="43"/>
  <c r="Q268" i="43"/>
  <c r="P268" i="43"/>
  <c r="W268" i="43" s="1"/>
  <c r="O268" i="43"/>
  <c r="V268" i="43" s="1"/>
  <c r="N268" i="43"/>
  <c r="U268" i="43" s="1"/>
  <c r="S256" i="43"/>
  <c r="R256" i="43"/>
  <c r="Q256" i="43"/>
  <c r="P256" i="43"/>
  <c r="W256" i="43" s="1"/>
  <c r="O256" i="43"/>
  <c r="V256" i="43" s="1"/>
  <c r="N256" i="43"/>
  <c r="U256" i="43" s="1"/>
  <c r="S235" i="43"/>
  <c r="R235" i="43"/>
  <c r="Q235" i="43"/>
  <c r="P235" i="43"/>
  <c r="W235" i="43" s="1"/>
  <c r="O235" i="43"/>
  <c r="V235" i="43" s="1"/>
  <c r="N235" i="43"/>
  <c r="U235" i="43" s="1"/>
  <c r="S164" i="43"/>
  <c r="R164" i="43"/>
  <c r="Q164" i="43"/>
  <c r="P164" i="43"/>
  <c r="W164" i="43" s="1"/>
  <c r="O164" i="43"/>
  <c r="V164" i="43" s="1"/>
  <c r="N164" i="43"/>
  <c r="U164" i="43" s="1"/>
  <c r="S203" i="43"/>
  <c r="R203" i="43"/>
  <c r="Q203" i="43"/>
  <c r="P203" i="43"/>
  <c r="W203" i="43" s="1"/>
  <c r="O203" i="43"/>
  <c r="V203" i="43" s="1"/>
  <c r="N203" i="43"/>
  <c r="U203" i="43" s="1"/>
  <c r="S209" i="43"/>
  <c r="R209" i="43"/>
  <c r="Q209" i="43"/>
  <c r="P209" i="43"/>
  <c r="W209" i="43" s="1"/>
  <c r="O209" i="43"/>
  <c r="V209" i="43" s="1"/>
  <c r="N209" i="43"/>
  <c r="U209" i="43" s="1"/>
  <c r="S257" i="43"/>
  <c r="R257" i="43"/>
  <c r="Q257" i="43"/>
  <c r="P257" i="43"/>
  <c r="W257" i="43" s="1"/>
  <c r="O257" i="43"/>
  <c r="V257" i="43" s="1"/>
  <c r="N257" i="43"/>
  <c r="U257" i="43" s="1"/>
  <c r="S24" i="43"/>
  <c r="R24" i="43"/>
  <c r="Q24" i="43"/>
  <c r="P24" i="43"/>
  <c r="W24" i="43" s="1"/>
  <c r="O24" i="43"/>
  <c r="V24" i="43" s="1"/>
  <c r="N24" i="43"/>
  <c r="U24" i="43" s="1"/>
  <c r="S93" i="43"/>
  <c r="R93" i="43"/>
  <c r="Q93" i="43"/>
  <c r="P93" i="43"/>
  <c r="W93" i="43" s="1"/>
  <c r="O93" i="43"/>
  <c r="V93" i="43" s="1"/>
  <c r="N93" i="43"/>
  <c r="U93" i="43" s="1"/>
  <c r="S40" i="43"/>
  <c r="R40" i="43"/>
  <c r="Q40" i="43"/>
  <c r="P40" i="43"/>
  <c r="W40" i="43" s="1"/>
  <c r="O40" i="43"/>
  <c r="V40" i="43" s="1"/>
  <c r="N40" i="43"/>
  <c r="U40" i="43" s="1"/>
  <c r="S85" i="43"/>
  <c r="R85" i="43"/>
  <c r="Q85" i="43"/>
  <c r="P85" i="43"/>
  <c r="W85" i="43" s="1"/>
  <c r="O85" i="43"/>
  <c r="V85" i="43" s="1"/>
  <c r="N85" i="43"/>
  <c r="U85" i="43" s="1"/>
  <c r="S251" i="43"/>
  <c r="R251" i="43"/>
  <c r="Q251" i="43"/>
  <c r="P251" i="43"/>
  <c r="W251" i="43" s="1"/>
  <c r="O251" i="43"/>
  <c r="V251" i="43" s="1"/>
  <c r="N251" i="43"/>
  <c r="U251" i="43" s="1"/>
  <c r="S255" i="43"/>
  <c r="R255" i="43"/>
  <c r="Q255" i="43"/>
  <c r="P255" i="43"/>
  <c r="W255" i="43" s="1"/>
  <c r="O255" i="43"/>
  <c r="V255" i="43" s="1"/>
  <c r="N255" i="43"/>
  <c r="U255" i="43" s="1"/>
  <c r="S275" i="43"/>
  <c r="R275" i="43"/>
  <c r="Q275" i="43"/>
  <c r="P275" i="43"/>
  <c r="W275" i="43" s="1"/>
  <c r="O275" i="43"/>
  <c r="V275" i="43" s="1"/>
  <c r="N275" i="43"/>
  <c r="U275" i="43" s="1"/>
  <c r="S246" i="43"/>
  <c r="R246" i="43"/>
  <c r="Q246" i="43"/>
  <c r="P246" i="43"/>
  <c r="W246" i="43" s="1"/>
  <c r="O246" i="43"/>
  <c r="V246" i="43" s="1"/>
  <c r="N246" i="43"/>
  <c r="U246" i="43" s="1"/>
  <c r="S46" i="43"/>
  <c r="R46" i="43"/>
  <c r="Q46" i="43"/>
  <c r="P46" i="43"/>
  <c r="W46" i="43" s="1"/>
  <c r="O46" i="43"/>
  <c r="V46" i="43" s="1"/>
  <c r="N46" i="43"/>
  <c r="U46" i="43" s="1"/>
  <c r="S207" i="43"/>
  <c r="R207" i="43"/>
  <c r="Q207" i="43"/>
  <c r="P207" i="43"/>
  <c r="W207" i="43" s="1"/>
  <c r="O207" i="43"/>
  <c r="V207" i="43" s="1"/>
  <c r="N207" i="43"/>
  <c r="U207" i="43" s="1"/>
  <c r="S189" i="43"/>
  <c r="R189" i="43"/>
  <c r="Q189" i="43"/>
  <c r="P189" i="43"/>
  <c r="W189" i="43" s="1"/>
  <c r="O189" i="43"/>
  <c r="V189" i="43" s="1"/>
  <c r="N189" i="43"/>
  <c r="U189" i="43" s="1"/>
  <c r="S2" i="43"/>
  <c r="R2" i="43"/>
  <c r="Q2" i="43"/>
  <c r="P2" i="43"/>
  <c r="W2" i="43" s="1"/>
  <c r="O2" i="43"/>
  <c r="V2" i="43" s="1"/>
  <c r="N2" i="43"/>
  <c r="U2" i="43" s="1"/>
  <c r="S107" i="43"/>
  <c r="R107" i="43"/>
  <c r="Q107" i="43"/>
  <c r="P107" i="43"/>
  <c r="W107" i="43" s="1"/>
  <c r="O107" i="43"/>
  <c r="V107" i="43" s="1"/>
  <c r="N107" i="43"/>
  <c r="U107" i="43" s="1"/>
  <c r="S179" i="43"/>
  <c r="R179" i="43"/>
  <c r="Q179" i="43"/>
  <c r="P179" i="43"/>
  <c r="W179" i="43" s="1"/>
  <c r="O179" i="43"/>
  <c r="V179" i="43" s="1"/>
  <c r="N179" i="43"/>
  <c r="U179" i="43" s="1"/>
  <c r="S165" i="43"/>
  <c r="R165" i="43"/>
  <c r="Q165" i="43"/>
  <c r="P165" i="43"/>
  <c r="W165" i="43" s="1"/>
  <c r="O165" i="43"/>
  <c r="V165" i="43" s="1"/>
  <c r="N165" i="43"/>
  <c r="U165" i="43" s="1"/>
  <c r="S148" i="43"/>
  <c r="R148" i="43"/>
  <c r="Q148" i="43"/>
  <c r="P148" i="43"/>
  <c r="W148" i="43" s="1"/>
  <c r="O148" i="43"/>
  <c r="V148" i="43" s="1"/>
  <c r="N148" i="43"/>
  <c r="U148" i="43" s="1"/>
  <c r="S150" i="43"/>
  <c r="R150" i="43"/>
  <c r="Q150" i="43"/>
  <c r="P150" i="43"/>
  <c r="W150" i="43" s="1"/>
  <c r="O150" i="43"/>
  <c r="V150" i="43" s="1"/>
  <c r="N150" i="43"/>
  <c r="U150" i="43" s="1"/>
  <c r="S54" i="43"/>
  <c r="R54" i="43"/>
  <c r="Q54" i="43"/>
  <c r="P54" i="43"/>
  <c r="W54" i="43" s="1"/>
  <c r="O54" i="43"/>
  <c r="V54" i="43" s="1"/>
  <c r="N54" i="43"/>
  <c r="U54" i="43" s="1"/>
  <c r="S140" i="43"/>
  <c r="R140" i="43"/>
  <c r="Q140" i="43"/>
  <c r="P140" i="43"/>
  <c r="W140" i="43" s="1"/>
  <c r="O140" i="43"/>
  <c r="V140" i="43" s="1"/>
  <c r="N140" i="43"/>
  <c r="U140" i="43" s="1"/>
  <c r="S229" i="43"/>
  <c r="R229" i="43"/>
  <c r="Q229" i="43"/>
  <c r="P229" i="43"/>
  <c r="W229" i="43" s="1"/>
  <c r="O229" i="43"/>
  <c r="V229" i="43" s="1"/>
  <c r="N229" i="43"/>
  <c r="U229" i="43" s="1"/>
  <c r="S262" i="43"/>
  <c r="R262" i="43"/>
  <c r="Q262" i="43"/>
  <c r="P262" i="43"/>
  <c r="W262" i="43" s="1"/>
  <c r="O262" i="43"/>
  <c r="V262" i="43" s="1"/>
  <c r="N262" i="43"/>
  <c r="U262" i="43" s="1"/>
  <c r="S135" i="43"/>
  <c r="R135" i="43"/>
  <c r="Q135" i="43"/>
  <c r="P135" i="43"/>
  <c r="W135" i="43" s="1"/>
  <c r="O135" i="43"/>
  <c r="V135" i="43" s="1"/>
  <c r="N135" i="43"/>
  <c r="U135" i="43" s="1"/>
  <c r="S151" i="43"/>
  <c r="R151" i="43"/>
  <c r="Q151" i="43"/>
  <c r="P151" i="43"/>
  <c r="W151" i="43" s="1"/>
  <c r="O151" i="43"/>
  <c r="V151" i="43" s="1"/>
  <c r="N151" i="43"/>
  <c r="U151" i="43" s="1"/>
  <c r="S294" i="43"/>
  <c r="R294" i="43"/>
  <c r="Q294" i="43"/>
  <c r="P294" i="43"/>
  <c r="W294" i="43" s="1"/>
  <c r="O294" i="43"/>
  <c r="V294" i="43" s="1"/>
  <c r="N294" i="43"/>
  <c r="U294" i="43" s="1"/>
  <c r="S162" i="43"/>
  <c r="R162" i="43"/>
  <c r="Q162" i="43"/>
  <c r="P162" i="43"/>
  <c r="W162" i="43" s="1"/>
  <c r="O162" i="43"/>
  <c r="V162" i="43" s="1"/>
  <c r="N162" i="43"/>
  <c r="U162" i="43" s="1"/>
  <c r="S241" i="43"/>
  <c r="R241" i="43"/>
  <c r="Q241" i="43"/>
  <c r="P241" i="43"/>
  <c r="W241" i="43" s="1"/>
  <c r="O241" i="43"/>
  <c r="V241" i="43" s="1"/>
  <c r="N241" i="43"/>
  <c r="U241" i="43" s="1"/>
  <c r="S9" i="43"/>
  <c r="R9" i="43"/>
  <c r="Q9" i="43"/>
  <c r="P9" i="43"/>
  <c r="W9" i="43" s="1"/>
  <c r="O9" i="43"/>
  <c r="V9" i="43" s="1"/>
  <c r="N9" i="43"/>
  <c r="U9" i="43" s="1"/>
  <c r="S238" i="43"/>
  <c r="R238" i="43"/>
  <c r="Q238" i="43"/>
  <c r="P238" i="43"/>
  <c r="W238" i="43" s="1"/>
  <c r="O238" i="43"/>
  <c r="V238" i="43" s="1"/>
  <c r="N238" i="43"/>
  <c r="U238" i="43" s="1"/>
  <c r="S201" i="43"/>
  <c r="R201" i="43"/>
  <c r="Q201" i="43"/>
  <c r="P201" i="43"/>
  <c r="W201" i="43" s="1"/>
  <c r="O201" i="43"/>
  <c r="V201" i="43" s="1"/>
  <c r="N201" i="43"/>
  <c r="U201" i="43" s="1"/>
  <c r="S72" i="43"/>
  <c r="R72" i="43"/>
  <c r="Q72" i="43"/>
  <c r="P72" i="43"/>
  <c r="W72" i="43" s="1"/>
  <c r="O72" i="43"/>
  <c r="V72" i="43" s="1"/>
  <c r="N72" i="43"/>
  <c r="U72" i="43" s="1"/>
  <c r="S272" i="43"/>
  <c r="R272" i="43"/>
  <c r="Q272" i="43"/>
  <c r="P272" i="43"/>
  <c r="W272" i="43" s="1"/>
  <c r="O272" i="43"/>
  <c r="V272" i="43" s="1"/>
  <c r="N272" i="43"/>
  <c r="U272" i="43" s="1"/>
  <c r="S280" i="43"/>
  <c r="R280" i="43"/>
  <c r="Q280" i="43"/>
  <c r="P280" i="43"/>
  <c r="W280" i="43" s="1"/>
  <c r="O280" i="43"/>
  <c r="V280" i="43" s="1"/>
  <c r="N280" i="43"/>
  <c r="U280" i="43" s="1"/>
  <c r="S239" i="43"/>
  <c r="R239" i="43"/>
  <c r="Q239" i="43"/>
  <c r="P239" i="43"/>
  <c r="W239" i="43" s="1"/>
  <c r="O239" i="43"/>
  <c r="V239" i="43" s="1"/>
  <c r="N239" i="43"/>
  <c r="U239" i="43" s="1"/>
  <c r="S170" i="43"/>
  <c r="R170" i="43"/>
  <c r="Q170" i="43"/>
  <c r="P170" i="43"/>
  <c r="W170" i="43" s="1"/>
  <c r="O170" i="43"/>
  <c r="V170" i="43" s="1"/>
  <c r="N170" i="43"/>
  <c r="U170" i="43" s="1"/>
  <c r="S290" i="43"/>
  <c r="R290" i="43"/>
  <c r="Q290" i="43"/>
  <c r="P290" i="43"/>
  <c r="W290" i="43" s="1"/>
  <c r="O290" i="43"/>
  <c r="V290" i="43" s="1"/>
  <c r="N290" i="43"/>
  <c r="U290" i="43" s="1"/>
  <c r="S124" i="43"/>
  <c r="R124" i="43"/>
  <c r="Q124" i="43"/>
  <c r="P124" i="43"/>
  <c r="W124" i="43" s="1"/>
  <c r="O124" i="43"/>
  <c r="V124" i="43" s="1"/>
  <c r="N124" i="43"/>
  <c r="U124" i="43" s="1"/>
  <c r="S82" i="43"/>
  <c r="R82" i="43"/>
  <c r="Q82" i="43"/>
  <c r="P82" i="43"/>
  <c r="W82" i="43" s="1"/>
  <c r="O82" i="43"/>
  <c r="V82" i="43" s="1"/>
  <c r="N82" i="43"/>
  <c r="U82" i="43" s="1"/>
  <c r="S92" i="43"/>
  <c r="R92" i="43"/>
  <c r="Q92" i="43"/>
  <c r="P92" i="43"/>
  <c r="W92" i="43" s="1"/>
  <c r="O92" i="43"/>
  <c r="V92" i="43" s="1"/>
  <c r="N92" i="43"/>
  <c r="U92" i="43" s="1"/>
  <c r="S66" i="43"/>
  <c r="R66" i="43"/>
  <c r="Q66" i="43"/>
  <c r="P66" i="43"/>
  <c r="W66" i="43" s="1"/>
  <c r="O66" i="43"/>
  <c r="V66" i="43" s="1"/>
  <c r="N66" i="43"/>
  <c r="U66" i="43" s="1"/>
  <c r="S44" i="43"/>
  <c r="R44" i="43"/>
  <c r="Q44" i="43"/>
  <c r="P44" i="43"/>
  <c r="W44" i="43" s="1"/>
  <c r="O44" i="43"/>
  <c r="V44" i="43" s="1"/>
  <c r="N44" i="43"/>
  <c r="U44" i="43" s="1"/>
  <c r="S134" i="43"/>
  <c r="R134" i="43"/>
  <c r="Q134" i="43"/>
  <c r="P134" i="43"/>
  <c r="W134" i="43" s="1"/>
  <c r="O134" i="43"/>
  <c r="V134" i="43" s="1"/>
  <c r="N134" i="43"/>
  <c r="U134" i="43" s="1"/>
  <c r="S101" i="43"/>
  <c r="R101" i="43"/>
  <c r="Q101" i="43"/>
  <c r="P101" i="43"/>
  <c r="W101" i="43" s="1"/>
  <c r="O101" i="43"/>
  <c r="V101" i="43" s="1"/>
  <c r="N101" i="43"/>
  <c r="U101" i="43" s="1"/>
  <c r="S71" i="43"/>
  <c r="R71" i="43"/>
  <c r="Q71" i="43"/>
  <c r="P71" i="43"/>
  <c r="W71" i="43" s="1"/>
  <c r="O71" i="43"/>
  <c r="V71" i="43" s="1"/>
  <c r="N71" i="43"/>
  <c r="U71" i="43" s="1"/>
  <c r="S17" i="43"/>
  <c r="R17" i="43"/>
  <c r="Q17" i="43"/>
  <c r="P17" i="43"/>
  <c r="W17" i="43" s="1"/>
  <c r="O17" i="43"/>
  <c r="V17" i="43" s="1"/>
  <c r="N17" i="43"/>
  <c r="U17" i="43" s="1"/>
  <c r="S6" i="43"/>
  <c r="R6" i="43"/>
  <c r="Q6" i="43"/>
  <c r="P6" i="43"/>
  <c r="W6" i="43" s="1"/>
  <c r="O6" i="43"/>
  <c r="V6" i="43" s="1"/>
  <c r="N6" i="43"/>
  <c r="U6" i="43" s="1"/>
  <c r="S78" i="43"/>
  <c r="R78" i="43"/>
  <c r="Q78" i="43"/>
  <c r="P78" i="43"/>
  <c r="W78" i="43" s="1"/>
  <c r="O78" i="43"/>
  <c r="V78" i="43" s="1"/>
  <c r="N78" i="43"/>
  <c r="U78" i="43" s="1"/>
  <c r="S240" i="43"/>
  <c r="R240" i="43"/>
  <c r="Q240" i="43"/>
  <c r="P240" i="43"/>
  <c r="W240" i="43" s="1"/>
  <c r="O240" i="43"/>
  <c r="V240" i="43" s="1"/>
  <c r="N240" i="43"/>
  <c r="U240" i="43" s="1"/>
  <c r="S210" i="43"/>
  <c r="R210" i="43"/>
  <c r="Q210" i="43"/>
  <c r="P210" i="43"/>
  <c r="W210" i="43" s="1"/>
  <c r="O210" i="43"/>
  <c r="V210" i="43" s="1"/>
  <c r="N210" i="43"/>
  <c r="U210" i="43" s="1"/>
  <c r="S245" i="43"/>
  <c r="R245" i="43"/>
  <c r="Q245" i="43"/>
  <c r="P245" i="43"/>
  <c r="W245" i="43" s="1"/>
  <c r="O245" i="43"/>
  <c r="V245" i="43" s="1"/>
  <c r="N245" i="43"/>
  <c r="U245" i="43" s="1"/>
  <c r="S14" i="43"/>
  <c r="R14" i="43"/>
  <c r="Q14" i="43"/>
  <c r="P14" i="43"/>
  <c r="W14" i="43" s="1"/>
  <c r="O14" i="43"/>
  <c r="V14" i="43" s="1"/>
  <c r="N14" i="43"/>
  <c r="U14" i="43" s="1"/>
  <c r="S232" i="43"/>
  <c r="R232" i="43"/>
  <c r="Q232" i="43"/>
  <c r="P232" i="43"/>
  <c r="W232" i="43" s="1"/>
  <c r="O232" i="43"/>
  <c r="V232" i="43" s="1"/>
  <c r="N232" i="43"/>
  <c r="U232" i="43" s="1"/>
  <c r="S217" i="43"/>
  <c r="R217" i="43"/>
  <c r="Q217" i="43"/>
  <c r="P217" i="43"/>
  <c r="W217" i="43" s="1"/>
  <c r="O217" i="43"/>
  <c r="V217" i="43" s="1"/>
  <c r="N217" i="43"/>
  <c r="U217" i="43" s="1"/>
  <c r="S282" i="43"/>
  <c r="R282" i="43"/>
  <c r="Q282" i="43"/>
  <c r="P282" i="43"/>
  <c r="W282" i="43" s="1"/>
  <c r="O282" i="43"/>
  <c r="V282" i="43" s="1"/>
  <c r="N282" i="43"/>
  <c r="U282" i="43" s="1"/>
  <c r="S97" i="43"/>
  <c r="R97" i="43"/>
  <c r="Q97" i="43"/>
  <c r="P97" i="43"/>
  <c r="W97" i="43" s="1"/>
  <c r="O97" i="43"/>
  <c r="V97" i="43" s="1"/>
  <c r="N97" i="43"/>
  <c r="U97" i="43" s="1"/>
  <c r="S204" i="43"/>
  <c r="R204" i="43"/>
  <c r="Q204" i="43"/>
  <c r="P204" i="43"/>
  <c r="W204" i="43" s="1"/>
  <c r="O204" i="43"/>
  <c r="V204" i="43" s="1"/>
  <c r="N204" i="43"/>
  <c r="U204" i="43" s="1"/>
  <c r="S175" i="43"/>
  <c r="R175" i="43"/>
  <c r="Q175" i="43"/>
  <c r="P175" i="43"/>
  <c r="W175" i="43" s="1"/>
  <c r="O175" i="43"/>
  <c r="V175" i="43" s="1"/>
  <c r="N175" i="43"/>
  <c r="U175" i="43" s="1"/>
  <c r="S8" i="43"/>
  <c r="R8" i="43"/>
  <c r="Q8" i="43"/>
  <c r="P8" i="43"/>
  <c r="W8" i="43" s="1"/>
  <c r="O8" i="43"/>
  <c r="V8" i="43" s="1"/>
  <c r="N8" i="43"/>
  <c r="U8" i="43" s="1"/>
  <c r="S288" i="43"/>
  <c r="R288" i="43"/>
  <c r="Q288" i="43"/>
  <c r="P288" i="43"/>
  <c r="W288" i="43" s="1"/>
  <c r="O288" i="43"/>
  <c r="V288" i="43" s="1"/>
  <c r="N288" i="43"/>
  <c r="U288" i="43" s="1"/>
  <c r="S60" i="43"/>
  <c r="R60" i="43"/>
  <c r="Q60" i="43"/>
  <c r="P60" i="43"/>
  <c r="W60" i="43" s="1"/>
  <c r="O60" i="43"/>
  <c r="V60" i="43" s="1"/>
  <c r="N60" i="43"/>
  <c r="U60" i="43" s="1"/>
  <c r="S31" i="43"/>
  <c r="R31" i="43"/>
  <c r="Q31" i="43"/>
  <c r="P31" i="43"/>
  <c r="W31" i="43" s="1"/>
  <c r="O31" i="43"/>
  <c r="V31" i="43" s="1"/>
  <c r="N31" i="43"/>
  <c r="U31" i="43" s="1"/>
  <c r="S121" i="43"/>
  <c r="R121" i="43"/>
  <c r="Q121" i="43"/>
  <c r="P121" i="43"/>
  <c r="W121" i="43" s="1"/>
  <c r="O121" i="43"/>
  <c r="V121" i="43" s="1"/>
  <c r="N121" i="43"/>
  <c r="U121" i="43" s="1"/>
  <c r="S222" i="43"/>
  <c r="R222" i="43"/>
  <c r="Q222" i="43"/>
  <c r="P222" i="43"/>
  <c r="W222" i="43" s="1"/>
  <c r="O222" i="43"/>
  <c r="V222" i="43" s="1"/>
  <c r="N222" i="43"/>
  <c r="U222" i="43" s="1"/>
  <c r="S4" i="43"/>
  <c r="R4" i="43"/>
  <c r="Q4" i="43"/>
  <c r="P4" i="43"/>
  <c r="W4" i="43" s="1"/>
  <c r="O4" i="43"/>
  <c r="V4" i="43" s="1"/>
  <c r="N4" i="43"/>
  <c r="U4" i="43" s="1"/>
  <c r="S289" i="43"/>
  <c r="R289" i="43"/>
  <c r="Q289" i="43"/>
  <c r="P289" i="43"/>
  <c r="W289" i="43" s="1"/>
  <c r="O289" i="43"/>
  <c r="V289" i="43" s="1"/>
  <c r="N289" i="43"/>
  <c r="U289" i="43" s="1"/>
  <c r="S298" i="43"/>
  <c r="R298" i="43"/>
  <c r="Q298" i="43"/>
  <c r="P298" i="43"/>
  <c r="W298" i="43" s="1"/>
  <c r="O298" i="43"/>
  <c r="V298" i="43" s="1"/>
  <c r="N298" i="43"/>
  <c r="U298" i="43" s="1"/>
  <c r="S105" i="43"/>
  <c r="R105" i="43"/>
  <c r="Q105" i="43"/>
  <c r="P105" i="43"/>
  <c r="W105" i="43" s="1"/>
  <c r="O105" i="43"/>
  <c r="V105" i="43" s="1"/>
  <c r="N105" i="43"/>
  <c r="U105" i="43" s="1"/>
  <c r="S307" i="43"/>
  <c r="R307" i="43"/>
  <c r="Q307" i="43"/>
  <c r="P307" i="43"/>
  <c r="W307" i="43" s="1"/>
  <c r="O307" i="43"/>
  <c r="V307" i="43" s="1"/>
  <c r="N307" i="43"/>
  <c r="U307" i="43" s="1"/>
  <c r="S123" i="43"/>
  <c r="R123" i="43"/>
  <c r="Q123" i="43"/>
  <c r="P123" i="43"/>
  <c r="W123" i="43" s="1"/>
  <c r="O123" i="43"/>
  <c r="V123" i="43" s="1"/>
  <c r="N123" i="43"/>
  <c r="U123" i="43" s="1"/>
  <c r="S198" i="43"/>
  <c r="R198" i="43"/>
  <c r="Q198" i="43"/>
  <c r="P198" i="43"/>
  <c r="W198" i="43" s="1"/>
  <c r="O198" i="43"/>
  <c r="V198" i="43" s="1"/>
  <c r="N198" i="43"/>
  <c r="U198" i="43" s="1"/>
  <c r="S295" i="43"/>
  <c r="R295" i="43"/>
  <c r="Q295" i="43"/>
  <c r="P295" i="43"/>
  <c r="W295" i="43" s="1"/>
  <c r="O295" i="43"/>
  <c r="V295" i="43" s="1"/>
  <c r="N295" i="43"/>
  <c r="U295" i="43" s="1"/>
  <c r="S3" i="43"/>
  <c r="R3" i="43"/>
  <c r="Q3" i="43"/>
  <c r="P3" i="43"/>
  <c r="W3" i="43" s="1"/>
  <c r="O3" i="43"/>
  <c r="V3" i="43" s="1"/>
  <c r="N3" i="43"/>
  <c r="U3" i="43" s="1"/>
  <c r="S126" i="43"/>
  <c r="R126" i="43"/>
  <c r="Q126" i="43"/>
  <c r="P126" i="43"/>
  <c r="W126" i="43" s="1"/>
  <c r="O126" i="43"/>
  <c r="V126" i="43" s="1"/>
  <c r="N126" i="43"/>
  <c r="U126" i="43" s="1"/>
  <c r="S292" i="43"/>
  <c r="R292" i="43"/>
  <c r="Q292" i="43"/>
  <c r="P292" i="43"/>
  <c r="W292" i="43" s="1"/>
  <c r="O292" i="43"/>
  <c r="V292" i="43" s="1"/>
  <c r="N292" i="43"/>
  <c r="U292" i="43" s="1"/>
  <c r="S227" i="43"/>
  <c r="R227" i="43"/>
  <c r="Q227" i="43"/>
  <c r="P227" i="43"/>
  <c r="W227" i="43" s="1"/>
  <c r="O227" i="43"/>
  <c r="V227" i="43" s="1"/>
  <c r="N227" i="43"/>
  <c r="U227" i="43" s="1"/>
  <c r="S283" i="43"/>
  <c r="R283" i="43"/>
  <c r="Q283" i="43"/>
  <c r="P283" i="43"/>
  <c r="W283" i="43" s="1"/>
  <c r="O283" i="43"/>
  <c r="V283" i="43" s="1"/>
  <c r="N283" i="43"/>
  <c r="U283" i="43" s="1"/>
  <c r="S64" i="43"/>
  <c r="R64" i="43"/>
  <c r="Q64" i="43"/>
  <c r="P64" i="43"/>
  <c r="W64" i="43" s="1"/>
  <c r="O64" i="43"/>
  <c r="V64" i="43" s="1"/>
  <c r="N64" i="43"/>
  <c r="U64" i="43" s="1"/>
  <c r="S28" i="43"/>
  <c r="R28" i="43"/>
  <c r="Q28" i="43"/>
  <c r="P28" i="43"/>
  <c r="W28" i="43" s="1"/>
  <c r="O28" i="43"/>
  <c r="V28" i="43" s="1"/>
  <c r="N28" i="43"/>
  <c r="U28" i="43" s="1"/>
  <c r="S253" i="43"/>
  <c r="R253" i="43"/>
  <c r="Q253" i="43"/>
  <c r="P253" i="43"/>
  <c r="W253" i="43" s="1"/>
  <c r="O253" i="43"/>
  <c r="V253" i="43" s="1"/>
  <c r="N253" i="43"/>
  <c r="U253" i="43" s="1"/>
  <c r="S115" i="43"/>
  <c r="R115" i="43"/>
  <c r="Q115" i="43"/>
  <c r="P115" i="43"/>
  <c r="W115" i="43" s="1"/>
  <c r="O115" i="43"/>
  <c r="V115" i="43" s="1"/>
  <c r="N115" i="43"/>
  <c r="U115" i="43" s="1"/>
  <c r="S305" i="43"/>
  <c r="R305" i="43"/>
  <c r="Q305" i="43"/>
  <c r="P305" i="43"/>
  <c r="W305" i="43" s="1"/>
  <c r="O305" i="43"/>
  <c r="V305" i="43" s="1"/>
  <c r="N305" i="43"/>
  <c r="U305" i="43" s="1"/>
  <c r="S100" i="43"/>
  <c r="R100" i="43"/>
  <c r="Q100" i="43"/>
  <c r="P100" i="43"/>
  <c r="W100" i="43" s="1"/>
  <c r="O100" i="43"/>
  <c r="V100" i="43" s="1"/>
  <c r="N100" i="43"/>
  <c r="U100" i="43" s="1"/>
  <c r="S216" i="43"/>
  <c r="R216" i="43"/>
  <c r="Q216" i="43"/>
  <c r="P216" i="43"/>
  <c r="W216" i="43" s="1"/>
  <c r="O216" i="43"/>
  <c r="V216" i="43" s="1"/>
  <c r="N216" i="43"/>
  <c r="U216" i="43" s="1"/>
  <c r="S254" i="43"/>
  <c r="R254" i="43"/>
  <c r="Q254" i="43"/>
  <c r="P254" i="43"/>
  <c r="W254" i="43" s="1"/>
  <c r="O254" i="43"/>
  <c r="V254" i="43" s="1"/>
  <c r="N254" i="43"/>
  <c r="U254" i="43" s="1"/>
  <c r="S89" i="43"/>
  <c r="R89" i="43"/>
  <c r="Q89" i="43"/>
  <c r="P89" i="43"/>
  <c r="W89" i="43" s="1"/>
  <c r="O89" i="43"/>
  <c r="V89" i="43" s="1"/>
  <c r="N89" i="43"/>
  <c r="U89" i="43" s="1"/>
  <c r="S267" i="43"/>
  <c r="R267" i="43"/>
  <c r="Q267" i="43"/>
  <c r="P267" i="43"/>
  <c r="W267" i="43" s="1"/>
  <c r="O267" i="43"/>
  <c r="V267" i="43" s="1"/>
  <c r="N267" i="43"/>
  <c r="U267" i="43" s="1"/>
  <c r="S88" i="43"/>
  <c r="R88" i="43"/>
  <c r="Q88" i="43"/>
  <c r="P88" i="43"/>
  <c r="W88" i="43" s="1"/>
  <c r="O88" i="43"/>
  <c r="V88" i="43" s="1"/>
  <c r="N88" i="43"/>
  <c r="U88" i="43" s="1"/>
  <c r="S37" i="43"/>
  <c r="R37" i="43"/>
  <c r="Q37" i="43"/>
  <c r="P37" i="43"/>
  <c r="W37" i="43" s="1"/>
  <c r="O37" i="43"/>
  <c r="V37" i="43" s="1"/>
  <c r="N37" i="43"/>
  <c r="U37" i="43" s="1"/>
  <c r="S52" i="43"/>
  <c r="R52" i="43"/>
  <c r="Q52" i="43"/>
  <c r="P52" i="43"/>
  <c r="W52" i="43" s="1"/>
  <c r="O52" i="43"/>
  <c r="V52" i="43" s="1"/>
  <c r="N52" i="43"/>
  <c r="U52" i="43" s="1"/>
  <c r="S182" i="43"/>
  <c r="R182" i="43"/>
  <c r="Q182" i="43"/>
  <c r="P182" i="43"/>
  <c r="W182" i="43" s="1"/>
  <c r="O182" i="43"/>
  <c r="V182" i="43" s="1"/>
  <c r="N182" i="43"/>
  <c r="U182" i="43" s="1"/>
  <c r="S136" i="43"/>
  <c r="R136" i="43"/>
  <c r="Q136" i="43"/>
  <c r="P136" i="43"/>
  <c r="W136" i="43" s="1"/>
  <c r="O136" i="43"/>
  <c r="V136" i="43" s="1"/>
  <c r="N136" i="43"/>
  <c r="U136" i="43" s="1"/>
  <c r="S118" i="43"/>
  <c r="R118" i="43"/>
  <c r="Q118" i="43"/>
  <c r="P118" i="43"/>
  <c r="W118" i="43" s="1"/>
  <c r="O118" i="43"/>
  <c r="V118" i="43" s="1"/>
  <c r="N118" i="43"/>
  <c r="U118" i="43" s="1"/>
  <c r="S200" i="43"/>
  <c r="R200" i="43"/>
  <c r="Q200" i="43"/>
  <c r="P200" i="43"/>
  <c r="W200" i="43" s="1"/>
  <c r="O200" i="43"/>
  <c r="V200" i="43" s="1"/>
  <c r="N200" i="43"/>
  <c r="U200" i="43" s="1"/>
  <c r="S128" i="43"/>
  <c r="R128" i="43"/>
  <c r="Q128" i="43"/>
  <c r="P128" i="43"/>
  <c r="W128" i="43" s="1"/>
  <c r="O128" i="43"/>
  <c r="V128" i="43" s="1"/>
  <c r="N128" i="43"/>
  <c r="U128" i="43" s="1"/>
  <c r="S277" i="43"/>
  <c r="R277" i="43"/>
  <c r="Q277" i="43"/>
  <c r="P277" i="43"/>
  <c r="W277" i="43" s="1"/>
  <c r="O277" i="43"/>
  <c r="V277" i="43" s="1"/>
  <c r="N277" i="43"/>
  <c r="U277" i="43" s="1"/>
  <c r="S259" i="43"/>
  <c r="R259" i="43"/>
  <c r="Q259" i="43"/>
  <c r="P259" i="43"/>
  <c r="W259" i="43" s="1"/>
  <c r="O259" i="43"/>
  <c r="V259" i="43" s="1"/>
  <c r="N259" i="43"/>
  <c r="U259" i="43" s="1"/>
  <c r="S174" i="43"/>
  <c r="R174" i="43"/>
  <c r="Q174" i="43"/>
  <c r="P174" i="43"/>
  <c r="W174" i="43" s="1"/>
  <c r="O174" i="43"/>
  <c r="V174" i="43" s="1"/>
  <c r="N174" i="43"/>
  <c r="U174" i="43" s="1"/>
  <c r="S116" i="43"/>
  <c r="R116" i="43"/>
  <c r="Q116" i="43"/>
  <c r="P116" i="43"/>
  <c r="W116" i="43" s="1"/>
  <c r="O116" i="43"/>
  <c r="V116" i="43" s="1"/>
  <c r="N116" i="43"/>
  <c r="U116" i="43" s="1"/>
  <c r="S306" i="43"/>
  <c r="R306" i="43"/>
  <c r="Q306" i="43"/>
  <c r="P306" i="43"/>
  <c r="W306" i="43" s="1"/>
  <c r="O306" i="43"/>
  <c r="V306" i="43" s="1"/>
  <c r="N306" i="43"/>
  <c r="U306" i="43" s="1"/>
  <c r="S129" i="43"/>
  <c r="R129" i="43"/>
  <c r="Q129" i="43"/>
  <c r="P129" i="43"/>
  <c r="W129" i="43" s="1"/>
  <c r="O129" i="43"/>
  <c r="V129" i="43" s="1"/>
  <c r="N129" i="43"/>
  <c r="U129" i="43" s="1"/>
  <c r="S260" i="43"/>
  <c r="R260" i="43"/>
  <c r="Q260" i="43"/>
  <c r="P260" i="43"/>
  <c r="W260" i="43" s="1"/>
  <c r="O260" i="43"/>
  <c r="V260" i="43" s="1"/>
  <c r="N260" i="43"/>
  <c r="U260" i="43" s="1"/>
  <c r="S87" i="43"/>
  <c r="R87" i="43"/>
  <c r="Q87" i="43"/>
  <c r="P87" i="43"/>
  <c r="W87" i="43" s="1"/>
  <c r="O87" i="43"/>
  <c r="V87" i="43" s="1"/>
  <c r="N87" i="43"/>
  <c r="U87" i="43" s="1"/>
  <c r="S102" i="43"/>
  <c r="R102" i="43"/>
  <c r="Q102" i="43"/>
  <c r="P102" i="43"/>
  <c r="W102" i="43" s="1"/>
  <c r="O102" i="43"/>
  <c r="V102" i="43" s="1"/>
  <c r="N102" i="43"/>
  <c r="U102" i="43" s="1"/>
  <c r="S160" i="43"/>
  <c r="R160" i="43"/>
  <c r="Q160" i="43"/>
  <c r="P160" i="43"/>
  <c r="W160" i="43" s="1"/>
  <c r="O160" i="43"/>
  <c r="V160" i="43" s="1"/>
  <c r="N160" i="43"/>
  <c r="U160" i="43" s="1"/>
  <c r="S263" i="43"/>
  <c r="R263" i="43"/>
  <c r="Q263" i="43"/>
  <c r="P263" i="43"/>
  <c r="W263" i="43" s="1"/>
  <c r="O263" i="43"/>
  <c r="V263" i="43" s="1"/>
  <c r="N263" i="43"/>
  <c r="U263" i="43" s="1"/>
  <c r="S309" i="43"/>
  <c r="R309" i="43"/>
  <c r="Q309" i="43"/>
  <c r="P309" i="43"/>
  <c r="W309" i="43" s="1"/>
  <c r="O309" i="43"/>
  <c r="V309" i="43" s="1"/>
  <c r="N309" i="43"/>
  <c r="U309" i="43" s="1"/>
  <c r="S233" i="43"/>
  <c r="R233" i="43"/>
  <c r="Q233" i="43"/>
  <c r="P233" i="43"/>
  <c r="W233" i="43" s="1"/>
  <c r="O233" i="43"/>
  <c r="V233" i="43" s="1"/>
  <c r="N233" i="43"/>
  <c r="U233" i="43" s="1"/>
  <c r="S81" i="43"/>
  <c r="R81" i="43"/>
  <c r="Q81" i="43"/>
  <c r="P81" i="43"/>
  <c r="W81" i="43" s="1"/>
  <c r="O81" i="43"/>
  <c r="V81" i="43" s="1"/>
  <c r="N81" i="43"/>
  <c r="U81" i="43" s="1"/>
  <c r="S158" i="43"/>
  <c r="R158" i="43"/>
  <c r="Q158" i="43"/>
  <c r="P158" i="43"/>
  <c r="W158" i="43" s="1"/>
  <c r="O158" i="43"/>
  <c r="V158" i="43" s="1"/>
  <c r="N158" i="43"/>
  <c r="U158" i="43" s="1"/>
  <c r="S21" i="43"/>
  <c r="R21" i="43"/>
  <c r="Q21" i="43"/>
  <c r="P21" i="43"/>
  <c r="W21" i="43" s="1"/>
  <c r="O21" i="43"/>
  <c r="V21" i="43" s="1"/>
  <c r="N21" i="43"/>
  <c r="U21" i="43" s="1"/>
  <c r="S187" i="43"/>
  <c r="R187" i="43"/>
  <c r="Q187" i="43"/>
  <c r="P187" i="43"/>
  <c r="W187" i="43" s="1"/>
  <c r="O187" i="43"/>
  <c r="V187" i="43" s="1"/>
  <c r="N187" i="43"/>
  <c r="U187" i="43" s="1"/>
  <c r="S55" i="43"/>
  <c r="R55" i="43"/>
  <c r="Q55" i="43"/>
  <c r="P55" i="43"/>
  <c r="W55" i="43" s="1"/>
  <c r="O55" i="43"/>
  <c r="V55" i="43" s="1"/>
  <c r="N55" i="43"/>
  <c r="U55" i="43" s="1"/>
  <c r="S53" i="43"/>
  <c r="R53" i="43"/>
  <c r="Q53" i="43"/>
  <c r="P53" i="43"/>
  <c r="W53" i="43" s="1"/>
  <c r="O53" i="43"/>
  <c r="V53" i="43" s="1"/>
  <c r="N53" i="43"/>
  <c r="U53" i="43" s="1"/>
  <c r="S220" i="43"/>
  <c r="R220" i="43"/>
  <c r="Q220" i="43"/>
  <c r="P220" i="43"/>
  <c r="W220" i="43" s="1"/>
  <c r="O220" i="43"/>
  <c r="V220" i="43" s="1"/>
  <c r="N220" i="43"/>
  <c r="U220" i="43" s="1"/>
  <c r="S303" i="43"/>
  <c r="R303" i="43"/>
  <c r="Q303" i="43"/>
  <c r="P303" i="43"/>
  <c r="W303" i="43" s="1"/>
  <c r="O303" i="43"/>
  <c r="V303" i="43" s="1"/>
  <c r="N303" i="43"/>
  <c r="U303" i="43" s="1"/>
  <c r="S61" i="43"/>
  <c r="R61" i="43"/>
  <c r="Q61" i="43"/>
  <c r="P61" i="43"/>
  <c r="W61" i="43" s="1"/>
  <c r="O61" i="43"/>
  <c r="V61" i="43" s="1"/>
  <c r="N61" i="43"/>
  <c r="U61" i="43" s="1"/>
  <c r="S29" i="43"/>
  <c r="R29" i="43"/>
  <c r="Q29" i="43"/>
  <c r="P29" i="43"/>
  <c r="W29" i="43" s="1"/>
  <c r="O29" i="43"/>
  <c r="V29" i="43" s="1"/>
  <c r="N29" i="43"/>
  <c r="U29" i="43" s="1"/>
  <c r="S206" i="43"/>
  <c r="R206" i="43"/>
  <c r="Q206" i="43"/>
  <c r="P206" i="43"/>
  <c r="W206" i="43" s="1"/>
  <c r="O206" i="43"/>
  <c r="V206" i="43" s="1"/>
  <c r="N206" i="43"/>
  <c r="U206" i="43" s="1"/>
  <c r="S285" i="43"/>
  <c r="R285" i="43"/>
  <c r="Q285" i="43"/>
  <c r="P285" i="43"/>
  <c r="W285" i="43" s="1"/>
  <c r="O285" i="43"/>
  <c r="V285" i="43" s="1"/>
  <c r="N285" i="43"/>
  <c r="U285" i="43" s="1"/>
  <c r="S193" i="43"/>
  <c r="R193" i="43"/>
  <c r="Q193" i="43"/>
  <c r="P193" i="43"/>
  <c r="W193" i="43" s="1"/>
  <c r="O193" i="43"/>
  <c r="V193" i="43" s="1"/>
  <c r="N193" i="43"/>
  <c r="U193" i="43" s="1"/>
  <c r="S261" i="43"/>
  <c r="R261" i="43"/>
  <c r="Q261" i="43"/>
  <c r="P261" i="43"/>
  <c r="W261" i="43" s="1"/>
  <c r="O261" i="43"/>
  <c r="V261" i="43" s="1"/>
  <c r="N261" i="43"/>
  <c r="U261" i="43" s="1"/>
  <c r="S281" i="43"/>
  <c r="R281" i="43"/>
  <c r="Q281" i="43"/>
  <c r="P281" i="43"/>
  <c r="W281" i="43" s="1"/>
  <c r="O281" i="43"/>
  <c r="V281" i="43" s="1"/>
  <c r="N281" i="43"/>
  <c r="U281" i="43" s="1"/>
  <c r="S194" i="43"/>
  <c r="R194" i="43"/>
  <c r="Q194" i="43"/>
  <c r="P194" i="43"/>
  <c r="W194" i="43" s="1"/>
  <c r="O194" i="43"/>
  <c r="V194" i="43" s="1"/>
  <c r="N194" i="43"/>
  <c r="U194" i="43" s="1"/>
  <c r="S154" i="43"/>
  <c r="R154" i="43"/>
  <c r="Q154" i="43"/>
  <c r="P154" i="43"/>
  <c r="W154" i="43" s="1"/>
  <c r="O154" i="43"/>
  <c r="V154" i="43" s="1"/>
  <c r="N154" i="43"/>
  <c r="U154" i="43" s="1"/>
  <c r="S183" i="43"/>
  <c r="R183" i="43"/>
  <c r="Q183" i="43"/>
  <c r="P183" i="43"/>
  <c r="W183" i="43" s="1"/>
  <c r="O183" i="43"/>
  <c r="V183" i="43" s="1"/>
  <c r="N183" i="43"/>
  <c r="U183" i="43" s="1"/>
  <c r="S212" i="43"/>
  <c r="R212" i="43"/>
  <c r="Q212" i="43"/>
  <c r="P212" i="43"/>
  <c r="W212" i="43" s="1"/>
  <c r="O212" i="43"/>
  <c r="V212" i="43" s="1"/>
  <c r="N212" i="43"/>
  <c r="U212" i="43" s="1"/>
  <c r="S278" i="43"/>
  <c r="R278" i="43"/>
  <c r="Q278" i="43"/>
  <c r="P278" i="43"/>
  <c r="W278" i="43" s="1"/>
  <c r="O278" i="43"/>
  <c r="V278" i="43" s="1"/>
  <c r="N278" i="43"/>
  <c r="U278" i="43" s="1"/>
  <c r="S293" i="43"/>
  <c r="R293" i="43"/>
  <c r="Q293" i="43"/>
  <c r="P293" i="43"/>
  <c r="W293" i="43" s="1"/>
  <c r="O293" i="43"/>
  <c r="V293" i="43" s="1"/>
  <c r="N293" i="43"/>
  <c r="U293" i="43" s="1"/>
  <c r="S167" i="43"/>
  <c r="R167" i="43"/>
  <c r="Q167" i="43"/>
  <c r="P167" i="43"/>
  <c r="W167" i="43" s="1"/>
  <c r="O167" i="43"/>
  <c r="V167" i="43" s="1"/>
  <c r="N167" i="43"/>
  <c r="U167" i="43" s="1"/>
  <c r="S111" i="43"/>
  <c r="R111" i="43"/>
  <c r="Q111" i="43"/>
  <c r="P111" i="43"/>
  <c r="W111" i="43" s="1"/>
  <c r="O111" i="43"/>
  <c r="V111" i="43" s="1"/>
  <c r="N111" i="43"/>
  <c r="U111" i="43" s="1"/>
  <c r="S91" i="43"/>
  <c r="R91" i="43"/>
  <c r="Q91" i="43"/>
  <c r="P91" i="43"/>
  <c r="W91" i="43" s="1"/>
  <c r="O91" i="43"/>
  <c r="V91" i="43" s="1"/>
  <c r="N91" i="43"/>
  <c r="U91" i="43" s="1"/>
  <c r="S10" i="43"/>
  <c r="R10" i="43"/>
  <c r="Q10" i="43"/>
  <c r="P10" i="43"/>
  <c r="W10" i="43" s="1"/>
  <c r="O10" i="43"/>
  <c r="V10" i="43" s="1"/>
  <c r="N10" i="43"/>
  <c r="U10" i="43" s="1"/>
  <c r="S11" i="43"/>
  <c r="R11" i="43"/>
  <c r="Q11" i="43"/>
  <c r="P11" i="43"/>
  <c r="W11" i="43" s="1"/>
  <c r="O11" i="43"/>
  <c r="V11" i="43" s="1"/>
  <c r="N11" i="43"/>
  <c r="U11" i="43" s="1"/>
  <c r="S249" i="43"/>
  <c r="R249" i="43"/>
  <c r="Q249" i="43"/>
  <c r="P249" i="43"/>
  <c r="W249" i="43" s="1"/>
  <c r="O249" i="43"/>
  <c r="V249" i="43" s="1"/>
  <c r="N249" i="43"/>
  <c r="U249" i="43" s="1"/>
  <c r="S133" i="43"/>
  <c r="R133" i="43"/>
  <c r="Q133" i="43"/>
  <c r="P133" i="43"/>
  <c r="W133" i="43" s="1"/>
  <c r="O133" i="43"/>
  <c r="V133" i="43" s="1"/>
  <c r="N133" i="43"/>
  <c r="U133" i="43" s="1"/>
  <c r="S223" i="43"/>
  <c r="R223" i="43"/>
  <c r="Q223" i="43"/>
  <c r="P223" i="43"/>
  <c r="W223" i="43" s="1"/>
  <c r="O223" i="43"/>
  <c r="V223" i="43" s="1"/>
  <c r="N223" i="43"/>
  <c r="U223" i="43" s="1"/>
  <c r="S286" i="43"/>
  <c r="R286" i="43"/>
  <c r="Q286" i="43"/>
  <c r="P286" i="43"/>
  <c r="W286" i="43" s="1"/>
  <c r="O286" i="43"/>
  <c r="V286" i="43" s="1"/>
  <c r="N286" i="43"/>
  <c r="U286" i="43" s="1"/>
  <c r="S291" i="43"/>
  <c r="R291" i="43"/>
  <c r="Q291" i="43"/>
  <c r="P291" i="43"/>
  <c r="W291" i="43" s="1"/>
  <c r="O291" i="43"/>
  <c r="V291" i="43" s="1"/>
  <c r="N291" i="43"/>
  <c r="U291" i="43" s="1"/>
  <c r="S112" i="43"/>
  <c r="R112" i="43"/>
  <c r="Q112" i="43"/>
  <c r="P112" i="43"/>
  <c r="W112" i="43" s="1"/>
  <c r="O112" i="43"/>
  <c r="V112" i="43" s="1"/>
  <c r="N112" i="43"/>
  <c r="U112" i="43" s="1"/>
  <c r="S161" i="43"/>
  <c r="R161" i="43"/>
  <c r="Q161" i="43"/>
  <c r="P161" i="43"/>
  <c r="W161" i="43" s="1"/>
  <c r="O161" i="43"/>
  <c r="V161" i="43" s="1"/>
  <c r="N161" i="43"/>
  <c r="U161" i="43" s="1"/>
  <c r="S191" i="43"/>
  <c r="R191" i="43"/>
  <c r="Q191" i="43"/>
  <c r="P191" i="43"/>
  <c r="W191" i="43" s="1"/>
  <c r="O191" i="43"/>
  <c r="V191" i="43" s="1"/>
  <c r="N191" i="43"/>
  <c r="U191" i="43" s="1"/>
  <c r="S301" i="43"/>
  <c r="R301" i="43"/>
  <c r="Q301" i="43"/>
  <c r="P301" i="43"/>
  <c r="W301" i="43" s="1"/>
  <c r="O301" i="43"/>
  <c r="V301" i="43" s="1"/>
  <c r="N301" i="43"/>
  <c r="U301" i="43" s="1"/>
  <c r="S173" i="43"/>
  <c r="R173" i="43"/>
  <c r="Q173" i="43"/>
  <c r="P173" i="43"/>
  <c r="W173" i="43" s="1"/>
  <c r="O173" i="43"/>
  <c r="V173" i="43" s="1"/>
  <c r="N173" i="43"/>
  <c r="U173" i="43" s="1"/>
  <c r="S297" i="43"/>
  <c r="R297" i="43"/>
  <c r="Q297" i="43"/>
  <c r="P297" i="43"/>
  <c r="W297" i="43" s="1"/>
  <c r="O297" i="43"/>
  <c r="V297" i="43" s="1"/>
  <c r="N297" i="43"/>
  <c r="U297" i="43" s="1"/>
  <c r="S197" i="43"/>
  <c r="R197" i="43"/>
  <c r="Q197" i="43"/>
  <c r="P197" i="43"/>
  <c r="W197" i="43" s="1"/>
  <c r="O197" i="43"/>
  <c r="V197" i="43" s="1"/>
  <c r="N197" i="43"/>
  <c r="U197" i="43" s="1"/>
  <c r="S137" i="43"/>
  <c r="R137" i="43"/>
  <c r="Q137" i="43"/>
  <c r="P137" i="43"/>
  <c r="W137" i="43" s="1"/>
  <c r="O137" i="43"/>
  <c r="V137" i="43" s="1"/>
  <c r="N137" i="43"/>
  <c r="U137" i="43" s="1"/>
  <c r="S296" i="43"/>
  <c r="R296" i="43"/>
  <c r="Q296" i="43"/>
  <c r="P296" i="43"/>
  <c r="W296" i="43" s="1"/>
  <c r="O296" i="43"/>
  <c r="V296" i="43" s="1"/>
  <c r="N296" i="43"/>
  <c r="U296" i="43" s="1"/>
  <c r="S132" i="43"/>
  <c r="R132" i="43"/>
  <c r="Q132" i="43"/>
  <c r="P132" i="43"/>
  <c r="W132" i="43" s="1"/>
  <c r="O132" i="43"/>
  <c r="V132" i="43" s="1"/>
  <c r="N132" i="43"/>
  <c r="U132" i="43" s="1"/>
  <c r="S69" i="43"/>
  <c r="R69" i="43"/>
  <c r="Q69" i="43"/>
  <c r="P69" i="43"/>
  <c r="W69" i="43" s="1"/>
  <c r="O69" i="43"/>
  <c r="V69" i="43" s="1"/>
  <c r="N69" i="43"/>
  <c r="U69" i="43" s="1"/>
  <c r="S180" i="43"/>
  <c r="R180" i="43"/>
  <c r="Q180" i="43"/>
  <c r="P180" i="43"/>
  <c r="W180" i="43" s="1"/>
  <c r="O180" i="43"/>
  <c r="V180" i="43" s="1"/>
  <c r="N180" i="43"/>
  <c r="U180" i="43" s="1"/>
  <c r="S33" i="43"/>
  <c r="R33" i="43"/>
  <c r="Q33" i="43"/>
  <c r="P33" i="43"/>
  <c r="W33" i="43" s="1"/>
  <c r="O33" i="43"/>
  <c r="V33" i="43" s="1"/>
  <c r="N33" i="43"/>
  <c r="U33" i="43" s="1"/>
  <c r="S59" i="43"/>
  <c r="R59" i="43"/>
  <c r="Q59" i="43"/>
  <c r="P59" i="43"/>
  <c r="W59" i="43" s="1"/>
  <c r="O59" i="43"/>
  <c r="V59" i="43" s="1"/>
  <c r="N59" i="43"/>
  <c r="U59" i="43" s="1"/>
  <c r="S130" i="43"/>
  <c r="R130" i="43"/>
  <c r="Q130" i="43"/>
  <c r="P130" i="43"/>
  <c r="W130" i="43" s="1"/>
  <c r="O130" i="43"/>
  <c r="V130" i="43" s="1"/>
  <c r="N130" i="43"/>
  <c r="U130" i="43" s="1"/>
  <c r="S49" i="43"/>
  <c r="R49" i="43"/>
  <c r="Q49" i="43"/>
  <c r="P49" i="43"/>
  <c r="W49" i="43" s="1"/>
  <c r="O49" i="43"/>
  <c r="V49" i="43" s="1"/>
  <c r="N49" i="43"/>
  <c r="U49" i="43" s="1"/>
  <c r="S230" i="43"/>
  <c r="R230" i="43"/>
  <c r="Q230" i="43"/>
  <c r="P230" i="43"/>
  <c r="W230" i="43" s="1"/>
  <c r="O230" i="43"/>
  <c r="V230" i="43" s="1"/>
  <c r="N230" i="43"/>
  <c r="U230" i="43" s="1"/>
  <c r="S168" i="43"/>
  <c r="R168" i="43"/>
  <c r="Q168" i="43"/>
  <c r="P168" i="43"/>
  <c r="W168" i="43" s="1"/>
  <c r="O168" i="43"/>
  <c r="V168" i="43" s="1"/>
  <c r="N168" i="43"/>
  <c r="U168" i="43" s="1"/>
  <c r="S181" i="43"/>
  <c r="R181" i="43"/>
  <c r="Q181" i="43"/>
  <c r="P181" i="43"/>
  <c r="W181" i="43" s="1"/>
  <c r="O181" i="43"/>
  <c r="V181" i="43" s="1"/>
  <c r="N181" i="43"/>
  <c r="U181" i="43" s="1"/>
  <c r="S67" i="43"/>
  <c r="R67" i="43"/>
  <c r="Q67" i="43"/>
  <c r="P67" i="43"/>
  <c r="W67" i="43" s="1"/>
  <c r="O67" i="43"/>
  <c r="V67" i="43" s="1"/>
  <c r="N67" i="43"/>
  <c r="U67" i="43" s="1"/>
  <c r="S25" i="43"/>
  <c r="R25" i="43"/>
  <c r="Q25" i="43"/>
  <c r="P25" i="43"/>
  <c r="W25" i="43" s="1"/>
  <c r="O25" i="43"/>
  <c r="V25" i="43" s="1"/>
  <c r="N25" i="43"/>
  <c r="U25" i="43" s="1"/>
  <c r="S103" i="43"/>
  <c r="R103" i="43"/>
  <c r="Q103" i="43"/>
  <c r="P103" i="43"/>
  <c r="W103" i="43" s="1"/>
  <c r="O103" i="43"/>
  <c r="V103" i="43" s="1"/>
  <c r="N103" i="43"/>
  <c r="U103" i="43" s="1"/>
  <c r="S145" i="43"/>
  <c r="R145" i="43"/>
  <c r="Q145" i="43"/>
  <c r="P145" i="43"/>
  <c r="W145" i="43" s="1"/>
  <c r="O145" i="43"/>
  <c r="V145" i="43" s="1"/>
  <c r="N145" i="43"/>
  <c r="U145" i="43" s="1"/>
  <c r="S127" i="43"/>
  <c r="R127" i="43"/>
  <c r="Q127" i="43"/>
  <c r="P127" i="43"/>
  <c r="W127" i="43" s="1"/>
  <c r="O127" i="43"/>
  <c r="V127" i="43" s="1"/>
  <c r="N127" i="43"/>
  <c r="U127" i="43" s="1"/>
  <c r="S5" i="43"/>
  <c r="R5" i="43"/>
  <c r="Q5" i="43"/>
  <c r="P5" i="43"/>
  <c r="W5" i="43" s="1"/>
  <c r="O5" i="43"/>
  <c r="V5" i="43" s="1"/>
  <c r="N5" i="43"/>
  <c r="U5" i="43" s="1"/>
  <c r="S308" i="43"/>
  <c r="R308" i="43"/>
  <c r="Q308" i="43"/>
  <c r="P308" i="43"/>
  <c r="W308" i="43" s="1"/>
  <c r="O308" i="43"/>
  <c r="V308" i="43" s="1"/>
  <c r="N308" i="43"/>
  <c r="U308" i="43" s="1"/>
  <c r="S50" i="43"/>
  <c r="R50" i="43"/>
  <c r="Q50" i="43"/>
  <c r="P50" i="43"/>
  <c r="W50" i="43" s="1"/>
  <c r="O50" i="43"/>
  <c r="V50" i="43" s="1"/>
  <c r="N50" i="43"/>
  <c r="U50" i="43" s="1"/>
  <c r="S131" i="43"/>
  <c r="R131" i="43"/>
  <c r="Q131" i="43"/>
  <c r="P131" i="43"/>
  <c r="W131" i="43" s="1"/>
  <c r="O131" i="43"/>
  <c r="V131" i="43" s="1"/>
  <c r="N131" i="43"/>
  <c r="U131" i="43" s="1"/>
  <c r="S15" i="43"/>
  <c r="R15" i="43"/>
  <c r="Q15" i="43"/>
  <c r="P15" i="43"/>
  <c r="W15" i="43" s="1"/>
  <c r="O15" i="43"/>
  <c r="V15" i="43" s="1"/>
  <c r="N15" i="43"/>
  <c r="U15" i="43" s="1"/>
  <c r="S190" i="43"/>
  <c r="R190" i="43"/>
  <c r="Q190" i="43"/>
  <c r="P190" i="43"/>
  <c r="W190" i="43" s="1"/>
  <c r="O190" i="43"/>
  <c r="V190" i="43" s="1"/>
  <c r="N190" i="43"/>
  <c r="U190" i="43" s="1"/>
  <c r="S192" i="43"/>
  <c r="R192" i="43"/>
  <c r="Q192" i="43"/>
  <c r="P192" i="43"/>
  <c r="W192" i="43" s="1"/>
  <c r="O192" i="43"/>
  <c r="V192" i="43" s="1"/>
  <c r="N192" i="43"/>
  <c r="U192" i="43" s="1"/>
  <c r="S84" i="43"/>
  <c r="R84" i="43"/>
  <c r="Q84" i="43"/>
  <c r="P84" i="43"/>
  <c r="W84" i="43" s="1"/>
  <c r="O84" i="43"/>
  <c r="V84" i="43" s="1"/>
  <c r="N84" i="43"/>
  <c r="U84" i="43" s="1"/>
  <c r="S35" i="43"/>
  <c r="R35" i="43"/>
  <c r="Q35" i="43"/>
  <c r="P35" i="43"/>
  <c r="W35" i="43" s="1"/>
  <c r="O35" i="43"/>
  <c r="V35" i="43" s="1"/>
  <c r="N35" i="43"/>
  <c r="U35" i="43" s="1"/>
  <c r="S32" i="43"/>
  <c r="R32" i="43"/>
  <c r="Q32" i="43"/>
  <c r="P32" i="43"/>
  <c r="W32" i="43" s="1"/>
  <c r="O32" i="43"/>
  <c r="V32" i="43" s="1"/>
  <c r="N32" i="43"/>
  <c r="U32" i="43" s="1"/>
  <c r="S43" i="43"/>
  <c r="R43" i="43"/>
  <c r="Q43" i="43"/>
  <c r="P43" i="43"/>
  <c r="W43" i="43" s="1"/>
  <c r="O43" i="43"/>
  <c r="V43" i="43" s="1"/>
  <c r="N43" i="43"/>
  <c r="U43" i="43" s="1"/>
  <c r="S34" i="43"/>
  <c r="R34" i="43"/>
  <c r="Q34" i="43"/>
  <c r="P34" i="43"/>
  <c r="W34" i="43" s="1"/>
  <c r="O34" i="43"/>
  <c r="V34" i="43" s="1"/>
  <c r="N34" i="43"/>
  <c r="U34" i="43" s="1"/>
  <c r="S38" i="43"/>
  <c r="R38" i="43"/>
  <c r="Q38" i="43"/>
  <c r="P38" i="43"/>
  <c r="W38" i="43" s="1"/>
  <c r="O38" i="43"/>
  <c r="V38" i="43" s="1"/>
  <c r="N38" i="43"/>
  <c r="U38" i="43" s="1"/>
  <c r="S80" i="43"/>
  <c r="R80" i="43"/>
  <c r="Q80" i="43"/>
  <c r="P80" i="43"/>
  <c r="W80" i="43" s="1"/>
  <c r="O80" i="43"/>
  <c r="V80" i="43" s="1"/>
  <c r="N80" i="43"/>
  <c r="U80" i="43" s="1"/>
  <c r="S19" i="43"/>
  <c r="R19" i="43"/>
  <c r="Q19" i="43"/>
  <c r="P19" i="43"/>
  <c r="W19" i="43" s="1"/>
  <c r="O19" i="43"/>
  <c r="V19" i="43" s="1"/>
  <c r="N19" i="43"/>
  <c r="U19" i="43" s="1"/>
  <c r="S149" i="43"/>
  <c r="R149" i="43"/>
  <c r="Q149" i="43"/>
  <c r="P149" i="43"/>
  <c r="W149" i="43" s="1"/>
  <c r="O149" i="43"/>
  <c r="V149" i="43" s="1"/>
  <c r="N149" i="43"/>
  <c r="U149" i="43" s="1"/>
  <c r="S153" i="43"/>
  <c r="R153" i="43"/>
  <c r="Q153" i="43"/>
  <c r="P153" i="43"/>
  <c r="W153" i="43" s="1"/>
  <c r="O153" i="43"/>
  <c r="V153" i="43" s="1"/>
  <c r="N153" i="43"/>
  <c r="U153" i="43" s="1"/>
  <c r="S18" i="43"/>
  <c r="R18" i="43"/>
  <c r="Q18" i="43"/>
  <c r="P18" i="43"/>
  <c r="W18" i="43" s="1"/>
  <c r="O18" i="43"/>
  <c r="V18" i="43" s="1"/>
  <c r="N18" i="43"/>
  <c r="U18" i="43" s="1"/>
  <c r="S147" i="43"/>
  <c r="R147" i="43"/>
  <c r="Q147" i="43"/>
  <c r="P147" i="43"/>
  <c r="W147" i="43" s="1"/>
  <c r="O147" i="43"/>
  <c r="V147" i="43" s="1"/>
  <c r="N147" i="43"/>
  <c r="U147" i="43" s="1"/>
  <c r="S68" i="43"/>
  <c r="R68" i="43"/>
  <c r="Q68" i="43"/>
  <c r="P68" i="43"/>
  <c r="W68" i="43" s="1"/>
  <c r="O68" i="43"/>
  <c r="V68" i="43" s="1"/>
  <c r="N68" i="43"/>
  <c r="U68" i="43" s="1"/>
  <c r="S250" i="43"/>
  <c r="R250" i="43"/>
  <c r="Q250" i="43"/>
  <c r="P250" i="43"/>
  <c r="W250" i="43" s="1"/>
  <c r="O250" i="43"/>
  <c r="V250" i="43" s="1"/>
  <c r="N250" i="43"/>
  <c r="U250" i="43" s="1"/>
  <c r="S213" i="43"/>
  <c r="R213" i="43"/>
  <c r="Q213" i="43"/>
  <c r="P213" i="43"/>
  <c r="W213" i="43" s="1"/>
  <c r="O213" i="43"/>
  <c r="V213" i="43" s="1"/>
  <c r="N213" i="43"/>
  <c r="U213" i="43" s="1"/>
  <c r="S231" i="43"/>
  <c r="R231" i="43"/>
  <c r="Q231" i="43"/>
  <c r="P231" i="43"/>
  <c r="W231" i="43" s="1"/>
  <c r="O231" i="43"/>
  <c r="V231" i="43" s="1"/>
  <c r="N231" i="43"/>
  <c r="U231" i="43" s="1"/>
  <c r="S109" i="43"/>
  <c r="R109" i="43"/>
  <c r="Q109" i="43"/>
  <c r="P109" i="43"/>
  <c r="W109" i="43" s="1"/>
  <c r="O109" i="43"/>
  <c r="V109" i="43" s="1"/>
  <c r="N109" i="43"/>
  <c r="U109" i="43" s="1"/>
  <c r="S65" i="43"/>
  <c r="R65" i="43"/>
  <c r="Q65" i="43"/>
  <c r="P65" i="43"/>
  <c r="W65" i="43" s="1"/>
  <c r="O65" i="43"/>
  <c r="V65" i="43" s="1"/>
  <c r="N65" i="43"/>
  <c r="U65" i="43" s="1"/>
  <c r="S20" i="43"/>
  <c r="R20" i="43"/>
  <c r="Q20" i="43"/>
  <c r="P20" i="43"/>
  <c r="W20" i="43" s="1"/>
  <c r="O20" i="43"/>
  <c r="V20" i="43" s="1"/>
  <c r="N20" i="43"/>
  <c r="U20" i="43" s="1"/>
  <c r="S144" i="43"/>
  <c r="R144" i="43"/>
  <c r="Q144" i="43"/>
  <c r="P144" i="43"/>
  <c r="W144" i="43" s="1"/>
  <c r="O144" i="43"/>
  <c r="V144" i="43" s="1"/>
  <c r="N144" i="43"/>
  <c r="U144" i="43" s="1"/>
  <c r="S218" i="43"/>
  <c r="R218" i="43"/>
  <c r="Q218" i="43"/>
  <c r="P218" i="43"/>
  <c r="W218" i="43" s="1"/>
  <c r="O218" i="43"/>
  <c r="V218" i="43" s="1"/>
  <c r="N218" i="43"/>
  <c r="U218" i="43" s="1"/>
  <c r="S279" i="43"/>
  <c r="R279" i="43"/>
  <c r="Q279" i="43"/>
  <c r="P279" i="43"/>
  <c r="W279" i="43" s="1"/>
  <c r="O279" i="43"/>
  <c r="V279" i="43" s="1"/>
  <c r="N279" i="43"/>
  <c r="U279" i="43" s="1"/>
  <c r="S221" i="43"/>
  <c r="R221" i="43"/>
  <c r="Q221" i="43"/>
  <c r="P221" i="43"/>
  <c r="W221" i="43" s="1"/>
  <c r="O221" i="43"/>
  <c r="V221" i="43" s="1"/>
  <c r="N221" i="43"/>
  <c r="U221" i="43" s="1"/>
  <c r="S178" i="43"/>
  <c r="R178" i="43"/>
  <c r="Q178" i="43"/>
  <c r="P178" i="43"/>
  <c r="W178" i="43" s="1"/>
  <c r="O178" i="43"/>
  <c r="V178" i="43" s="1"/>
  <c r="N178" i="43"/>
  <c r="U178" i="43" s="1"/>
  <c r="S271" i="43"/>
  <c r="R271" i="43"/>
  <c r="Q271" i="43"/>
  <c r="P271" i="43"/>
  <c r="W271" i="43" s="1"/>
  <c r="O271" i="43"/>
  <c r="V271" i="43" s="1"/>
  <c r="N271" i="43"/>
  <c r="U271" i="43" s="1"/>
  <c r="S214" i="43"/>
  <c r="R214" i="43"/>
  <c r="Q214" i="43"/>
  <c r="P214" i="43"/>
  <c r="W214" i="43" s="1"/>
  <c r="O214" i="43"/>
  <c r="V214" i="43" s="1"/>
  <c r="N214" i="43"/>
  <c r="U214" i="43" s="1"/>
  <c r="S86" i="43"/>
  <c r="R86" i="43"/>
  <c r="Q86" i="43"/>
  <c r="P86" i="43"/>
  <c r="W86" i="43" s="1"/>
  <c r="O86" i="43"/>
  <c r="V86" i="43" s="1"/>
  <c r="N86" i="43"/>
  <c r="U86" i="43" s="1"/>
  <c r="S47" i="43"/>
  <c r="R47" i="43"/>
  <c r="Q47" i="43"/>
  <c r="P47" i="43"/>
  <c r="W47" i="43" s="1"/>
  <c r="O47" i="43"/>
  <c r="V47" i="43" s="1"/>
  <c r="N47" i="43"/>
  <c r="U47" i="43" s="1"/>
  <c r="S77" i="43"/>
  <c r="R77" i="43"/>
  <c r="Q77" i="43"/>
  <c r="P77" i="43"/>
  <c r="W77" i="43" s="1"/>
  <c r="O77" i="43"/>
  <c r="V77" i="43" s="1"/>
  <c r="N77" i="43"/>
  <c r="U77" i="43" s="1"/>
  <c r="S169" i="43"/>
  <c r="R169" i="43"/>
  <c r="Q169" i="43"/>
  <c r="P169" i="43"/>
  <c r="W169" i="43" s="1"/>
  <c r="O169" i="43"/>
  <c r="V169" i="43" s="1"/>
  <c r="N169" i="43"/>
  <c r="U169" i="43" s="1"/>
  <c r="S48" i="43"/>
  <c r="R48" i="43"/>
  <c r="Q48" i="43"/>
  <c r="P48" i="43"/>
  <c r="W48" i="43" s="1"/>
  <c r="O48" i="43"/>
  <c r="V48" i="43" s="1"/>
  <c r="N48" i="43"/>
  <c r="U48" i="43" s="1"/>
  <c r="S108" i="43"/>
  <c r="R108" i="43"/>
  <c r="Q108" i="43"/>
  <c r="P108" i="43"/>
  <c r="W108" i="43" s="1"/>
  <c r="O108" i="43"/>
  <c r="V108" i="43" s="1"/>
  <c r="N108" i="43"/>
  <c r="U108" i="43" s="1"/>
  <c r="S274" i="43"/>
  <c r="R274" i="43"/>
  <c r="Q274" i="43"/>
  <c r="P274" i="43"/>
  <c r="W274" i="43" s="1"/>
  <c r="O274" i="43"/>
  <c r="V274" i="43" s="1"/>
  <c r="N274" i="43"/>
  <c r="U274" i="43" s="1"/>
  <c r="S62" i="43"/>
  <c r="R62" i="43"/>
  <c r="Q62" i="43"/>
  <c r="P62" i="43"/>
  <c r="W62" i="43" s="1"/>
  <c r="O62" i="43"/>
  <c r="V62" i="43" s="1"/>
  <c r="N62" i="43"/>
  <c r="U62" i="43" s="1"/>
  <c r="S244" i="43"/>
  <c r="R244" i="43"/>
  <c r="Q244" i="43"/>
  <c r="P244" i="43"/>
  <c r="W244" i="43" s="1"/>
  <c r="O244" i="43"/>
  <c r="V244" i="43" s="1"/>
  <c r="N244" i="43"/>
  <c r="U244" i="43" s="1"/>
  <c r="S113" i="43"/>
  <c r="R113" i="43"/>
  <c r="Q113" i="43"/>
  <c r="P113" i="43"/>
  <c r="W113" i="43" s="1"/>
  <c r="O113" i="43"/>
  <c r="V113" i="43" s="1"/>
  <c r="N113" i="43"/>
  <c r="U113" i="43" s="1"/>
  <c r="S98" i="43"/>
  <c r="R98" i="43"/>
  <c r="Q98" i="43"/>
  <c r="P98" i="43"/>
  <c r="W98" i="43" s="1"/>
  <c r="O98" i="43"/>
  <c r="V98" i="43" s="1"/>
  <c r="N98" i="43"/>
  <c r="U98" i="43" s="1"/>
  <c r="S51" i="43"/>
  <c r="R51" i="43"/>
  <c r="Q51" i="43"/>
  <c r="P51" i="43"/>
  <c r="W51" i="43" s="1"/>
  <c r="O51" i="43"/>
  <c r="V51" i="43" s="1"/>
  <c r="N51" i="43"/>
  <c r="U51" i="43" s="1"/>
  <c r="S27" i="43"/>
  <c r="R27" i="43"/>
  <c r="Q27" i="43"/>
  <c r="P27" i="43"/>
  <c r="W27" i="43" s="1"/>
  <c r="O27" i="43"/>
  <c r="V27" i="43" s="1"/>
  <c r="N27" i="43"/>
  <c r="U27" i="43" s="1"/>
  <c r="S300" i="43"/>
  <c r="R300" i="43"/>
  <c r="Q300" i="43"/>
  <c r="P300" i="43"/>
  <c r="W300" i="43" s="1"/>
  <c r="O300" i="43"/>
  <c r="V300" i="43" s="1"/>
  <c r="N300" i="43"/>
  <c r="U300" i="43" s="1"/>
  <c r="S237" i="43"/>
  <c r="R237" i="43"/>
  <c r="Q237" i="43"/>
  <c r="P237" i="43"/>
  <c r="W237" i="43" s="1"/>
  <c r="O237" i="43"/>
  <c r="V237" i="43" s="1"/>
  <c r="N237" i="43"/>
  <c r="U237" i="43" s="1"/>
  <c r="S188" i="43"/>
  <c r="R188" i="43"/>
  <c r="Q188" i="43"/>
  <c r="P188" i="43"/>
  <c r="W188" i="43" s="1"/>
  <c r="O188" i="43"/>
  <c r="V188" i="43" s="1"/>
  <c r="N188" i="43"/>
  <c r="U188" i="43" s="1"/>
  <c r="S199" i="43"/>
  <c r="R199" i="43"/>
  <c r="Q199" i="43"/>
  <c r="P199" i="43"/>
  <c r="W199" i="43" s="1"/>
  <c r="O199" i="43"/>
  <c r="V199" i="43" s="1"/>
  <c r="N199" i="43"/>
  <c r="U199" i="43" s="1"/>
  <c r="S30" i="43"/>
  <c r="R30" i="43"/>
  <c r="Q30" i="43"/>
  <c r="P30" i="43"/>
  <c r="W30" i="43" s="1"/>
  <c r="O30" i="43"/>
  <c r="V30" i="43" s="1"/>
  <c r="N30" i="43"/>
  <c r="U30" i="43" s="1"/>
  <c r="S63" i="43"/>
  <c r="R63" i="43"/>
  <c r="Q63" i="43"/>
  <c r="P63" i="43"/>
  <c r="W63" i="43" s="1"/>
  <c r="O63" i="43"/>
  <c r="V63" i="43" s="1"/>
  <c r="N63" i="43"/>
  <c r="U63" i="43" s="1"/>
  <c r="S273" i="43"/>
  <c r="R273" i="43"/>
  <c r="Q273" i="43"/>
  <c r="P273" i="43"/>
  <c r="W273" i="43" s="1"/>
  <c r="O273" i="43"/>
  <c r="V273" i="43" s="1"/>
  <c r="N273" i="43"/>
  <c r="U273" i="43" s="1"/>
  <c r="S120" i="43"/>
  <c r="R120" i="43"/>
  <c r="Q120" i="43"/>
  <c r="P120" i="43"/>
  <c r="W120" i="43" s="1"/>
  <c r="O120" i="43"/>
  <c r="V120" i="43" s="1"/>
  <c r="N120" i="43"/>
  <c r="U120" i="43" s="1"/>
  <c r="S302" i="43"/>
  <c r="R302" i="43"/>
  <c r="Q302" i="43"/>
  <c r="P302" i="43"/>
  <c r="W302" i="43" s="1"/>
  <c r="O302" i="43"/>
  <c r="V302" i="43" s="1"/>
  <c r="N302" i="43"/>
  <c r="U302" i="43" s="1"/>
  <c r="S83" i="43"/>
  <c r="R83" i="43"/>
  <c r="Q83" i="43"/>
  <c r="P83" i="43"/>
  <c r="W83" i="43" s="1"/>
  <c r="O83" i="43"/>
  <c r="V83" i="43" s="1"/>
  <c r="N83" i="43"/>
  <c r="U83" i="43" s="1"/>
  <c r="S22" i="43"/>
  <c r="R22" i="43"/>
  <c r="Q22" i="43"/>
  <c r="P22" i="43"/>
  <c r="W22" i="43" s="1"/>
  <c r="O22" i="43"/>
  <c r="V22" i="43" s="1"/>
  <c r="N22" i="43"/>
  <c r="U22" i="43" s="1"/>
  <c r="S208" i="43"/>
  <c r="R208" i="43"/>
  <c r="Q208" i="43"/>
  <c r="P208" i="43"/>
  <c r="W208" i="43" s="1"/>
  <c r="O208" i="43"/>
  <c r="V208" i="43" s="1"/>
  <c r="N208" i="43"/>
  <c r="U208" i="43" s="1"/>
  <c r="S304" i="43"/>
  <c r="R304" i="43"/>
  <c r="Q304" i="43"/>
  <c r="P304" i="43"/>
  <c r="W304" i="43" s="1"/>
  <c r="O304" i="43"/>
  <c r="V304" i="43" s="1"/>
  <c r="N304" i="43"/>
  <c r="U304" i="43" s="1"/>
  <c r="S269" i="43"/>
  <c r="R269" i="43"/>
  <c r="Q269" i="43"/>
  <c r="P269" i="43"/>
  <c r="W269" i="43" s="1"/>
  <c r="O269" i="43"/>
  <c r="V269" i="43" s="1"/>
  <c r="N269" i="43"/>
  <c r="U269" i="43" s="1"/>
  <c r="S95" i="43"/>
  <c r="R95" i="43"/>
  <c r="Q95" i="43"/>
  <c r="P95" i="43"/>
  <c r="W95" i="43" s="1"/>
  <c r="O95" i="43"/>
  <c r="V95" i="43" s="1"/>
  <c r="N95" i="43"/>
  <c r="U95" i="43" s="1"/>
  <c r="S287" i="43"/>
  <c r="R287" i="43"/>
  <c r="Q287" i="43"/>
  <c r="P287" i="43"/>
  <c r="W287" i="43" s="1"/>
  <c r="O287" i="43"/>
  <c r="V287" i="43" s="1"/>
  <c r="N287" i="43"/>
  <c r="U287" i="43" s="1"/>
  <c r="S139" i="43"/>
  <c r="R139" i="43"/>
  <c r="Q139" i="43"/>
  <c r="P139" i="43"/>
  <c r="W139" i="43" s="1"/>
  <c r="O139" i="43"/>
  <c r="V139" i="43" s="1"/>
  <c r="N139" i="43"/>
  <c r="U139" i="43" s="1"/>
  <c r="S172" i="43"/>
  <c r="R172" i="43"/>
  <c r="Q172" i="43"/>
  <c r="P172" i="43"/>
  <c r="W172" i="43" s="1"/>
  <c r="O172" i="43"/>
  <c r="V172" i="43" s="1"/>
  <c r="N172" i="43"/>
  <c r="U172" i="43" s="1"/>
  <c r="S16" i="43"/>
  <c r="R16" i="43"/>
  <c r="Q16" i="43"/>
  <c r="P16" i="43"/>
  <c r="W16" i="43" s="1"/>
  <c r="O16" i="43"/>
  <c r="V16" i="43" s="1"/>
  <c r="N16" i="43"/>
  <c r="U16" i="43" s="1"/>
  <c r="S94" i="43"/>
  <c r="R94" i="43"/>
  <c r="Q94" i="43"/>
  <c r="P94" i="43"/>
  <c r="W94" i="43" s="1"/>
  <c r="O94" i="43"/>
  <c r="V94" i="43" s="1"/>
  <c r="N94" i="43"/>
  <c r="U94" i="43" s="1"/>
  <c r="S211" i="43"/>
  <c r="R211" i="43"/>
  <c r="Q211" i="43"/>
  <c r="P211" i="43"/>
  <c r="W211" i="43" s="1"/>
  <c r="O211" i="43"/>
  <c r="V211" i="43" s="1"/>
  <c r="N211" i="43"/>
  <c r="U211" i="43" s="1"/>
  <c r="S76" i="43"/>
  <c r="R76" i="43"/>
  <c r="Q76" i="43"/>
  <c r="P76" i="43"/>
  <c r="W76" i="43" s="1"/>
  <c r="O76" i="43"/>
  <c r="V76" i="43" s="1"/>
  <c r="N76" i="43"/>
  <c r="U76" i="43" s="1"/>
  <c r="S156" i="43"/>
  <c r="R156" i="43"/>
  <c r="Q156" i="43"/>
  <c r="P156" i="43"/>
  <c r="W156" i="43" s="1"/>
  <c r="O156" i="43"/>
  <c r="V156" i="43" s="1"/>
  <c r="N156" i="43"/>
  <c r="U156" i="43" s="1"/>
  <c r="S185" i="43"/>
  <c r="R185" i="43"/>
  <c r="Q185" i="43"/>
  <c r="P185" i="43"/>
  <c r="W185" i="43" s="1"/>
  <c r="O185" i="43"/>
  <c r="V185" i="43" s="1"/>
  <c r="N185" i="43"/>
  <c r="U185" i="43" s="1"/>
  <c r="S119" i="43"/>
  <c r="R119" i="43"/>
  <c r="Q119" i="43"/>
  <c r="P119" i="43"/>
  <c r="W119" i="43" s="1"/>
  <c r="O119" i="43"/>
  <c r="V119" i="43" s="1"/>
  <c r="N119" i="43"/>
  <c r="U119" i="43" s="1"/>
  <c r="S57" i="43"/>
  <c r="R57" i="43"/>
  <c r="Q57" i="43"/>
  <c r="P57" i="43"/>
  <c r="W57" i="43" s="1"/>
  <c r="O57" i="43"/>
  <c r="V57" i="43" s="1"/>
  <c r="N57" i="43"/>
  <c r="U57" i="43" s="1"/>
  <c r="S39" i="43"/>
  <c r="R39" i="43"/>
  <c r="Q39" i="43"/>
  <c r="P39" i="43"/>
  <c r="W39" i="43" s="1"/>
  <c r="O39" i="43"/>
  <c r="V39" i="43" s="1"/>
  <c r="N39" i="43"/>
  <c r="U39" i="43" s="1"/>
  <c r="S117" i="43"/>
  <c r="R117" i="43"/>
  <c r="Q117" i="43"/>
  <c r="P117" i="43"/>
  <c r="W117" i="43" s="1"/>
  <c r="O117" i="43"/>
  <c r="V117" i="43" s="1"/>
  <c r="N117" i="43"/>
  <c r="U117" i="43" s="1"/>
  <c r="S225" i="43"/>
  <c r="R225" i="43"/>
  <c r="Q225" i="43"/>
  <c r="P225" i="43"/>
  <c r="W225" i="43" s="1"/>
  <c r="O225" i="43"/>
  <c r="V225" i="43" s="1"/>
  <c r="N225" i="43"/>
  <c r="U225" i="43" s="1"/>
  <c r="S12" i="43"/>
  <c r="R12" i="43"/>
  <c r="Q12" i="43"/>
  <c r="P12" i="43"/>
  <c r="W12" i="43" s="1"/>
  <c r="O12" i="43"/>
  <c r="V12" i="43" s="1"/>
  <c r="N12" i="43"/>
  <c r="U12" i="43" s="1"/>
  <c r="S226" i="43"/>
  <c r="R226" i="43"/>
  <c r="Q226" i="43"/>
  <c r="P226" i="43"/>
  <c r="W226" i="43" s="1"/>
  <c r="O226" i="43"/>
  <c r="V226" i="43" s="1"/>
  <c r="N226" i="43"/>
  <c r="U226" i="43" s="1"/>
  <c r="M3" i="42" l="1"/>
  <c r="S3" i="42" s="1"/>
  <c r="M4" i="42"/>
  <c r="S4" i="42" s="1"/>
  <c r="M5" i="42"/>
  <c r="S5" i="42" s="1"/>
  <c r="M6" i="42"/>
  <c r="S6" i="42" s="1"/>
  <c r="M7" i="42"/>
  <c r="S7" i="42" s="1"/>
  <c r="M8" i="42"/>
  <c r="S8" i="42" s="1"/>
  <c r="M9" i="42"/>
  <c r="S9" i="42" s="1"/>
  <c r="M10" i="42"/>
  <c r="S10" i="42" s="1"/>
  <c r="M11" i="42"/>
  <c r="S11" i="42" s="1"/>
  <c r="M12" i="42"/>
  <c r="S12" i="42" s="1"/>
  <c r="M13" i="42"/>
  <c r="S13" i="42" s="1"/>
  <c r="M14" i="42"/>
  <c r="S14" i="42" s="1"/>
  <c r="M15" i="42"/>
  <c r="S15" i="42" s="1"/>
  <c r="M16" i="42"/>
  <c r="S16" i="42" s="1"/>
  <c r="M19" i="42"/>
  <c r="S19" i="42" s="1"/>
  <c r="M17" i="42"/>
  <c r="S17" i="42" s="1"/>
  <c r="M18" i="42"/>
  <c r="S18" i="42" s="1"/>
  <c r="M21" i="42"/>
  <c r="S21" i="42" s="1"/>
  <c r="M20" i="42"/>
  <c r="S20" i="42" s="1"/>
  <c r="M22" i="42"/>
  <c r="S22" i="42" s="1"/>
  <c r="M23" i="42"/>
  <c r="S23" i="42" s="1"/>
  <c r="M25" i="42"/>
  <c r="S25" i="42" s="1"/>
  <c r="M26" i="42"/>
  <c r="S26" i="42" s="1"/>
  <c r="M24" i="42"/>
  <c r="S24" i="42" s="1"/>
  <c r="M28" i="42"/>
  <c r="S28" i="42" s="1"/>
  <c r="M27" i="42"/>
  <c r="S27" i="42" s="1"/>
  <c r="M29" i="42"/>
  <c r="S29" i="42" s="1"/>
  <c r="M30" i="42"/>
  <c r="S30" i="42" s="1"/>
  <c r="M32" i="42"/>
  <c r="S32" i="42" s="1"/>
  <c r="M31" i="42"/>
  <c r="S31" i="42" s="1"/>
  <c r="M33" i="42"/>
  <c r="S33" i="42" s="1"/>
  <c r="M39" i="42"/>
  <c r="S39" i="42" s="1"/>
  <c r="M36" i="42"/>
  <c r="S36" i="42" s="1"/>
  <c r="M34" i="42"/>
  <c r="S34" i="42" s="1"/>
  <c r="M35" i="42"/>
  <c r="S35" i="42" s="1"/>
  <c r="M37" i="42"/>
  <c r="S37" i="42" s="1"/>
  <c r="M40" i="42"/>
  <c r="S40" i="42" s="1"/>
  <c r="M38" i="42"/>
  <c r="S38" i="42" s="1"/>
  <c r="M41" i="42"/>
  <c r="S41" i="42" s="1"/>
  <c r="M42" i="42"/>
  <c r="S42" i="42" s="1"/>
  <c r="M44" i="42"/>
  <c r="S44" i="42" s="1"/>
  <c r="M43" i="42"/>
  <c r="S43" i="42" s="1"/>
  <c r="M45" i="42"/>
  <c r="S45" i="42" s="1"/>
  <c r="M46" i="42"/>
  <c r="S46" i="42" s="1"/>
  <c r="M47" i="42"/>
  <c r="S47" i="42" s="1"/>
  <c r="M48" i="42"/>
  <c r="S48" i="42" s="1"/>
  <c r="M49" i="42"/>
  <c r="S49" i="42" s="1"/>
  <c r="M51" i="42"/>
  <c r="S51" i="42" s="1"/>
  <c r="M50" i="42"/>
  <c r="S50" i="42" s="1"/>
  <c r="M52" i="42"/>
  <c r="S52" i="42" s="1"/>
  <c r="M53" i="42"/>
  <c r="S53" i="42" s="1"/>
  <c r="M54" i="42"/>
  <c r="S54" i="42" s="1"/>
  <c r="M57" i="42"/>
  <c r="S57" i="42" s="1"/>
  <c r="M56" i="42"/>
  <c r="S56" i="42" s="1"/>
  <c r="M55" i="42"/>
  <c r="S55" i="42" s="1"/>
  <c r="M59" i="42"/>
  <c r="S59" i="42" s="1"/>
  <c r="M58" i="42"/>
  <c r="S58" i="42" s="1"/>
  <c r="M60" i="42"/>
  <c r="S60" i="42" s="1"/>
  <c r="M61" i="42"/>
  <c r="S61" i="42" s="1"/>
  <c r="M62" i="42"/>
  <c r="S62" i="42" s="1"/>
  <c r="M63" i="42"/>
  <c r="S63" i="42" s="1"/>
  <c r="M64" i="42"/>
  <c r="S64" i="42" s="1"/>
  <c r="M65" i="42"/>
  <c r="S65" i="42" s="1"/>
  <c r="M66" i="42"/>
  <c r="S66" i="42" s="1"/>
  <c r="M67" i="42"/>
  <c r="S67" i="42" s="1"/>
  <c r="M68" i="42"/>
  <c r="S68" i="42" s="1"/>
  <c r="M69" i="42"/>
  <c r="S69" i="42" s="1"/>
  <c r="M70" i="42"/>
  <c r="S70" i="42" s="1"/>
  <c r="M72" i="42"/>
  <c r="S72" i="42" s="1"/>
  <c r="M73" i="42"/>
  <c r="S73" i="42" s="1"/>
  <c r="M71" i="42"/>
  <c r="S71" i="42" s="1"/>
  <c r="M75" i="42"/>
  <c r="S75" i="42" s="1"/>
  <c r="M74" i="42"/>
  <c r="S74" i="42" s="1"/>
  <c r="M76" i="42"/>
  <c r="S76" i="42" s="1"/>
  <c r="M77" i="42"/>
  <c r="S77" i="42" s="1"/>
  <c r="M79" i="42"/>
  <c r="S79" i="42" s="1"/>
  <c r="M80" i="42"/>
  <c r="S80" i="42" s="1"/>
  <c r="M81" i="42"/>
  <c r="S81" i="42" s="1"/>
  <c r="M78" i="42"/>
  <c r="S78" i="42" s="1"/>
  <c r="M84" i="42"/>
  <c r="S84" i="42" s="1"/>
  <c r="M83" i="42"/>
  <c r="S83" i="42" s="1"/>
  <c r="M85" i="42"/>
  <c r="S85" i="42" s="1"/>
  <c r="M82" i="42"/>
  <c r="S82" i="42" s="1"/>
  <c r="M88" i="42"/>
  <c r="S88" i="42" s="1"/>
  <c r="M91" i="42"/>
  <c r="S91" i="42" s="1"/>
  <c r="M90" i="42"/>
  <c r="S90" i="42" s="1"/>
  <c r="M87" i="42"/>
  <c r="S87" i="42" s="1"/>
  <c r="M89" i="42"/>
  <c r="S89" i="42" s="1"/>
  <c r="M86" i="42"/>
  <c r="S86" i="42" s="1"/>
  <c r="M92" i="42"/>
  <c r="S92" i="42" s="1"/>
  <c r="M95" i="42"/>
  <c r="S95" i="42" s="1"/>
  <c r="M94" i="42"/>
  <c r="S94" i="42" s="1"/>
  <c r="M93" i="42"/>
  <c r="S93" i="42" s="1"/>
  <c r="M97" i="42"/>
  <c r="S97" i="42" s="1"/>
  <c r="M98" i="42"/>
  <c r="S98" i="42" s="1"/>
  <c r="M96" i="42"/>
  <c r="S96" i="42" s="1"/>
  <c r="M100" i="42"/>
  <c r="S100" i="42" s="1"/>
  <c r="M99" i="42"/>
  <c r="S99" i="42" s="1"/>
  <c r="M101" i="42"/>
  <c r="S101" i="42" s="1"/>
  <c r="M104" i="42"/>
  <c r="S104" i="42" s="1"/>
  <c r="M102" i="42"/>
  <c r="S102" i="42" s="1"/>
  <c r="M103" i="42"/>
  <c r="S103" i="42" s="1"/>
  <c r="M106" i="42"/>
  <c r="S106" i="42" s="1"/>
  <c r="M107" i="42"/>
  <c r="S107" i="42" s="1"/>
  <c r="M110" i="42"/>
  <c r="S110" i="42" s="1"/>
  <c r="M109" i="42"/>
  <c r="S109" i="42" s="1"/>
  <c r="M105" i="42"/>
  <c r="S105" i="42" s="1"/>
  <c r="M108" i="42"/>
  <c r="S108" i="42" s="1"/>
  <c r="M112" i="42"/>
  <c r="S112" i="42" s="1"/>
  <c r="M111" i="42"/>
  <c r="S111" i="42" s="1"/>
  <c r="M114" i="42"/>
  <c r="S114" i="42" s="1"/>
  <c r="M116" i="42"/>
  <c r="S116" i="42" s="1"/>
  <c r="M115" i="42"/>
  <c r="S115" i="42" s="1"/>
  <c r="M117" i="42"/>
  <c r="S117" i="42" s="1"/>
  <c r="M113" i="42"/>
  <c r="S113" i="42" s="1"/>
  <c r="M119" i="42"/>
  <c r="S119" i="42" s="1"/>
  <c r="M120" i="42"/>
  <c r="S120" i="42" s="1"/>
  <c r="M121" i="42"/>
  <c r="S121" i="42" s="1"/>
  <c r="M118" i="42"/>
  <c r="S118" i="42" s="1"/>
  <c r="M122" i="42"/>
  <c r="S122" i="42" s="1"/>
  <c r="M125" i="42"/>
  <c r="S125" i="42" s="1"/>
  <c r="M124" i="42"/>
  <c r="S124" i="42" s="1"/>
  <c r="M123" i="42"/>
  <c r="S123" i="42" s="1"/>
  <c r="M126" i="42"/>
  <c r="S126" i="42" s="1"/>
  <c r="M132" i="42"/>
  <c r="S132" i="42" s="1"/>
  <c r="M131" i="42"/>
  <c r="S131" i="42" s="1"/>
  <c r="M127" i="42"/>
  <c r="S127" i="42" s="1"/>
  <c r="M130" i="42"/>
  <c r="S130" i="42" s="1"/>
  <c r="M128" i="42"/>
  <c r="S128" i="42" s="1"/>
  <c r="M129" i="42"/>
  <c r="S129" i="42" s="1"/>
  <c r="M135" i="42"/>
  <c r="S135" i="42" s="1"/>
  <c r="M137" i="42"/>
  <c r="S137" i="42" s="1"/>
  <c r="M136" i="42"/>
  <c r="S136" i="42" s="1"/>
  <c r="M134" i="42"/>
  <c r="S134" i="42" s="1"/>
  <c r="M133" i="42"/>
  <c r="S133" i="42" s="1"/>
  <c r="M138" i="42"/>
  <c r="S138" i="42" s="1"/>
  <c r="M139" i="42"/>
  <c r="S139" i="42" s="1"/>
  <c r="M141" i="42"/>
  <c r="S141" i="42" s="1"/>
  <c r="M140" i="42"/>
  <c r="S140" i="42" s="1"/>
  <c r="M144" i="42"/>
  <c r="S144" i="42" s="1"/>
  <c r="M145" i="42"/>
  <c r="S145" i="42" s="1"/>
  <c r="M143" i="42"/>
  <c r="S143" i="42" s="1"/>
  <c r="M142" i="42"/>
  <c r="S142" i="42" s="1"/>
  <c r="M148" i="42"/>
  <c r="S148" i="42" s="1"/>
  <c r="M149" i="42"/>
  <c r="S149" i="42" s="1"/>
  <c r="M147" i="42"/>
  <c r="S147" i="42" s="1"/>
  <c r="M150" i="42"/>
  <c r="S150" i="42" s="1"/>
  <c r="M146" i="42"/>
  <c r="S146" i="42" s="1"/>
  <c r="M152" i="42"/>
  <c r="S152" i="42" s="1"/>
  <c r="M154" i="42"/>
  <c r="S154" i="42" s="1"/>
  <c r="M153" i="42"/>
  <c r="S153" i="42" s="1"/>
  <c r="M155" i="42"/>
  <c r="S155" i="42" s="1"/>
  <c r="M151" i="42"/>
  <c r="S151" i="42" s="1"/>
  <c r="M159" i="42"/>
  <c r="S159" i="42" s="1"/>
  <c r="M157" i="42"/>
  <c r="S157" i="42" s="1"/>
  <c r="M158" i="42"/>
  <c r="S158" i="42" s="1"/>
  <c r="M160" i="42"/>
  <c r="S160" i="42" s="1"/>
  <c r="M156" i="42"/>
  <c r="S156" i="42" s="1"/>
  <c r="M163" i="42"/>
  <c r="S163" i="42" s="1"/>
  <c r="M161" i="42"/>
  <c r="S161" i="42" s="1"/>
  <c r="M162" i="42"/>
  <c r="S162" i="42" s="1"/>
  <c r="M167" i="42"/>
  <c r="S167" i="42" s="1"/>
  <c r="M166" i="42"/>
  <c r="S166" i="42" s="1"/>
  <c r="M164" i="42"/>
  <c r="S164" i="42" s="1"/>
  <c r="M165" i="42"/>
  <c r="S165" i="42" s="1"/>
  <c r="M170" i="42"/>
  <c r="S170" i="42" s="1"/>
  <c r="M168" i="42"/>
  <c r="S168" i="42" s="1"/>
  <c r="M169" i="42"/>
  <c r="S169" i="42" s="1"/>
  <c r="M173" i="42"/>
  <c r="S173" i="42" s="1"/>
  <c r="M172" i="42"/>
  <c r="S172" i="42" s="1"/>
  <c r="M171" i="42"/>
  <c r="S171" i="42" s="1"/>
  <c r="M177" i="42"/>
  <c r="S177" i="42" s="1"/>
  <c r="M174" i="42"/>
  <c r="S174" i="42" s="1"/>
  <c r="M176" i="42"/>
  <c r="S176" i="42" s="1"/>
  <c r="M175" i="42"/>
  <c r="S175" i="42" s="1"/>
  <c r="M181" i="42"/>
  <c r="S181" i="42" s="1"/>
  <c r="M180" i="42"/>
  <c r="S180" i="42" s="1"/>
  <c r="M186" i="42"/>
  <c r="S186" i="42" s="1"/>
  <c r="M183" i="42"/>
  <c r="S183" i="42" s="1"/>
  <c r="M185" i="42"/>
  <c r="S185" i="42" s="1"/>
  <c r="M182" i="42"/>
  <c r="S182" i="42" s="1"/>
  <c r="M178" i="42"/>
  <c r="S178" i="42" s="1"/>
  <c r="M179" i="42"/>
  <c r="S179" i="42" s="1"/>
  <c r="M184" i="42"/>
  <c r="S184" i="42" s="1"/>
  <c r="M187" i="42"/>
  <c r="S187" i="42" s="1"/>
  <c r="M189" i="42"/>
  <c r="S189" i="42" s="1"/>
  <c r="M190" i="42"/>
  <c r="S190" i="42" s="1"/>
  <c r="M191" i="42"/>
  <c r="S191" i="42" s="1"/>
  <c r="M188" i="42"/>
  <c r="S188" i="42" s="1"/>
  <c r="M196" i="42"/>
  <c r="S196" i="42" s="1"/>
  <c r="M193" i="42"/>
  <c r="S193" i="42" s="1"/>
  <c r="M195" i="42"/>
  <c r="S195" i="42" s="1"/>
  <c r="M194" i="42"/>
  <c r="S194" i="42" s="1"/>
  <c r="M192" i="42"/>
  <c r="S192" i="42" s="1"/>
  <c r="M206" i="42"/>
  <c r="S206" i="42" s="1"/>
  <c r="M205" i="42"/>
  <c r="S205" i="42" s="1"/>
  <c r="M201" i="42"/>
  <c r="S201" i="42" s="1"/>
  <c r="M200" i="42"/>
  <c r="S200" i="42" s="1"/>
  <c r="M203" i="42"/>
  <c r="S203" i="42" s="1"/>
  <c r="M199" i="42"/>
  <c r="S199" i="42" s="1"/>
  <c r="M202" i="42"/>
  <c r="S202" i="42" s="1"/>
  <c r="M198" i="42"/>
  <c r="S198" i="42" s="1"/>
  <c r="M197" i="42"/>
  <c r="S197" i="42" s="1"/>
  <c r="M204" i="42"/>
  <c r="S204" i="42" s="1"/>
  <c r="M212" i="42"/>
  <c r="S212" i="42" s="1"/>
  <c r="M210" i="42"/>
  <c r="S210" i="42" s="1"/>
  <c r="M208" i="42"/>
  <c r="S208" i="42" s="1"/>
  <c r="M207" i="42"/>
  <c r="S207" i="42" s="1"/>
  <c r="M209" i="42"/>
  <c r="S209" i="42" s="1"/>
  <c r="M211" i="42"/>
  <c r="S211" i="42" s="1"/>
  <c r="M213" i="42"/>
  <c r="S213" i="42" s="1"/>
  <c r="M214" i="42"/>
  <c r="S214" i="42" s="1"/>
  <c r="M216" i="42"/>
  <c r="S216" i="42" s="1"/>
  <c r="M215" i="42"/>
  <c r="S215" i="42" s="1"/>
  <c r="M218" i="42"/>
  <c r="S218" i="42" s="1"/>
  <c r="M220" i="42"/>
  <c r="S220" i="42" s="1"/>
  <c r="M221" i="42"/>
  <c r="S221" i="42" s="1"/>
  <c r="M222" i="42"/>
  <c r="S222" i="42" s="1"/>
  <c r="M217" i="42"/>
  <c r="S217" i="42" s="1"/>
  <c r="M223" i="42"/>
  <c r="S223" i="42" s="1"/>
  <c r="M219" i="42"/>
  <c r="S219" i="42" s="1"/>
  <c r="M225" i="42"/>
  <c r="S225" i="42" s="1"/>
  <c r="M231" i="42"/>
  <c r="S231" i="42" s="1"/>
  <c r="M227" i="42"/>
  <c r="S227" i="42" s="1"/>
  <c r="M224" i="42"/>
  <c r="S224" i="42" s="1"/>
  <c r="M226" i="42"/>
  <c r="S226" i="42" s="1"/>
  <c r="M230" i="42"/>
  <c r="S230" i="42" s="1"/>
  <c r="M228" i="42"/>
  <c r="S228" i="42" s="1"/>
  <c r="M229" i="42"/>
  <c r="S229" i="42" s="1"/>
  <c r="M236" i="42"/>
  <c r="S236" i="42" s="1"/>
  <c r="M233" i="42"/>
  <c r="S233" i="42" s="1"/>
  <c r="M235" i="42"/>
  <c r="S235" i="42" s="1"/>
  <c r="M232" i="42"/>
  <c r="S232" i="42" s="1"/>
  <c r="M234" i="42"/>
  <c r="S234" i="42" s="1"/>
  <c r="M241" i="42"/>
  <c r="S241" i="42" s="1"/>
  <c r="M239" i="42"/>
  <c r="S239" i="42" s="1"/>
  <c r="M242" i="42"/>
  <c r="S242" i="42" s="1"/>
  <c r="M238" i="42"/>
  <c r="S238" i="42" s="1"/>
  <c r="M240" i="42"/>
  <c r="S240" i="42" s="1"/>
  <c r="M237" i="42"/>
  <c r="S237" i="42" s="1"/>
  <c r="M245" i="42"/>
  <c r="S245" i="42" s="1"/>
  <c r="M243" i="42"/>
  <c r="S243" i="42" s="1"/>
  <c r="M244" i="42"/>
  <c r="S244" i="42" s="1"/>
  <c r="M246" i="42"/>
  <c r="S246" i="42" s="1"/>
  <c r="M247" i="42"/>
  <c r="S247" i="42" s="1"/>
  <c r="M248" i="42"/>
  <c r="S248" i="42" s="1"/>
  <c r="M263" i="42"/>
  <c r="S263" i="42" s="1"/>
  <c r="M249" i="42"/>
  <c r="S249" i="42" s="1"/>
  <c r="M260" i="42"/>
  <c r="S260" i="42" s="1"/>
  <c r="M259" i="42"/>
  <c r="S259" i="42" s="1"/>
  <c r="M256" i="42"/>
  <c r="S256" i="42" s="1"/>
  <c r="M251" i="42"/>
  <c r="S251" i="42" s="1"/>
  <c r="M257" i="42"/>
  <c r="S257" i="42" s="1"/>
  <c r="M262" i="42"/>
  <c r="S262" i="42" s="1"/>
  <c r="M253" i="42"/>
  <c r="S253" i="42" s="1"/>
  <c r="M252" i="42"/>
  <c r="S252" i="42" s="1"/>
  <c r="M255" i="42"/>
  <c r="S255" i="42" s="1"/>
  <c r="M258" i="42"/>
  <c r="S258" i="42" s="1"/>
  <c r="M261" i="42"/>
  <c r="S261" i="42" s="1"/>
  <c r="M254" i="42"/>
  <c r="S254" i="42" s="1"/>
  <c r="M250" i="42"/>
  <c r="S250" i="42" s="1"/>
  <c r="M268" i="42"/>
  <c r="S268" i="42" s="1"/>
  <c r="M270" i="42"/>
  <c r="S270" i="42" s="1"/>
  <c r="M265" i="42"/>
  <c r="S265" i="42" s="1"/>
  <c r="M273" i="42"/>
  <c r="S273" i="42" s="1"/>
  <c r="M264" i="42"/>
  <c r="S264" i="42" s="1"/>
  <c r="M271" i="42"/>
  <c r="S271" i="42" s="1"/>
  <c r="M272" i="42"/>
  <c r="S272" i="42" s="1"/>
  <c r="M269" i="42"/>
  <c r="S269" i="42" s="1"/>
  <c r="M267" i="42"/>
  <c r="S267" i="42" s="1"/>
  <c r="M266" i="42"/>
  <c r="S266" i="42" s="1"/>
  <c r="M276" i="42"/>
  <c r="S276" i="42" s="1"/>
  <c r="M274" i="42"/>
  <c r="S274" i="42" s="1"/>
  <c r="M275" i="42"/>
  <c r="S275" i="42" s="1"/>
  <c r="M279" i="42"/>
  <c r="S279" i="42" s="1"/>
  <c r="M278" i="42"/>
  <c r="S278" i="42" s="1"/>
  <c r="M277" i="42"/>
  <c r="S277" i="42" s="1"/>
  <c r="M283" i="42"/>
  <c r="S283" i="42" s="1"/>
  <c r="M281" i="42"/>
  <c r="S281" i="42" s="1"/>
  <c r="M280" i="42"/>
  <c r="S280" i="42" s="1"/>
  <c r="M282" i="42"/>
  <c r="S282" i="42" s="1"/>
  <c r="M285" i="42"/>
  <c r="S285" i="42" s="1"/>
  <c r="M288" i="42"/>
  <c r="S288" i="42" s="1"/>
  <c r="M284" i="42"/>
  <c r="S284" i="42" s="1"/>
  <c r="M286" i="42"/>
  <c r="S286" i="42" s="1"/>
  <c r="M287" i="42"/>
  <c r="S287" i="42" s="1"/>
  <c r="M289" i="42"/>
  <c r="S289" i="42" s="1"/>
  <c r="M294" i="42"/>
  <c r="S294" i="42" s="1"/>
  <c r="M292" i="42"/>
  <c r="S292" i="42" s="1"/>
  <c r="M290" i="42"/>
  <c r="S290" i="42" s="1"/>
  <c r="M291" i="42"/>
  <c r="S291" i="42" s="1"/>
  <c r="M293" i="42"/>
  <c r="S293" i="42" s="1"/>
  <c r="M295" i="42"/>
  <c r="S295" i="42" s="1"/>
  <c r="M297" i="42"/>
  <c r="S297" i="42" s="1"/>
  <c r="M298" i="42"/>
  <c r="S298" i="42" s="1"/>
  <c r="M299" i="42"/>
  <c r="S299" i="42" s="1"/>
  <c r="M296" i="42"/>
  <c r="S296" i="42" s="1"/>
  <c r="M308" i="42"/>
  <c r="S308" i="42" s="1"/>
  <c r="M303" i="42"/>
  <c r="S303" i="42" s="1"/>
  <c r="M301" i="42"/>
  <c r="S301" i="42" s="1"/>
  <c r="M307" i="42"/>
  <c r="S307" i="42" s="1"/>
  <c r="M302" i="42"/>
  <c r="S302" i="42" s="1"/>
  <c r="M300" i="42"/>
  <c r="S300" i="42" s="1"/>
  <c r="M306" i="42"/>
  <c r="S306" i="42" s="1"/>
  <c r="M305" i="42"/>
  <c r="S305" i="42" s="1"/>
  <c r="M304" i="42"/>
  <c r="S304" i="42" s="1"/>
  <c r="M310" i="42"/>
  <c r="S310" i="42" s="1"/>
  <c r="M309" i="42"/>
  <c r="S309" i="42" s="1"/>
  <c r="M313" i="42"/>
  <c r="S313" i="42" s="1"/>
  <c r="M312" i="42"/>
  <c r="S312" i="42" s="1"/>
  <c r="M311" i="42"/>
  <c r="S311" i="42" s="1"/>
  <c r="M2" i="42"/>
  <c r="S2" i="42" s="1"/>
  <c r="R13" i="42"/>
  <c r="Q13" i="42"/>
  <c r="P13" i="42"/>
  <c r="V13" i="42" s="1"/>
  <c r="O13" i="42"/>
  <c r="U13" i="42" s="1"/>
  <c r="N13" i="42"/>
  <c r="T13" i="42" s="1"/>
  <c r="R175" i="42"/>
  <c r="Q175" i="42"/>
  <c r="P175" i="42"/>
  <c r="V175" i="42" s="1"/>
  <c r="O175" i="42"/>
  <c r="U175" i="42" s="1"/>
  <c r="N175" i="42"/>
  <c r="T175" i="42" s="1"/>
  <c r="R142" i="42"/>
  <c r="Q142" i="42"/>
  <c r="P142" i="42"/>
  <c r="V142" i="42" s="1"/>
  <c r="O142" i="42"/>
  <c r="U142" i="42" s="1"/>
  <c r="N142" i="42"/>
  <c r="T142" i="42" s="1"/>
  <c r="R266" i="42"/>
  <c r="Q266" i="42"/>
  <c r="P266" i="42"/>
  <c r="V266" i="42" s="1"/>
  <c r="O266" i="42"/>
  <c r="U266" i="42" s="1"/>
  <c r="N266" i="42"/>
  <c r="T266" i="42" s="1"/>
  <c r="R229" i="42"/>
  <c r="Q229" i="42"/>
  <c r="P229" i="42"/>
  <c r="V229" i="42" s="1"/>
  <c r="O229" i="42"/>
  <c r="U229" i="42" s="1"/>
  <c r="N229" i="42"/>
  <c r="T229" i="42" s="1"/>
  <c r="R250" i="42"/>
  <c r="Q250" i="42"/>
  <c r="P250" i="42"/>
  <c r="V250" i="42" s="1"/>
  <c r="O250" i="42"/>
  <c r="U250" i="42" s="1"/>
  <c r="N250" i="42"/>
  <c r="T250" i="42" s="1"/>
  <c r="R204" i="42"/>
  <c r="Q204" i="42"/>
  <c r="P204" i="42"/>
  <c r="V204" i="42" s="1"/>
  <c r="O204" i="42"/>
  <c r="U204" i="42" s="1"/>
  <c r="N204" i="42"/>
  <c r="T204" i="42" s="1"/>
  <c r="R247" i="42"/>
  <c r="Q247" i="42"/>
  <c r="P247" i="42"/>
  <c r="V247" i="42" s="1"/>
  <c r="O247" i="42"/>
  <c r="U247" i="42" s="1"/>
  <c r="N247" i="42"/>
  <c r="T247" i="42" s="1"/>
  <c r="R38" i="42"/>
  <c r="Q38" i="42"/>
  <c r="P38" i="42"/>
  <c r="V38" i="42" s="1"/>
  <c r="O38" i="42"/>
  <c r="U38" i="42" s="1"/>
  <c r="N38" i="42"/>
  <c r="T38" i="42" s="1"/>
  <c r="R165" i="42"/>
  <c r="Q165" i="42"/>
  <c r="P165" i="42"/>
  <c r="V165" i="42" s="1"/>
  <c r="O165" i="42"/>
  <c r="U165" i="42" s="1"/>
  <c r="N165" i="42"/>
  <c r="T165" i="42" s="1"/>
  <c r="R234" i="42"/>
  <c r="Q234" i="42"/>
  <c r="P234" i="42"/>
  <c r="V234" i="42" s="1"/>
  <c r="O234" i="42"/>
  <c r="U234" i="42" s="1"/>
  <c r="N234" i="42"/>
  <c r="T234" i="42" s="1"/>
  <c r="R108" i="42"/>
  <c r="Q108" i="42"/>
  <c r="P108" i="42"/>
  <c r="V108" i="42" s="1"/>
  <c r="O108" i="42"/>
  <c r="U108" i="42" s="1"/>
  <c r="N108" i="42"/>
  <c r="T108" i="42" s="1"/>
  <c r="R219" i="42"/>
  <c r="Q219" i="42"/>
  <c r="P219" i="42"/>
  <c r="V219" i="42" s="1"/>
  <c r="O219" i="42"/>
  <c r="U219" i="42" s="1"/>
  <c r="N219" i="42"/>
  <c r="T219" i="42" s="1"/>
  <c r="R156" i="42"/>
  <c r="Q156" i="42"/>
  <c r="P156" i="42"/>
  <c r="V156" i="42" s="1"/>
  <c r="O156" i="42"/>
  <c r="U156" i="42" s="1"/>
  <c r="N156" i="42"/>
  <c r="T156" i="42" s="1"/>
  <c r="R267" i="42"/>
  <c r="Q267" i="42"/>
  <c r="P267" i="42"/>
  <c r="V267" i="42" s="1"/>
  <c r="O267" i="42"/>
  <c r="U267" i="42" s="1"/>
  <c r="N267" i="42"/>
  <c r="T267" i="42" s="1"/>
  <c r="R269" i="42"/>
  <c r="Q269" i="42"/>
  <c r="P269" i="42"/>
  <c r="V269" i="42" s="1"/>
  <c r="O269" i="42"/>
  <c r="U269" i="42" s="1"/>
  <c r="N269" i="42"/>
  <c r="T269" i="42" s="1"/>
  <c r="R45" i="42"/>
  <c r="Q45" i="42"/>
  <c r="P45" i="42"/>
  <c r="V45" i="42" s="1"/>
  <c r="O45" i="42"/>
  <c r="U45" i="42" s="1"/>
  <c r="N45" i="42"/>
  <c r="T45" i="42" s="1"/>
  <c r="R24" i="42"/>
  <c r="Q24" i="42"/>
  <c r="P24" i="42"/>
  <c r="V24" i="42" s="1"/>
  <c r="O24" i="42"/>
  <c r="U24" i="42" s="1"/>
  <c r="N24" i="42"/>
  <c r="T24" i="42" s="1"/>
  <c r="R311" i="42"/>
  <c r="Q311" i="42"/>
  <c r="P311" i="42"/>
  <c r="V311" i="42" s="1"/>
  <c r="O311" i="42"/>
  <c r="U311" i="42" s="1"/>
  <c r="N311" i="42"/>
  <c r="T311" i="42" s="1"/>
  <c r="R113" i="42"/>
  <c r="Q113" i="42"/>
  <c r="P113" i="42"/>
  <c r="V113" i="42" s="1"/>
  <c r="O113" i="42"/>
  <c r="U113" i="42" s="1"/>
  <c r="N113" i="42"/>
  <c r="T113" i="42" s="1"/>
  <c r="R228" i="42"/>
  <c r="Q228" i="42"/>
  <c r="P228" i="42"/>
  <c r="V228" i="42" s="1"/>
  <c r="O228" i="42"/>
  <c r="U228" i="42" s="1"/>
  <c r="N228" i="42"/>
  <c r="T228" i="42" s="1"/>
  <c r="R254" i="42"/>
  <c r="Q254" i="42"/>
  <c r="P254" i="42"/>
  <c r="V254" i="42" s="1"/>
  <c r="O254" i="42"/>
  <c r="U254" i="42" s="1"/>
  <c r="N254" i="42"/>
  <c r="T254" i="42" s="1"/>
  <c r="R140" i="42"/>
  <c r="Q140" i="42"/>
  <c r="P140" i="42"/>
  <c r="V140" i="42" s="1"/>
  <c r="O140" i="42"/>
  <c r="U140" i="42" s="1"/>
  <c r="N140" i="42"/>
  <c r="T140" i="42" s="1"/>
  <c r="R277" i="42"/>
  <c r="Q277" i="42"/>
  <c r="P277" i="42"/>
  <c r="V277" i="42" s="1"/>
  <c r="O277" i="42"/>
  <c r="U277" i="42" s="1"/>
  <c r="N277" i="42"/>
  <c r="T277" i="42" s="1"/>
  <c r="R93" i="42"/>
  <c r="Q93" i="42"/>
  <c r="P93" i="42"/>
  <c r="V93" i="42" s="1"/>
  <c r="O93" i="42"/>
  <c r="U93" i="42" s="1"/>
  <c r="N93" i="42"/>
  <c r="T93" i="42" s="1"/>
  <c r="R237" i="42"/>
  <c r="Q237" i="42"/>
  <c r="P237" i="42"/>
  <c r="V237" i="42" s="1"/>
  <c r="O237" i="42"/>
  <c r="U237" i="42" s="1"/>
  <c r="N237" i="42"/>
  <c r="T237" i="42" s="1"/>
  <c r="R78" i="42"/>
  <c r="Q78" i="42"/>
  <c r="P78" i="42"/>
  <c r="V78" i="42" s="1"/>
  <c r="O78" i="42"/>
  <c r="U78" i="42" s="1"/>
  <c r="N78" i="42"/>
  <c r="T78" i="42" s="1"/>
  <c r="R240" i="42"/>
  <c r="Q240" i="42"/>
  <c r="P240" i="42"/>
  <c r="V240" i="42" s="1"/>
  <c r="O240" i="42"/>
  <c r="U240" i="42" s="1"/>
  <c r="N240" i="42"/>
  <c r="T240" i="42" s="1"/>
  <c r="R246" i="42"/>
  <c r="Q246" i="42"/>
  <c r="P246" i="42"/>
  <c r="V246" i="42" s="1"/>
  <c r="O246" i="42"/>
  <c r="U246" i="42" s="1"/>
  <c r="N246" i="42"/>
  <c r="T246" i="42" s="1"/>
  <c r="R58" i="42"/>
  <c r="Q58" i="42"/>
  <c r="P58" i="42"/>
  <c r="V58" i="42" s="1"/>
  <c r="O58" i="42"/>
  <c r="U58" i="42" s="1"/>
  <c r="N58" i="42"/>
  <c r="T58" i="42" s="1"/>
  <c r="R96" i="42"/>
  <c r="Q96" i="42"/>
  <c r="P96" i="42"/>
  <c r="V96" i="42" s="1"/>
  <c r="O96" i="42"/>
  <c r="U96" i="42" s="1"/>
  <c r="N96" i="42"/>
  <c r="T96" i="42" s="1"/>
  <c r="R151" i="42"/>
  <c r="Q151" i="42"/>
  <c r="P151" i="42"/>
  <c r="V151" i="42" s="1"/>
  <c r="O151" i="42"/>
  <c r="U151" i="42" s="1"/>
  <c r="N151" i="42"/>
  <c r="T151" i="42" s="1"/>
  <c r="R169" i="42"/>
  <c r="Q169" i="42"/>
  <c r="P169" i="42"/>
  <c r="V169" i="42" s="1"/>
  <c r="O169" i="42"/>
  <c r="U169" i="42" s="1"/>
  <c r="N169" i="42"/>
  <c r="T169" i="42" s="1"/>
  <c r="R74" i="42"/>
  <c r="Q74" i="42"/>
  <c r="P74" i="42"/>
  <c r="V74" i="42" s="1"/>
  <c r="O74" i="42"/>
  <c r="U74" i="42" s="1"/>
  <c r="N74" i="42"/>
  <c r="T74" i="42" s="1"/>
  <c r="R289" i="42"/>
  <c r="Q289" i="42"/>
  <c r="P289" i="42"/>
  <c r="V289" i="42" s="1"/>
  <c r="O289" i="42"/>
  <c r="U289" i="42" s="1"/>
  <c r="N289" i="42"/>
  <c r="T289" i="42" s="1"/>
  <c r="R160" i="42"/>
  <c r="Q160" i="42"/>
  <c r="P160" i="42"/>
  <c r="V160" i="42" s="1"/>
  <c r="O160" i="42"/>
  <c r="U160" i="42" s="1"/>
  <c r="N160" i="42"/>
  <c r="T160" i="42" s="1"/>
  <c r="R312" i="42"/>
  <c r="Q312" i="42"/>
  <c r="P312" i="42"/>
  <c r="V312" i="42" s="1"/>
  <c r="O312" i="42"/>
  <c r="U312" i="42" s="1"/>
  <c r="N312" i="42"/>
  <c r="T312" i="42" s="1"/>
  <c r="R187" i="42"/>
  <c r="Q187" i="42"/>
  <c r="P187" i="42"/>
  <c r="V187" i="42" s="1"/>
  <c r="O187" i="42"/>
  <c r="U187" i="42" s="1"/>
  <c r="N187" i="42"/>
  <c r="T187" i="42" s="1"/>
  <c r="R43" i="42"/>
  <c r="Q43" i="42"/>
  <c r="P43" i="42"/>
  <c r="V43" i="42" s="1"/>
  <c r="O43" i="42"/>
  <c r="U43" i="42" s="1"/>
  <c r="N43" i="42"/>
  <c r="T43" i="42" s="1"/>
  <c r="R272" i="42"/>
  <c r="Q272" i="42"/>
  <c r="P272" i="42"/>
  <c r="V272" i="42" s="1"/>
  <c r="O272" i="42"/>
  <c r="U272" i="42" s="1"/>
  <c r="N272" i="42"/>
  <c r="T272" i="42" s="1"/>
  <c r="R184" i="42"/>
  <c r="Q184" i="42"/>
  <c r="P184" i="42"/>
  <c r="V184" i="42" s="1"/>
  <c r="O184" i="42"/>
  <c r="U184" i="42" s="1"/>
  <c r="N184" i="42"/>
  <c r="T184" i="42" s="1"/>
  <c r="R176" i="42"/>
  <c r="Q176" i="42"/>
  <c r="P176" i="42"/>
  <c r="V176" i="42" s="1"/>
  <c r="O176" i="42"/>
  <c r="U176" i="42" s="1"/>
  <c r="N176" i="42"/>
  <c r="T176" i="42" s="1"/>
  <c r="R261" i="42"/>
  <c r="Q261" i="42"/>
  <c r="P261" i="42"/>
  <c r="V261" i="42" s="1"/>
  <c r="O261" i="42"/>
  <c r="U261" i="42" s="1"/>
  <c r="N261" i="42"/>
  <c r="T261" i="42" s="1"/>
  <c r="R7" i="42"/>
  <c r="Q7" i="42"/>
  <c r="P7" i="42"/>
  <c r="V7" i="42" s="1"/>
  <c r="O7" i="42"/>
  <c r="U7" i="42" s="1"/>
  <c r="N7" i="42"/>
  <c r="T7" i="42" s="1"/>
  <c r="R232" i="42"/>
  <c r="Q232" i="42"/>
  <c r="P232" i="42"/>
  <c r="V232" i="42" s="1"/>
  <c r="O232" i="42"/>
  <c r="U232" i="42" s="1"/>
  <c r="N232" i="42"/>
  <c r="T232" i="42" s="1"/>
  <c r="R117" i="42"/>
  <c r="Q117" i="42"/>
  <c r="P117" i="42"/>
  <c r="V117" i="42" s="1"/>
  <c r="O117" i="42"/>
  <c r="U117" i="42" s="1"/>
  <c r="N117" i="42"/>
  <c r="T117" i="42" s="1"/>
  <c r="R155" i="42"/>
  <c r="Q155" i="42"/>
  <c r="P155" i="42"/>
  <c r="V155" i="42" s="1"/>
  <c r="O155" i="42"/>
  <c r="U155" i="42" s="1"/>
  <c r="N155" i="42"/>
  <c r="T155" i="42" s="1"/>
  <c r="R23" i="42"/>
  <c r="Q23" i="42"/>
  <c r="P23" i="42"/>
  <c r="V23" i="42" s="1"/>
  <c r="O23" i="42"/>
  <c r="U23" i="42" s="1"/>
  <c r="N23" i="42"/>
  <c r="T23" i="42" s="1"/>
  <c r="R105" i="42"/>
  <c r="Q105" i="42"/>
  <c r="P105" i="42"/>
  <c r="V105" i="42" s="1"/>
  <c r="O105" i="42"/>
  <c r="U105" i="42" s="1"/>
  <c r="N105" i="42"/>
  <c r="T105" i="42" s="1"/>
  <c r="R123" i="42"/>
  <c r="Q123" i="42"/>
  <c r="P123" i="42"/>
  <c r="V123" i="42" s="1"/>
  <c r="O123" i="42"/>
  <c r="U123" i="42" s="1"/>
  <c r="N123" i="42"/>
  <c r="T123" i="42" s="1"/>
  <c r="R54" i="42"/>
  <c r="Q54" i="42"/>
  <c r="P54" i="42"/>
  <c r="V54" i="42" s="1"/>
  <c r="O54" i="42"/>
  <c r="U54" i="42" s="1"/>
  <c r="N54" i="42"/>
  <c r="T54" i="42" s="1"/>
  <c r="R179" i="42"/>
  <c r="Q179" i="42"/>
  <c r="P179" i="42"/>
  <c r="V179" i="42" s="1"/>
  <c r="O179" i="42"/>
  <c r="U179" i="42" s="1"/>
  <c r="N179" i="42"/>
  <c r="T179" i="42" s="1"/>
  <c r="R71" i="42"/>
  <c r="Q71" i="42"/>
  <c r="P71" i="42"/>
  <c r="V71" i="42" s="1"/>
  <c r="O71" i="42"/>
  <c r="U71" i="42" s="1"/>
  <c r="N71" i="42"/>
  <c r="T71" i="42" s="1"/>
  <c r="R42" i="42"/>
  <c r="Q42" i="42"/>
  <c r="P42" i="42"/>
  <c r="V42" i="42" s="1"/>
  <c r="O42" i="42"/>
  <c r="U42" i="42" s="1"/>
  <c r="N42" i="42"/>
  <c r="T42" i="42" s="1"/>
  <c r="R153" i="42"/>
  <c r="Q153" i="42"/>
  <c r="P153" i="42"/>
  <c r="V153" i="42" s="1"/>
  <c r="O153" i="42"/>
  <c r="U153" i="42" s="1"/>
  <c r="N153" i="42"/>
  <c r="T153" i="42" s="1"/>
  <c r="R171" i="42"/>
  <c r="Q171" i="42"/>
  <c r="P171" i="42"/>
  <c r="V171" i="42" s="1"/>
  <c r="O171" i="42"/>
  <c r="U171" i="42" s="1"/>
  <c r="N171" i="42"/>
  <c r="T171" i="42" s="1"/>
  <c r="R82" i="42"/>
  <c r="Q82" i="42"/>
  <c r="P82" i="42"/>
  <c r="V82" i="42" s="1"/>
  <c r="O82" i="42"/>
  <c r="U82" i="42" s="1"/>
  <c r="N82" i="42"/>
  <c r="T82" i="42" s="1"/>
  <c r="R63" i="42"/>
  <c r="Q63" i="42"/>
  <c r="P63" i="42"/>
  <c r="V63" i="42" s="1"/>
  <c r="O63" i="42"/>
  <c r="U63" i="42" s="1"/>
  <c r="N63" i="42"/>
  <c r="T63" i="42" s="1"/>
  <c r="R141" i="42"/>
  <c r="Q141" i="42"/>
  <c r="P141" i="42"/>
  <c r="V141" i="42" s="1"/>
  <c r="O141" i="42"/>
  <c r="U141" i="42" s="1"/>
  <c r="N141" i="42"/>
  <c r="T141" i="42" s="1"/>
  <c r="R101" i="42"/>
  <c r="Q101" i="42"/>
  <c r="P101" i="42"/>
  <c r="V101" i="42" s="1"/>
  <c r="O101" i="42"/>
  <c r="U101" i="42" s="1"/>
  <c r="N101" i="42"/>
  <c r="T101" i="42" s="1"/>
  <c r="R197" i="42"/>
  <c r="Q197" i="42"/>
  <c r="P197" i="42"/>
  <c r="V197" i="42" s="1"/>
  <c r="O197" i="42"/>
  <c r="U197" i="42" s="1"/>
  <c r="N197" i="42"/>
  <c r="T197" i="42" s="1"/>
  <c r="R258" i="42"/>
  <c r="Q258" i="42"/>
  <c r="P258" i="42"/>
  <c r="V258" i="42" s="1"/>
  <c r="O258" i="42"/>
  <c r="U258" i="42" s="1"/>
  <c r="N258" i="42"/>
  <c r="T258" i="42" s="1"/>
  <c r="R162" i="42"/>
  <c r="Q162" i="42"/>
  <c r="P162" i="42"/>
  <c r="V162" i="42" s="1"/>
  <c r="O162" i="42"/>
  <c r="U162" i="42" s="1"/>
  <c r="N162" i="42"/>
  <c r="T162" i="42" s="1"/>
  <c r="R118" i="42"/>
  <c r="Q118" i="42"/>
  <c r="P118" i="42"/>
  <c r="V118" i="42" s="1"/>
  <c r="O118" i="42"/>
  <c r="U118" i="42" s="1"/>
  <c r="N118" i="42"/>
  <c r="T118" i="42" s="1"/>
  <c r="R271" i="42"/>
  <c r="Q271" i="42"/>
  <c r="P271" i="42"/>
  <c r="V271" i="42" s="1"/>
  <c r="O271" i="42"/>
  <c r="U271" i="42" s="1"/>
  <c r="N271" i="42"/>
  <c r="T271" i="42" s="1"/>
  <c r="R255" i="42"/>
  <c r="Q255" i="42"/>
  <c r="P255" i="42"/>
  <c r="V255" i="42" s="1"/>
  <c r="O255" i="42"/>
  <c r="U255" i="42" s="1"/>
  <c r="N255" i="42"/>
  <c r="T255" i="42" s="1"/>
  <c r="R238" i="42"/>
  <c r="Q238" i="42"/>
  <c r="P238" i="42"/>
  <c r="V238" i="42" s="1"/>
  <c r="O238" i="42"/>
  <c r="U238" i="42" s="1"/>
  <c r="N238" i="42"/>
  <c r="T238" i="42" s="1"/>
  <c r="R161" i="42"/>
  <c r="Q161" i="42"/>
  <c r="P161" i="42"/>
  <c r="V161" i="42" s="1"/>
  <c r="O161" i="42"/>
  <c r="U161" i="42" s="1"/>
  <c r="N161" i="42"/>
  <c r="T161" i="42" s="1"/>
  <c r="R213" i="42"/>
  <c r="Q213" i="42"/>
  <c r="P213" i="42"/>
  <c r="V213" i="42" s="1"/>
  <c r="O213" i="42"/>
  <c r="U213" i="42" s="1"/>
  <c r="N213" i="42"/>
  <c r="T213" i="42" s="1"/>
  <c r="R198" i="42"/>
  <c r="Q198" i="42"/>
  <c r="P198" i="42"/>
  <c r="V198" i="42" s="1"/>
  <c r="O198" i="42"/>
  <c r="U198" i="42" s="1"/>
  <c r="N198" i="42"/>
  <c r="T198" i="42" s="1"/>
  <c r="R223" i="42"/>
  <c r="Q223" i="42"/>
  <c r="P223" i="42"/>
  <c r="V223" i="42" s="1"/>
  <c r="O223" i="42"/>
  <c r="U223" i="42" s="1"/>
  <c r="N223" i="42"/>
  <c r="T223" i="42" s="1"/>
  <c r="R31" i="42"/>
  <c r="Q31" i="42"/>
  <c r="P31" i="42"/>
  <c r="V31" i="42" s="1"/>
  <c r="O31" i="42"/>
  <c r="U31" i="42" s="1"/>
  <c r="N31" i="42"/>
  <c r="T31" i="42" s="1"/>
  <c r="R85" i="42"/>
  <c r="Q85" i="42"/>
  <c r="P85" i="42"/>
  <c r="V85" i="42" s="1"/>
  <c r="O85" i="42"/>
  <c r="U85" i="42" s="1"/>
  <c r="N85" i="42"/>
  <c r="T85" i="42" s="1"/>
  <c r="R41" i="42"/>
  <c r="Q41" i="42"/>
  <c r="P41" i="42"/>
  <c r="V41" i="42" s="1"/>
  <c r="O41" i="42"/>
  <c r="U41" i="42" s="1"/>
  <c r="N41" i="42"/>
  <c r="T41" i="42" s="1"/>
  <c r="R86" i="42"/>
  <c r="Q86" i="42"/>
  <c r="P86" i="42"/>
  <c r="V86" i="42" s="1"/>
  <c r="O86" i="42"/>
  <c r="U86" i="42" s="1"/>
  <c r="N86" i="42"/>
  <c r="T86" i="42" s="1"/>
  <c r="R252" i="42"/>
  <c r="Q252" i="42"/>
  <c r="P252" i="42"/>
  <c r="V252" i="42" s="1"/>
  <c r="O252" i="42"/>
  <c r="U252" i="42" s="1"/>
  <c r="N252" i="42"/>
  <c r="T252" i="42" s="1"/>
  <c r="R253" i="42"/>
  <c r="Q253" i="42"/>
  <c r="P253" i="42"/>
  <c r="V253" i="42" s="1"/>
  <c r="O253" i="42"/>
  <c r="U253" i="42" s="1"/>
  <c r="N253" i="42"/>
  <c r="T253" i="42" s="1"/>
  <c r="R242" i="42"/>
  <c r="Q242" i="42"/>
  <c r="P242" i="42"/>
  <c r="V242" i="42" s="1"/>
  <c r="O242" i="42"/>
  <c r="U242" i="42" s="1"/>
  <c r="N242" i="42"/>
  <c r="T242" i="42" s="1"/>
  <c r="R295" i="42"/>
  <c r="Q295" i="42"/>
  <c r="P295" i="42"/>
  <c r="V295" i="42" s="1"/>
  <c r="O295" i="42"/>
  <c r="U295" i="42" s="1"/>
  <c r="N295" i="42"/>
  <c r="T295" i="42" s="1"/>
  <c r="R262" i="42"/>
  <c r="Q262" i="42"/>
  <c r="P262" i="42"/>
  <c r="V262" i="42" s="1"/>
  <c r="O262" i="42"/>
  <c r="U262" i="42" s="1"/>
  <c r="N262" i="42"/>
  <c r="T262" i="42" s="1"/>
  <c r="R40" i="42"/>
  <c r="Q40" i="42"/>
  <c r="P40" i="42"/>
  <c r="V40" i="42" s="1"/>
  <c r="O40" i="42"/>
  <c r="U40" i="42" s="1"/>
  <c r="N40" i="42"/>
  <c r="T40" i="42" s="1"/>
  <c r="R211" i="42"/>
  <c r="Q211" i="42"/>
  <c r="P211" i="42"/>
  <c r="V211" i="42" s="1"/>
  <c r="O211" i="42"/>
  <c r="U211" i="42" s="1"/>
  <c r="N211" i="42"/>
  <c r="T211" i="42" s="1"/>
  <c r="R217" i="42"/>
  <c r="Q217" i="42"/>
  <c r="P217" i="42"/>
  <c r="V217" i="42" s="1"/>
  <c r="O217" i="42"/>
  <c r="U217" i="42" s="1"/>
  <c r="N217" i="42"/>
  <c r="T217" i="42" s="1"/>
  <c r="R2" i="42"/>
  <c r="Q2" i="42"/>
  <c r="P2" i="42"/>
  <c r="V2" i="42" s="1"/>
  <c r="O2" i="42"/>
  <c r="U2" i="42" s="1"/>
  <c r="N2" i="42"/>
  <c r="T2" i="42" s="1"/>
  <c r="R109" i="42"/>
  <c r="Q109" i="42"/>
  <c r="P109" i="42"/>
  <c r="V109" i="42" s="1"/>
  <c r="O109" i="42"/>
  <c r="U109" i="42" s="1"/>
  <c r="N109" i="42"/>
  <c r="T109" i="42" s="1"/>
  <c r="R178" i="42"/>
  <c r="Q178" i="42"/>
  <c r="P178" i="42"/>
  <c r="V178" i="42" s="1"/>
  <c r="O178" i="42"/>
  <c r="U178" i="42" s="1"/>
  <c r="N178" i="42"/>
  <c r="T178" i="42" s="1"/>
  <c r="R182" i="42"/>
  <c r="Q182" i="42"/>
  <c r="P182" i="42"/>
  <c r="V182" i="42" s="1"/>
  <c r="O182" i="42"/>
  <c r="U182" i="42" s="1"/>
  <c r="N182" i="42"/>
  <c r="T182" i="42" s="1"/>
  <c r="R121" i="42"/>
  <c r="Q121" i="42"/>
  <c r="P121" i="42"/>
  <c r="V121" i="42" s="1"/>
  <c r="O121" i="42"/>
  <c r="U121" i="42" s="1"/>
  <c r="N121" i="42"/>
  <c r="T121" i="42" s="1"/>
  <c r="R164" i="42"/>
  <c r="Q164" i="42"/>
  <c r="P164" i="42"/>
  <c r="V164" i="42" s="1"/>
  <c r="O164" i="42"/>
  <c r="U164" i="42" s="1"/>
  <c r="N164" i="42"/>
  <c r="T164" i="42" s="1"/>
  <c r="R53" i="42"/>
  <c r="Q53" i="42"/>
  <c r="P53" i="42"/>
  <c r="V53" i="42" s="1"/>
  <c r="O53" i="42"/>
  <c r="U53" i="42" s="1"/>
  <c r="N53" i="42"/>
  <c r="T53" i="42" s="1"/>
  <c r="R139" i="42"/>
  <c r="Q139" i="42"/>
  <c r="P139" i="42"/>
  <c r="V139" i="42" s="1"/>
  <c r="O139" i="42"/>
  <c r="U139" i="42" s="1"/>
  <c r="N139" i="42"/>
  <c r="T139" i="42" s="1"/>
  <c r="R202" i="42"/>
  <c r="Q202" i="42"/>
  <c r="P202" i="42"/>
  <c r="V202" i="42" s="1"/>
  <c r="O202" i="42"/>
  <c r="U202" i="42" s="1"/>
  <c r="N202" i="42"/>
  <c r="T202" i="42" s="1"/>
  <c r="R264" i="42"/>
  <c r="Q264" i="42"/>
  <c r="P264" i="42"/>
  <c r="V264" i="42" s="1"/>
  <c r="O264" i="42"/>
  <c r="U264" i="42" s="1"/>
  <c r="N264" i="42"/>
  <c r="T264" i="42" s="1"/>
  <c r="R133" i="42"/>
  <c r="Q133" i="42"/>
  <c r="P133" i="42"/>
  <c r="V133" i="42" s="1"/>
  <c r="O133" i="42"/>
  <c r="U133" i="42" s="1"/>
  <c r="N133" i="42"/>
  <c r="T133" i="42" s="1"/>
  <c r="R146" i="42"/>
  <c r="Q146" i="42"/>
  <c r="P146" i="42"/>
  <c r="V146" i="42" s="1"/>
  <c r="O146" i="42"/>
  <c r="U146" i="42" s="1"/>
  <c r="N146" i="42"/>
  <c r="T146" i="42" s="1"/>
  <c r="R293" i="42"/>
  <c r="Q293" i="42"/>
  <c r="P293" i="42"/>
  <c r="V293" i="42" s="1"/>
  <c r="O293" i="42"/>
  <c r="U293" i="42" s="1"/>
  <c r="N293" i="42"/>
  <c r="T293" i="42" s="1"/>
  <c r="R150" i="42"/>
  <c r="Q150" i="42"/>
  <c r="P150" i="42"/>
  <c r="V150" i="42" s="1"/>
  <c r="O150" i="42"/>
  <c r="U150" i="42" s="1"/>
  <c r="N150" i="42"/>
  <c r="T150" i="42" s="1"/>
  <c r="R287" i="42"/>
  <c r="Q287" i="42"/>
  <c r="P287" i="42"/>
  <c r="V287" i="42" s="1"/>
  <c r="O287" i="42"/>
  <c r="U287" i="42" s="1"/>
  <c r="N287" i="42"/>
  <c r="T287" i="42" s="1"/>
  <c r="R9" i="42"/>
  <c r="Q9" i="42"/>
  <c r="P9" i="42"/>
  <c r="V9" i="42" s="1"/>
  <c r="O9" i="42"/>
  <c r="U9" i="42" s="1"/>
  <c r="N9" i="42"/>
  <c r="T9" i="42" s="1"/>
  <c r="R239" i="42"/>
  <c r="Q239" i="42"/>
  <c r="P239" i="42"/>
  <c r="V239" i="42" s="1"/>
  <c r="O239" i="42"/>
  <c r="U239" i="42" s="1"/>
  <c r="N239" i="42"/>
  <c r="T239" i="42" s="1"/>
  <c r="R209" i="42"/>
  <c r="Q209" i="42"/>
  <c r="P209" i="42"/>
  <c r="V209" i="42" s="1"/>
  <c r="O209" i="42"/>
  <c r="U209" i="42" s="1"/>
  <c r="N209" i="42"/>
  <c r="T209" i="42" s="1"/>
  <c r="R73" i="42"/>
  <c r="Q73" i="42"/>
  <c r="P73" i="42"/>
  <c r="V73" i="42" s="1"/>
  <c r="O73" i="42"/>
  <c r="U73" i="42" s="1"/>
  <c r="N73" i="42"/>
  <c r="T73" i="42" s="1"/>
  <c r="R273" i="42"/>
  <c r="Q273" i="42"/>
  <c r="P273" i="42"/>
  <c r="V273" i="42" s="1"/>
  <c r="O273" i="42"/>
  <c r="U273" i="42" s="1"/>
  <c r="N273" i="42"/>
  <c r="T273" i="42" s="1"/>
  <c r="R282" i="42"/>
  <c r="Q282" i="42"/>
  <c r="P282" i="42"/>
  <c r="V282" i="42" s="1"/>
  <c r="O282" i="42"/>
  <c r="U282" i="42" s="1"/>
  <c r="N282" i="42"/>
  <c r="T282" i="42" s="1"/>
  <c r="R215" i="42"/>
  <c r="Q215" i="42"/>
  <c r="P215" i="42"/>
  <c r="V215" i="42" s="1"/>
  <c r="O215" i="42"/>
  <c r="U215" i="42" s="1"/>
  <c r="N215" i="42"/>
  <c r="T215" i="42" s="1"/>
  <c r="R172" i="42"/>
  <c r="Q172" i="42"/>
  <c r="P172" i="42"/>
  <c r="V172" i="42" s="1"/>
  <c r="O172" i="42"/>
  <c r="U172" i="42" s="1"/>
  <c r="N172" i="42"/>
  <c r="T172" i="42" s="1"/>
  <c r="R291" i="42"/>
  <c r="Q291" i="42"/>
  <c r="P291" i="42"/>
  <c r="V291" i="42" s="1"/>
  <c r="O291" i="42"/>
  <c r="U291" i="42" s="1"/>
  <c r="N291" i="42"/>
  <c r="T291" i="42" s="1"/>
  <c r="R124" i="42"/>
  <c r="Q124" i="42"/>
  <c r="P124" i="42"/>
  <c r="V124" i="42" s="1"/>
  <c r="O124" i="42"/>
  <c r="U124" i="42" s="1"/>
  <c r="N124" i="42"/>
  <c r="T124" i="42" s="1"/>
  <c r="R69" i="42"/>
  <c r="Q69" i="42"/>
  <c r="P69" i="42"/>
  <c r="V69" i="42" s="1"/>
  <c r="O69" i="42"/>
  <c r="U69" i="42" s="1"/>
  <c r="N69" i="42"/>
  <c r="T69" i="42" s="1"/>
  <c r="R110" i="42"/>
  <c r="Q110" i="42"/>
  <c r="P110" i="42"/>
  <c r="V110" i="42" s="1"/>
  <c r="O110" i="42"/>
  <c r="U110" i="42" s="1"/>
  <c r="N110" i="42"/>
  <c r="T110" i="42" s="1"/>
  <c r="R68" i="42"/>
  <c r="Q68" i="42"/>
  <c r="P68" i="42"/>
  <c r="V68" i="42" s="1"/>
  <c r="O68" i="42"/>
  <c r="U68" i="42" s="1"/>
  <c r="N68" i="42"/>
  <c r="T68" i="42" s="1"/>
  <c r="R47" i="42"/>
  <c r="Q47" i="42"/>
  <c r="P47" i="42"/>
  <c r="V47" i="42" s="1"/>
  <c r="O47" i="42"/>
  <c r="U47" i="42" s="1"/>
  <c r="N47" i="42"/>
  <c r="T47" i="42" s="1"/>
  <c r="R147" i="42"/>
  <c r="Q147" i="42"/>
  <c r="P147" i="42"/>
  <c r="V147" i="42" s="1"/>
  <c r="O147" i="42"/>
  <c r="U147" i="42" s="1"/>
  <c r="N147" i="42"/>
  <c r="T147" i="42" s="1"/>
  <c r="R103" i="42"/>
  <c r="Q103" i="42"/>
  <c r="P103" i="42"/>
  <c r="V103" i="42" s="1"/>
  <c r="O103" i="42"/>
  <c r="U103" i="42" s="1"/>
  <c r="N103" i="42"/>
  <c r="T103" i="42" s="1"/>
  <c r="R72" i="42"/>
  <c r="Q72" i="42"/>
  <c r="P72" i="42"/>
  <c r="V72" i="42" s="1"/>
  <c r="O72" i="42"/>
  <c r="U72" i="42" s="1"/>
  <c r="N72" i="42"/>
  <c r="T72" i="42" s="1"/>
  <c r="R18" i="42"/>
  <c r="Q18" i="42"/>
  <c r="P18" i="42"/>
  <c r="V18" i="42" s="1"/>
  <c r="O18" i="42"/>
  <c r="U18" i="42" s="1"/>
  <c r="N18" i="42"/>
  <c r="T18" i="42" s="1"/>
  <c r="R6" i="42"/>
  <c r="Q6" i="42"/>
  <c r="P6" i="42"/>
  <c r="V6" i="42" s="1"/>
  <c r="O6" i="42"/>
  <c r="U6" i="42" s="1"/>
  <c r="N6" i="42"/>
  <c r="T6" i="42" s="1"/>
  <c r="R81" i="42"/>
  <c r="Q81" i="42"/>
  <c r="P81" i="42"/>
  <c r="V81" i="42" s="1"/>
  <c r="O81" i="42"/>
  <c r="U81" i="42" s="1"/>
  <c r="N81" i="42"/>
  <c r="T81" i="42" s="1"/>
  <c r="R244" i="42"/>
  <c r="Q244" i="42"/>
  <c r="P244" i="42"/>
  <c r="V244" i="42" s="1"/>
  <c r="O244" i="42"/>
  <c r="U244" i="42" s="1"/>
  <c r="N244" i="42"/>
  <c r="T244" i="42" s="1"/>
  <c r="R192" i="42"/>
  <c r="Q192" i="42"/>
  <c r="P192" i="42"/>
  <c r="V192" i="42" s="1"/>
  <c r="O192" i="42"/>
  <c r="U192" i="42" s="1"/>
  <c r="N192" i="42"/>
  <c r="T192" i="42" s="1"/>
  <c r="R243" i="42"/>
  <c r="Q243" i="42"/>
  <c r="P243" i="42"/>
  <c r="V243" i="42" s="1"/>
  <c r="O243" i="42"/>
  <c r="U243" i="42" s="1"/>
  <c r="N243" i="42"/>
  <c r="T243" i="42" s="1"/>
  <c r="R14" i="42"/>
  <c r="Q14" i="42"/>
  <c r="P14" i="42"/>
  <c r="V14" i="42" s="1"/>
  <c r="O14" i="42"/>
  <c r="U14" i="42" s="1"/>
  <c r="N14" i="42"/>
  <c r="T14" i="42" s="1"/>
  <c r="R235" i="42"/>
  <c r="Q235" i="42"/>
  <c r="P235" i="42"/>
  <c r="V235" i="42" s="1"/>
  <c r="O235" i="42"/>
  <c r="U235" i="42" s="1"/>
  <c r="N235" i="42"/>
  <c r="T235" i="42" s="1"/>
  <c r="R222" i="42"/>
  <c r="Q222" i="42"/>
  <c r="P222" i="42"/>
  <c r="V222" i="42" s="1"/>
  <c r="O222" i="42"/>
  <c r="U222" i="42" s="1"/>
  <c r="N222" i="42"/>
  <c r="T222" i="42" s="1"/>
  <c r="R280" i="42"/>
  <c r="Q280" i="42"/>
  <c r="P280" i="42"/>
  <c r="V280" i="42" s="1"/>
  <c r="O280" i="42"/>
  <c r="U280" i="42" s="1"/>
  <c r="N280" i="42"/>
  <c r="T280" i="42" s="1"/>
  <c r="R77" i="42"/>
  <c r="Q77" i="42"/>
  <c r="P77" i="42"/>
  <c r="V77" i="42" s="1"/>
  <c r="O77" i="42"/>
  <c r="U77" i="42" s="1"/>
  <c r="N77" i="42"/>
  <c r="T77" i="42" s="1"/>
  <c r="R207" i="42"/>
  <c r="Q207" i="42"/>
  <c r="P207" i="42"/>
  <c r="V207" i="42" s="1"/>
  <c r="O207" i="42"/>
  <c r="U207" i="42" s="1"/>
  <c r="N207" i="42"/>
  <c r="T207" i="42" s="1"/>
  <c r="R174" i="42"/>
  <c r="Q174" i="42"/>
  <c r="P174" i="42"/>
  <c r="V174" i="42" s="1"/>
  <c r="O174" i="42"/>
  <c r="U174" i="42" s="1"/>
  <c r="N174" i="42"/>
  <c r="T174" i="42" s="1"/>
  <c r="R8" i="42"/>
  <c r="Q8" i="42"/>
  <c r="P8" i="42"/>
  <c r="V8" i="42" s="1"/>
  <c r="O8" i="42"/>
  <c r="U8" i="42" s="1"/>
  <c r="N8" i="42"/>
  <c r="T8" i="42" s="1"/>
  <c r="R290" i="42"/>
  <c r="Q290" i="42"/>
  <c r="P290" i="42"/>
  <c r="V290" i="42" s="1"/>
  <c r="O290" i="42"/>
  <c r="U290" i="42" s="1"/>
  <c r="N290" i="42"/>
  <c r="T290" i="42" s="1"/>
  <c r="R313" i="42"/>
  <c r="Q313" i="42"/>
  <c r="P313" i="42"/>
  <c r="V313" i="42" s="1"/>
  <c r="O313" i="42"/>
  <c r="U313" i="42" s="1"/>
  <c r="N313" i="42"/>
  <c r="T313" i="42" s="1"/>
  <c r="R52" i="42"/>
  <c r="Q52" i="42"/>
  <c r="P52" i="42"/>
  <c r="V52" i="42" s="1"/>
  <c r="O52" i="42"/>
  <c r="U52" i="42" s="1"/>
  <c r="N52" i="42"/>
  <c r="T52" i="42" s="1"/>
  <c r="R30" i="42"/>
  <c r="Q30" i="42"/>
  <c r="P30" i="42"/>
  <c r="V30" i="42" s="1"/>
  <c r="O30" i="42"/>
  <c r="U30" i="42" s="1"/>
  <c r="N30" i="42"/>
  <c r="T30" i="42" s="1"/>
  <c r="R125" i="42"/>
  <c r="Q125" i="42"/>
  <c r="P125" i="42"/>
  <c r="V125" i="42" s="1"/>
  <c r="O125" i="42"/>
  <c r="U125" i="42" s="1"/>
  <c r="N125" i="42"/>
  <c r="T125" i="42" s="1"/>
  <c r="R265" i="42"/>
  <c r="Q265" i="42"/>
  <c r="P265" i="42"/>
  <c r="V265" i="42" s="1"/>
  <c r="O265" i="42"/>
  <c r="U265" i="42" s="1"/>
  <c r="N265" i="42"/>
  <c r="T265" i="42" s="1"/>
  <c r="R3" i="42"/>
  <c r="Q3" i="42"/>
  <c r="P3" i="42"/>
  <c r="V3" i="42" s="1"/>
  <c r="O3" i="42"/>
  <c r="U3" i="42" s="1"/>
  <c r="N3" i="42"/>
  <c r="T3" i="42" s="1"/>
  <c r="R296" i="42"/>
  <c r="Q296" i="42"/>
  <c r="P296" i="42"/>
  <c r="V296" i="42" s="1"/>
  <c r="O296" i="42"/>
  <c r="U296" i="42" s="1"/>
  <c r="N296" i="42"/>
  <c r="T296" i="42" s="1"/>
  <c r="R299" i="42"/>
  <c r="Q299" i="42"/>
  <c r="P299" i="42"/>
  <c r="V299" i="42" s="1"/>
  <c r="O299" i="42"/>
  <c r="U299" i="42" s="1"/>
  <c r="N299" i="42"/>
  <c r="T299" i="42" s="1"/>
  <c r="R107" i="42"/>
  <c r="Q107" i="42"/>
  <c r="P107" i="42"/>
  <c r="V107" i="42" s="1"/>
  <c r="O107" i="42"/>
  <c r="U107" i="42" s="1"/>
  <c r="N107" i="42"/>
  <c r="T107" i="42" s="1"/>
  <c r="R309" i="42"/>
  <c r="Q309" i="42"/>
  <c r="P309" i="42"/>
  <c r="V309" i="42" s="1"/>
  <c r="O309" i="42"/>
  <c r="U309" i="42" s="1"/>
  <c r="N309" i="42"/>
  <c r="T309" i="42" s="1"/>
  <c r="R134" i="42"/>
  <c r="Q134" i="42"/>
  <c r="P134" i="42"/>
  <c r="V134" i="42" s="1"/>
  <c r="O134" i="42"/>
  <c r="U134" i="42" s="1"/>
  <c r="N134" i="42"/>
  <c r="T134" i="42" s="1"/>
  <c r="R199" i="42"/>
  <c r="Q199" i="42"/>
  <c r="P199" i="42"/>
  <c r="V199" i="42" s="1"/>
  <c r="O199" i="42"/>
  <c r="U199" i="42" s="1"/>
  <c r="N199" i="42"/>
  <c r="T199" i="42" s="1"/>
  <c r="R257" i="42"/>
  <c r="Q257" i="42"/>
  <c r="P257" i="42"/>
  <c r="V257" i="42" s="1"/>
  <c r="O257" i="42"/>
  <c r="U257" i="42" s="1"/>
  <c r="N257" i="42"/>
  <c r="T257" i="42" s="1"/>
  <c r="R4" i="42"/>
  <c r="Q4" i="42"/>
  <c r="P4" i="42"/>
  <c r="V4" i="42" s="1"/>
  <c r="O4" i="42"/>
  <c r="U4" i="42" s="1"/>
  <c r="N4" i="42"/>
  <c r="T4" i="42" s="1"/>
  <c r="R122" i="42"/>
  <c r="Q122" i="42"/>
  <c r="P122" i="42"/>
  <c r="V122" i="42" s="1"/>
  <c r="O122" i="42"/>
  <c r="U122" i="42" s="1"/>
  <c r="N122" i="42"/>
  <c r="T122" i="42" s="1"/>
  <c r="R230" i="42"/>
  <c r="Q230" i="42"/>
  <c r="P230" i="42"/>
  <c r="V230" i="42" s="1"/>
  <c r="O230" i="42"/>
  <c r="U230" i="42" s="1"/>
  <c r="N230" i="42"/>
  <c r="T230" i="42" s="1"/>
  <c r="R281" i="42"/>
  <c r="Q281" i="42"/>
  <c r="P281" i="42"/>
  <c r="V281" i="42" s="1"/>
  <c r="O281" i="42"/>
  <c r="U281" i="42" s="1"/>
  <c r="N281" i="42"/>
  <c r="T281" i="42" s="1"/>
  <c r="R67" i="42"/>
  <c r="Q67" i="42"/>
  <c r="P67" i="42"/>
  <c r="V67" i="42" s="1"/>
  <c r="O67" i="42"/>
  <c r="U67" i="42" s="1"/>
  <c r="N67" i="42"/>
  <c r="T67" i="42" s="1"/>
  <c r="R29" i="42"/>
  <c r="Q29" i="42"/>
  <c r="P29" i="42"/>
  <c r="V29" i="42" s="1"/>
  <c r="O29" i="42"/>
  <c r="U29" i="42" s="1"/>
  <c r="N29" i="42"/>
  <c r="T29" i="42" s="1"/>
  <c r="R251" i="42"/>
  <c r="Q251" i="42"/>
  <c r="P251" i="42"/>
  <c r="V251" i="42" s="1"/>
  <c r="O251" i="42"/>
  <c r="U251" i="42" s="1"/>
  <c r="N251" i="42"/>
  <c r="T251" i="42" s="1"/>
  <c r="R115" i="42"/>
  <c r="Q115" i="42"/>
  <c r="P115" i="42"/>
  <c r="V115" i="42" s="1"/>
  <c r="O115" i="42"/>
  <c r="U115" i="42" s="1"/>
  <c r="N115" i="42"/>
  <c r="T115" i="42" s="1"/>
  <c r="R304" i="42"/>
  <c r="Q304" i="42"/>
  <c r="P304" i="42"/>
  <c r="V304" i="42" s="1"/>
  <c r="O304" i="42"/>
  <c r="U304" i="42" s="1"/>
  <c r="N304" i="42"/>
  <c r="T304" i="42" s="1"/>
  <c r="R99" i="42"/>
  <c r="Q99" i="42"/>
  <c r="P99" i="42"/>
  <c r="V99" i="42" s="1"/>
  <c r="O99" i="42"/>
  <c r="U99" i="42" s="1"/>
  <c r="N99" i="42"/>
  <c r="T99" i="42" s="1"/>
  <c r="R221" i="42"/>
  <c r="Q221" i="42"/>
  <c r="P221" i="42"/>
  <c r="V221" i="42" s="1"/>
  <c r="O221" i="42"/>
  <c r="U221" i="42" s="1"/>
  <c r="N221" i="42"/>
  <c r="T221" i="42" s="1"/>
  <c r="R256" i="42"/>
  <c r="Q256" i="42"/>
  <c r="P256" i="42"/>
  <c r="V256" i="42" s="1"/>
  <c r="O256" i="42"/>
  <c r="U256" i="42" s="1"/>
  <c r="N256" i="42"/>
  <c r="T256" i="42" s="1"/>
  <c r="R94" i="42"/>
  <c r="Q94" i="42"/>
  <c r="P94" i="42"/>
  <c r="V94" i="42" s="1"/>
  <c r="O94" i="42"/>
  <c r="U94" i="42" s="1"/>
  <c r="N94" i="42"/>
  <c r="T94" i="42" s="1"/>
  <c r="R270" i="42"/>
  <c r="Q270" i="42"/>
  <c r="P270" i="42"/>
  <c r="V270" i="42" s="1"/>
  <c r="O270" i="42"/>
  <c r="U270" i="42" s="1"/>
  <c r="N270" i="42"/>
  <c r="T270" i="42" s="1"/>
  <c r="R95" i="42"/>
  <c r="Q95" i="42"/>
  <c r="P95" i="42"/>
  <c r="V95" i="42" s="1"/>
  <c r="O95" i="42"/>
  <c r="U95" i="42" s="1"/>
  <c r="N95" i="42"/>
  <c r="T95" i="42" s="1"/>
  <c r="R37" i="42"/>
  <c r="Q37" i="42"/>
  <c r="P37" i="42"/>
  <c r="V37" i="42" s="1"/>
  <c r="O37" i="42"/>
  <c r="U37" i="42" s="1"/>
  <c r="N37" i="42"/>
  <c r="T37" i="42" s="1"/>
  <c r="R50" i="42"/>
  <c r="Q50" i="42"/>
  <c r="P50" i="42"/>
  <c r="V50" i="42" s="1"/>
  <c r="O50" i="42"/>
  <c r="U50" i="42" s="1"/>
  <c r="N50" i="42"/>
  <c r="T50" i="42" s="1"/>
  <c r="R185" i="42"/>
  <c r="Q185" i="42"/>
  <c r="P185" i="42"/>
  <c r="V185" i="42" s="1"/>
  <c r="O185" i="42"/>
  <c r="U185" i="42" s="1"/>
  <c r="N185" i="42"/>
  <c r="T185" i="42" s="1"/>
  <c r="R136" i="42"/>
  <c r="Q136" i="42"/>
  <c r="P136" i="42"/>
  <c r="V136" i="42" s="1"/>
  <c r="O136" i="42"/>
  <c r="U136" i="42" s="1"/>
  <c r="N136" i="42"/>
  <c r="T136" i="42" s="1"/>
  <c r="R116" i="42"/>
  <c r="Q116" i="42"/>
  <c r="P116" i="42"/>
  <c r="V116" i="42" s="1"/>
  <c r="O116" i="42"/>
  <c r="U116" i="42" s="1"/>
  <c r="N116" i="42"/>
  <c r="T116" i="42" s="1"/>
  <c r="R203" i="42"/>
  <c r="Q203" i="42"/>
  <c r="P203" i="42"/>
  <c r="V203" i="42" s="1"/>
  <c r="O203" i="42"/>
  <c r="U203" i="42" s="1"/>
  <c r="N203" i="42"/>
  <c r="T203" i="42" s="1"/>
  <c r="R129" i="42"/>
  <c r="Q129" i="42"/>
  <c r="P129" i="42"/>
  <c r="V129" i="42" s="1"/>
  <c r="O129" i="42"/>
  <c r="U129" i="42" s="1"/>
  <c r="N129" i="42"/>
  <c r="T129" i="42" s="1"/>
  <c r="R278" i="42"/>
  <c r="Q278" i="42"/>
  <c r="P278" i="42"/>
  <c r="V278" i="42" s="1"/>
  <c r="O278" i="42"/>
  <c r="U278" i="42" s="1"/>
  <c r="N278" i="42"/>
  <c r="T278" i="42" s="1"/>
  <c r="R259" i="42"/>
  <c r="Q259" i="42"/>
  <c r="P259" i="42"/>
  <c r="V259" i="42" s="1"/>
  <c r="O259" i="42"/>
  <c r="U259" i="42" s="1"/>
  <c r="N259" i="42"/>
  <c r="T259" i="42" s="1"/>
  <c r="R177" i="42"/>
  <c r="Q177" i="42"/>
  <c r="P177" i="42"/>
  <c r="V177" i="42" s="1"/>
  <c r="O177" i="42"/>
  <c r="U177" i="42" s="1"/>
  <c r="N177" i="42"/>
  <c r="T177" i="42" s="1"/>
  <c r="R114" i="42"/>
  <c r="Q114" i="42"/>
  <c r="P114" i="42"/>
  <c r="V114" i="42" s="1"/>
  <c r="O114" i="42"/>
  <c r="U114" i="42" s="1"/>
  <c r="N114" i="42"/>
  <c r="T114" i="42" s="1"/>
  <c r="R305" i="42"/>
  <c r="Q305" i="42"/>
  <c r="P305" i="42"/>
  <c r="V305" i="42" s="1"/>
  <c r="O305" i="42"/>
  <c r="U305" i="42" s="1"/>
  <c r="N305" i="42"/>
  <c r="T305" i="42" s="1"/>
  <c r="R128" i="42"/>
  <c r="Q128" i="42"/>
  <c r="P128" i="42"/>
  <c r="V128" i="42" s="1"/>
  <c r="O128" i="42"/>
  <c r="U128" i="42" s="1"/>
  <c r="N128" i="42"/>
  <c r="T128" i="42" s="1"/>
  <c r="R260" i="42"/>
  <c r="Q260" i="42"/>
  <c r="P260" i="42"/>
  <c r="V260" i="42" s="1"/>
  <c r="O260" i="42"/>
  <c r="U260" i="42" s="1"/>
  <c r="N260" i="42"/>
  <c r="T260" i="42" s="1"/>
  <c r="R92" i="42"/>
  <c r="Q92" i="42"/>
  <c r="P92" i="42"/>
  <c r="V92" i="42" s="1"/>
  <c r="O92" i="42"/>
  <c r="U92" i="42" s="1"/>
  <c r="N92" i="42"/>
  <c r="T92" i="42" s="1"/>
  <c r="R102" i="42"/>
  <c r="Q102" i="42"/>
  <c r="P102" i="42"/>
  <c r="V102" i="42" s="1"/>
  <c r="O102" i="42"/>
  <c r="U102" i="42" s="1"/>
  <c r="N102" i="42"/>
  <c r="T102" i="42" s="1"/>
  <c r="R158" i="42"/>
  <c r="Q158" i="42"/>
  <c r="P158" i="42"/>
  <c r="V158" i="42" s="1"/>
  <c r="O158" i="42"/>
  <c r="U158" i="42" s="1"/>
  <c r="N158" i="42"/>
  <c r="T158" i="42" s="1"/>
  <c r="R268" i="42"/>
  <c r="Q268" i="42"/>
  <c r="P268" i="42"/>
  <c r="V268" i="42" s="1"/>
  <c r="O268" i="42"/>
  <c r="U268" i="42" s="1"/>
  <c r="N268" i="42"/>
  <c r="T268" i="42" s="1"/>
  <c r="R310" i="42"/>
  <c r="Q310" i="42"/>
  <c r="P310" i="42"/>
  <c r="V310" i="42" s="1"/>
  <c r="O310" i="42"/>
  <c r="U310" i="42" s="1"/>
  <c r="N310" i="42"/>
  <c r="T310" i="42" s="1"/>
  <c r="R241" i="42"/>
  <c r="Q241" i="42"/>
  <c r="P241" i="42"/>
  <c r="V241" i="42" s="1"/>
  <c r="O241" i="42"/>
  <c r="U241" i="42" s="1"/>
  <c r="N241" i="42"/>
  <c r="T241" i="42" s="1"/>
  <c r="R83" i="42"/>
  <c r="Q83" i="42"/>
  <c r="P83" i="42"/>
  <c r="V83" i="42" s="1"/>
  <c r="O83" i="42"/>
  <c r="U83" i="42" s="1"/>
  <c r="N83" i="42"/>
  <c r="T83" i="42" s="1"/>
  <c r="R137" i="42"/>
  <c r="Q137" i="42"/>
  <c r="P137" i="42"/>
  <c r="V137" i="42" s="1"/>
  <c r="O137" i="42"/>
  <c r="U137" i="42" s="1"/>
  <c r="N137" i="42"/>
  <c r="T137" i="42" s="1"/>
  <c r="R20" i="42"/>
  <c r="Q20" i="42"/>
  <c r="P20" i="42"/>
  <c r="V20" i="42" s="1"/>
  <c r="O20" i="42"/>
  <c r="U20" i="42" s="1"/>
  <c r="N20" i="42"/>
  <c r="T20" i="42" s="1"/>
  <c r="R188" i="42"/>
  <c r="Q188" i="42"/>
  <c r="P188" i="42"/>
  <c r="V188" i="42" s="1"/>
  <c r="O188" i="42"/>
  <c r="U188" i="42" s="1"/>
  <c r="N188" i="42"/>
  <c r="T188" i="42" s="1"/>
  <c r="R55" i="42"/>
  <c r="Q55" i="42"/>
  <c r="P55" i="42"/>
  <c r="V55" i="42" s="1"/>
  <c r="O55" i="42"/>
  <c r="U55" i="42" s="1"/>
  <c r="N55" i="42"/>
  <c r="T55" i="42" s="1"/>
  <c r="R62" i="42"/>
  <c r="Q62" i="42"/>
  <c r="P62" i="42"/>
  <c r="V62" i="42" s="1"/>
  <c r="O62" i="42"/>
  <c r="U62" i="42" s="1"/>
  <c r="N62" i="42"/>
  <c r="T62" i="42" s="1"/>
  <c r="R233" i="42"/>
  <c r="Q233" i="42"/>
  <c r="P233" i="42"/>
  <c r="V233" i="42" s="1"/>
  <c r="O233" i="42"/>
  <c r="U233" i="42" s="1"/>
  <c r="N233" i="42"/>
  <c r="T233" i="42" s="1"/>
  <c r="R61" i="42"/>
  <c r="Q61" i="42"/>
  <c r="P61" i="42"/>
  <c r="V61" i="42" s="1"/>
  <c r="O61" i="42"/>
  <c r="U61" i="42" s="1"/>
  <c r="N61" i="42"/>
  <c r="T61" i="42" s="1"/>
  <c r="R306" i="42"/>
  <c r="Q306" i="42"/>
  <c r="P306" i="42"/>
  <c r="V306" i="42" s="1"/>
  <c r="O306" i="42"/>
  <c r="U306" i="42" s="1"/>
  <c r="N306" i="42"/>
  <c r="T306" i="42" s="1"/>
  <c r="R26" i="42"/>
  <c r="Q26" i="42"/>
  <c r="P26" i="42"/>
  <c r="V26" i="42" s="1"/>
  <c r="O26" i="42"/>
  <c r="U26" i="42" s="1"/>
  <c r="N26" i="42"/>
  <c r="T26" i="42" s="1"/>
  <c r="R208" i="42"/>
  <c r="Q208" i="42"/>
  <c r="P208" i="42"/>
  <c r="V208" i="42" s="1"/>
  <c r="O208" i="42"/>
  <c r="U208" i="42" s="1"/>
  <c r="N208" i="42"/>
  <c r="T208" i="42" s="1"/>
  <c r="R286" i="42"/>
  <c r="Q286" i="42"/>
  <c r="P286" i="42"/>
  <c r="V286" i="42" s="1"/>
  <c r="O286" i="42"/>
  <c r="U286" i="42" s="1"/>
  <c r="N286" i="42"/>
  <c r="T286" i="42" s="1"/>
  <c r="R194" i="42"/>
  <c r="Q194" i="42"/>
  <c r="P194" i="42"/>
  <c r="V194" i="42" s="1"/>
  <c r="O194" i="42"/>
  <c r="U194" i="42" s="1"/>
  <c r="N194" i="42"/>
  <c r="T194" i="42" s="1"/>
  <c r="R249" i="42"/>
  <c r="Q249" i="42"/>
  <c r="P249" i="42"/>
  <c r="V249" i="42" s="1"/>
  <c r="O249" i="42"/>
  <c r="U249" i="42" s="1"/>
  <c r="N249" i="42"/>
  <c r="T249" i="42" s="1"/>
  <c r="R284" i="42"/>
  <c r="Q284" i="42"/>
  <c r="P284" i="42"/>
  <c r="V284" i="42" s="1"/>
  <c r="O284" i="42"/>
  <c r="U284" i="42" s="1"/>
  <c r="N284" i="42"/>
  <c r="T284" i="42" s="1"/>
  <c r="R195" i="42"/>
  <c r="Q195" i="42"/>
  <c r="P195" i="42"/>
  <c r="V195" i="42" s="1"/>
  <c r="O195" i="42"/>
  <c r="U195" i="42" s="1"/>
  <c r="N195" i="42"/>
  <c r="T195" i="42" s="1"/>
  <c r="R157" i="42"/>
  <c r="Q157" i="42"/>
  <c r="P157" i="42"/>
  <c r="V157" i="42" s="1"/>
  <c r="O157" i="42"/>
  <c r="U157" i="42" s="1"/>
  <c r="N157" i="42"/>
  <c r="T157" i="42" s="1"/>
  <c r="R183" i="42"/>
  <c r="Q183" i="42"/>
  <c r="P183" i="42"/>
  <c r="V183" i="42" s="1"/>
  <c r="O183" i="42"/>
  <c r="U183" i="42" s="1"/>
  <c r="N183" i="42"/>
  <c r="T183" i="42" s="1"/>
  <c r="R216" i="42"/>
  <c r="Q216" i="42"/>
  <c r="P216" i="42"/>
  <c r="V216" i="42" s="1"/>
  <c r="O216" i="42"/>
  <c r="U216" i="42" s="1"/>
  <c r="N216" i="42"/>
  <c r="T216" i="42" s="1"/>
  <c r="R279" i="42"/>
  <c r="Q279" i="42"/>
  <c r="P279" i="42"/>
  <c r="V279" i="42" s="1"/>
  <c r="O279" i="42"/>
  <c r="U279" i="42" s="1"/>
  <c r="N279" i="42"/>
  <c r="T279" i="42" s="1"/>
  <c r="R263" i="42"/>
  <c r="Q263" i="42"/>
  <c r="P263" i="42"/>
  <c r="V263" i="42" s="1"/>
  <c r="O263" i="42"/>
  <c r="U263" i="42" s="1"/>
  <c r="N263" i="42"/>
  <c r="T263" i="42" s="1"/>
  <c r="R166" i="42"/>
  <c r="Q166" i="42"/>
  <c r="P166" i="42"/>
  <c r="V166" i="42" s="1"/>
  <c r="O166" i="42"/>
  <c r="U166" i="42" s="1"/>
  <c r="N166" i="42"/>
  <c r="T166" i="42" s="1"/>
  <c r="R111" i="42"/>
  <c r="Q111" i="42"/>
  <c r="P111" i="42"/>
  <c r="V111" i="42" s="1"/>
  <c r="O111" i="42"/>
  <c r="U111" i="42" s="1"/>
  <c r="N111" i="42"/>
  <c r="T111" i="42" s="1"/>
  <c r="R75" i="42"/>
  <c r="Q75" i="42"/>
  <c r="P75" i="42"/>
  <c r="V75" i="42" s="1"/>
  <c r="O75" i="42"/>
  <c r="U75" i="42" s="1"/>
  <c r="N75" i="42"/>
  <c r="T75" i="42" s="1"/>
  <c r="R10" i="42"/>
  <c r="Q10" i="42"/>
  <c r="P10" i="42"/>
  <c r="V10" i="42" s="1"/>
  <c r="O10" i="42"/>
  <c r="U10" i="42" s="1"/>
  <c r="N10" i="42"/>
  <c r="T10" i="42" s="1"/>
  <c r="R11" i="42"/>
  <c r="Q11" i="42"/>
  <c r="P11" i="42"/>
  <c r="V11" i="42" s="1"/>
  <c r="O11" i="42"/>
  <c r="U11" i="42" s="1"/>
  <c r="N11" i="42"/>
  <c r="T11" i="42" s="1"/>
  <c r="R248" i="42"/>
  <c r="Q248" i="42"/>
  <c r="P248" i="42"/>
  <c r="V248" i="42" s="1"/>
  <c r="O248" i="42"/>
  <c r="U248" i="42" s="1"/>
  <c r="N248" i="42"/>
  <c r="T248" i="42" s="1"/>
  <c r="R130" i="42"/>
  <c r="Q130" i="42"/>
  <c r="P130" i="42"/>
  <c r="V130" i="42" s="1"/>
  <c r="O130" i="42"/>
  <c r="U130" i="42" s="1"/>
  <c r="N130" i="42"/>
  <c r="T130" i="42" s="1"/>
  <c r="R226" i="42"/>
  <c r="Q226" i="42"/>
  <c r="P226" i="42"/>
  <c r="V226" i="42" s="1"/>
  <c r="O226" i="42"/>
  <c r="U226" i="42" s="1"/>
  <c r="N226" i="42"/>
  <c r="T226" i="42" s="1"/>
  <c r="R288" i="42"/>
  <c r="Q288" i="42"/>
  <c r="P288" i="42"/>
  <c r="V288" i="42" s="1"/>
  <c r="O288" i="42"/>
  <c r="U288" i="42" s="1"/>
  <c r="N288" i="42"/>
  <c r="T288" i="42" s="1"/>
  <c r="R292" i="42"/>
  <c r="Q292" i="42"/>
  <c r="P292" i="42"/>
  <c r="V292" i="42" s="1"/>
  <c r="O292" i="42"/>
  <c r="U292" i="42" s="1"/>
  <c r="N292" i="42"/>
  <c r="T292" i="42" s="1"/>
  <c r="R112" i="42"/>
  <c r="Q112" i="42"/>
  <c r="P112" i="42"/>
  <c r="V112" i="42" s="1"/>
  <c r="O112" i="42"/>
  <c r="U112" i="42" s="1"/>
  <c r="N112" i="42"/>
  <c r="T112" i="42" s="1"/>
  <c r="R159" i="42"/>
  <c r="Q159" i="42"/>
  <c r="P159" i="42"/>
  <c r="V159" i="42" s="1"/>
  <c r="O159" i="42"/>
  <c r="U159" i="42" s="1"/>
  <c r="N159" i="42"/>
  <c r="T159" i="42" s="1"/>
  <c r="R191" i="42"/>
  <c r="Q191" i="42"/>
  <c r="P191" i="42"/>
  <c r="V191" i="42" s="1"/>
  <c r="O191" i="42"/>
  <c r="U191" i="42" s="1"/>
  <c r="N191" i="42"/>
  <c r="T191" i="42" s="1"/>
  <c r="R300" i="42"/>
  <c r="Q300" i="42"/>
  <c r="P300" i="42"/>
  <c r="V300" i="42" s="1"/>
  <c r="O300" i="42"/>
  <c r="U300" i="42" s="1"/>
  <c r="N300" i="42"/>
  <c r="T300" i="42" s="1"/>
  <c r="R173" i="42"/>
  <c r="Q173" i="42"/>
  <c r="P173" i="42"/>
  <c r="V173" i="42" s="1"/>
  <c r="O173" i="42"/>
  <c r="U173" i="42" s="1"/>
  <c r="N173" i="42"/>
  <c r="T173" i="42" s="1"/>
  <c r="R298" i="42"/>
  <c r="Q298" i="42"/>
  <c r="P298" i="42"/>
  <c r="V298" i="42" s="1"/>
  <c r="O298" i="42"/>
  <c r="U298" i="42" s="1"/>
  <c r="N298" i="42"/>
  <c r="T298" i="42" s="1"/>
  <c r="R200" i="42"/>
  <c r="Q200" i="42"/>
  <c r="P200" i="42"/>
  <c r="V200" i="42" s="1"/>
  <c r="O200" i="42"/>
  <c r="U200" i="42" s="1"/>
  <c r="N200" i="42"/>
  <c r="T200" i="42" s="1"/>
  <c r="R135" i="42"/>
  <c r="Q135" i="42"/>
  <c r="P135" i="42"/>
  <c r="V135" i="42" s="1"/>
  <c r="O135" i="42"/>
  <c r="U135" i="42" s="1"/>
  <c r="N135" i="42"/>
  <c r="T135" i="42" s="1"/>
  <c r="R297" i="42"/>
  <c r="Q297" i="42"/>
  <c r="P297" i="42"/>
  <c r="V297" i="42" s="1"/>
  <c r="O297" i="42"/>
  <c r="U297" i="42" s="1"/>
  <c r="N297" i="42"/>
  <c r="T297" i="42" s="1"/>
  <c r="R120" i="42"/>
  <c r="Q120" i="42"/>
  <c r="P120" i="42"/>
  <c r="V120" i="42" s="1"/>
  <c r="O120" i="42"/>
  <c r="U120" i="42" s="1"/>
  <c r="N120" i="42"/>
  <c r="T120" i="42" s="1"/>
  <c r="R70" i="42"/>
  <c r="Q70" i="42"/>
  <c r="P70" i="42"/>
  <c r="V70" i="42" s="1"/>
  <c r="O70" i="42"/>
  <c r="U70" i="42" s="1"/>
  <c r="N70" i="42"/>
  <c r="T70" i="42" s="1"/>
  <c r="R186" i="42"/>
  <c r="Q186" i="42"/>
  <c r="P186" i="42"/>
  <c r="V186" i="42" s="1"/>
  <c r="O186" i="42"/>
  <c r="U186" i="42" s="1"/>
  <c r="N186" i="42"/>
  <c r="T186" i="42" s="1"/>
  <c r="R35" i="42"/>
  <c r="Q35" i="42"/>
  <c r="P35" i="42"/>
  <c r="V35" i="42" s="1"/>
  <c r="O35" i="42"/>
  <c r="U35" i="42" s="1"/>
  <c r="N35" i="42"/>
  <c r="T35" i="42" s="1"/>
  <c r="R56" i="42"/>
  <c r="Q56" i="42"/>
  <c r="P56" i="42"/>
  <c r="V56" i="42" s="1"/>
  <c r="O56" i="42"/>
  <c r="U56" i="42" s="1"/>
  <c r="N56" i="42"/>
  <c r="T56" i="42" s="1"/>
  <c r="R149" i="42"/>
  <c r="Q149" i="42"/>
  <c r="P149" i="42"/>
  <c r="V149" i="42" s="1"/>
  <c r="O149" i="42"/>
  <c r="U149" i="42" s="1"/>
  <c r="N149" i="42"/>
  <c r="T149" i="42" s="1"/>
  <c r="R44" i="42"/>
  <c r="Q44" i="42"/>
  <c r="P44" i="42"/>
  <c r="V44" i="42" s="1"/>
  <c r="O44" i="42"/>
  <c r="U44" i="42" s="1"/>
  <c r="N44" i="42"/>
  <c r="T44" i="42" s="1"/>
  <c r="R201" i="42"/>
  <c r="Q201" i="42"/>
  <c r="P201" i="42"/>
  <c r="V201" i="42" s="1"/>
  <c r="O201" i="42"/>
  <c r="U201" i="42" s="1"/>
  <c r="N201" i="42"/>
  <c r="T201" i="42" s="1"/>
  <c r="R167" i="42"/>
  <c r="Q167" i="42"/>
  <c r="P167" i="42"/>
  <c r="V167" i="42" s="1"/>
  <c r="O167" i="42"/>
  <c r="U167" i="42" s="1"/>
  <c r="N167" i="42"/>
  <c r="T167" i="42" s="1"/>
  <c r="R180" i="42"/>
  <c r="Q180" i="42"/>
  <c r="P180" i="42"/>
  <c r="V180" i="42" s="1"/>
  <c r="O180" i="42"/>
  <c r="U180" i="42" s="1"/>
  <c r="N180" i="42"/>
  <c r="T180" i="42" s="1"/>
  <c r="R57" i="42"/>
  <c r="Q57" i="42"/>
  <c r="P57" i="42"/>
  <c r="V57" i="42" s="1"/>
  <c r="O57" i="42"/>
  <c r="U57" i="42" s="1"/>
  <c r="N57" i="42"/>
  <c r="T57" i="42" s="1"/>
  <c r="R25" i="42"/>
  <c r="Q25" i="42"/>
  <c r="P25" i="42"/>
  <c r="V25" i="42" s="1"/>
  <c r="O25" i="42"/>
  <c r="U25" i="42" s="1"/>
  <c r="N25" i="42"/>
  <c r="T25" i="42" s="1"/>
  <c r="R104" i="42"/>
  <c r="Q104" i="42"/>
  <c r="P104" i="42"/>
  <c r="V104" i="42" s="1"/>
  <c r="O104" i="42"/>
  <c r="U104" i="42" s="1"/>
  <c r="N104" i="42"/>
  <c r="T104" i="42" s="1"/>
  <c r="R143" i="42"/>
  <c r="Q143" i="42"/>
  <c r="P143" i="42"/>
  <c r="V143" i="42" s="1"/>
  <c r="O143" i="42"/>
  <c r="U143" i="42" s="1"/>
  <c r="N143" i="42"/>
  <c r="T143" i="42" s="1"/>
  <c r="R127" i="42"/>
  <c r="Q127" i="42"/>
  <c r="P127" i="42"/>
  <c r="V127" i="42" s="1"/>
  <c r="O127" i="42"/>
  <c r="U127" i="42" s="1"/>
  <c r="N127" i="42"/>
  <c r="T127" i="42" s="1"/>
  <c r="R5" i="42"/>
  <c r="Q5" i="42"/>
  <c r="P5" i="42"/>
  <c r="V5" i="42" s="1"/>
  <c r="O5" i="42"/>
  <c r="U5" i="42" s="1"/>
  <c r="N5" i="42"/>
  <c r="T5" i="42" s="1"/>
  <c r="R283" i="42"/>
  <c r="Q283" i="42"/>
  <c r="P283" i="42"/>
  <c r="V283" i="42" s="1"/>
  <c r="O283" i="42"/>
  <c r="U283" i="42" s="1"/>
  <c r="N283" i="42"/>
  <c r="T283" i="42" s="1"/>
  <c r="R60" i="42"/>
  <c r="Q60" i="42"/>
  <c r="P60" i="42"/>
  <c r="V60" i="42" s="1"/>
  <c r="O60" i="42"/>
  <c r="U60" i="42" s="1"/>
  <c r="N60" i="42"/>
  <c r="T60" i="42" s="1"/>
  <c r="R131" i="42"/>
  <c r="Q131" i="42"/>
  <c r="P131" i="42"/>
  <c r="V131" i="42" s="1"/>
  <c r="O131" i="42"/>
  <c r="U131" i="42" s="1"/>
  <c r="N131" i="42"/>
  <c r="T131" i="42" s="1"/>
  <c r="R15" i="42"/>
  <c r="Q15" i="42"/>
  <c r="P15" i="42"/>
  <c r="V15" i="42" s="1"/>
  <c r="O15" i="42"/>
  <c r="U15" i="42" s="1"/>
  <c r="N15" i="42"/>
  <c r="T15" i="42" s="1"/>
  <c r="R190" i="42"/>
  <c r="Q190" i="42"/>
  <c r="P190" i="42"/>
  <c r="V190" i="42" s="1"/>
  <c r="O190" i="42"/>
  <c r="U190" i="42" s="1"/>
  <c r="N190" i="42"/>
  <c r="T190" i="42" s="1"/>
  <c r="R193" i="42"/>
  <c r="Q193" i="42"/>
  <c r="P193" i="42"/>
  <c r="V193" i="42" s="1"/>
  <c r="O193" i="42"/>
  <c r="U193" i="42" s="1"/>
  <c r="N193" i="42"/>
  <c r="T193" i="42" s="1"/>
  <c r="R89" i="42"/>
  <c r="Q89" i="42"/>
  <c r="P89" i="42"/>
  <c r="V89" i="42" s="1"/>
  <c r="O89" i="42"/>
  <c r="U89" i="42" s="1"/>
  <c r="N89" i="42"/>
  <c r="T89" i="42" s="1"/>
  <c r="R34" i="42"/>
  <c r="Q34" i="42"/>
  <c r="P34" i="42"/>
  <c r="V34" i="42" s="1"/>
  <c r="O34" i="42"/>
  <c r="U34" i="42" s="1"/>
  <c r="N34" i="42"/>
  <c r="T34" i="42" s="1"/>
  <c r="R33" i="42"/>
  <c r="Q33" i="42"/>
  <c r="P33" i="42"/>
  <c r="V33" i="42" s="1"/>
  <c r="O33" i="42"/>
  <c r="U33" i="42" s="1"/>
  <c r="N33" i="42"/>
  <c r="T33" i="42" s="1"/>
  <c r="R294" i="42"/>
  <c r="Q294" i="42"/>
  <c r="P294" i="42"/>
  <c r="V294" i="42" s="1"/>
  <c r="O294" i="42"/>
  <c r="U294" i="42" s="1"/>
  <c r="N294" i="42"/>
  <c r="T294" i="42" s="1"/>
  <c r="R46" i="42"/>
  <c r="Q46" i="42"/>
  <c r="P46" i="42"/>
  <c r="V46" i="42" s="1"/>
  <c r="O46" i="42"/>
  <c r="U46" i="42" s="1"/>
  <c r="N46" i="42"/>
  <c r="T46" i="42" s="1"/>
  <c r="R27" i="42"/>
  <c r="Q27" i="42"/>
  <c r="P27" i="42"/>
  <c r="V27" i="42" s="1"/>
  <c r="O27" i="42"/>
  <c r="U27" i="42" s="1"/>
  <c r="N27" i="42"/>
  <c r="T27" i="42" s="1"/>
  <c r="R36" i="42"/>
  <c r="Q36" i="42"/>
  <c r="P36" i="42"/>
  <c r="V36" i="42" s="1"/>
  <c r="O36" i="42"/>
  <c r="U36" i="42" s="1"/>
  <c r="N36" i="42"/>
  <c r="T36" i="42" s="1"/>
  <c r="R84" i="42"/>
  <c r="Q84" i="42"/>
  <c r="P84" i="42"/>
  <c r="V84" i="42" s="1"/>
  <c r="O84" i="42"/>
  <c r="U84" i="42" s="1"/>
  <c r="N84" i="42"/>
  <c r="T84" i="42" s="1"/>
  <c r="R17" i="42"/>
  <c r="Q17" i="42"/>
  <c r="P17" i="42"/>
  <c r="V17" i="42" s="1"/>
  <c r="O17" i="42"/>
  <c r="U17" i="42" s="1"/>
  <c r="N17" i="42"/>
  <c r="T17" i="42" s="1"/>
  <c r="R145" i="42"/>
  <c r="Q145" i="42"/>
  <c r="P145" i="42"/>
  <c r="V145" i="42" s="1"/>
  <c r="O145" i="42"/>
  <c r="U145" i="42" s="1"/>
  <c r="N145" i="42"/>
  <c r="T145" i="42" s="1"/>
  <c r="R148" i="42"/>
  <c r="Q148" i="42"/>
  <c r="P148" i="42"/>
  <c r="V148" i="42" s="1"/>
  <c r="O148" i="42"/>
  <c r="U148" i="42" s="1"/>
  <c r="N148" i="42"/>
  <c r="T148" i="42" s="1"/>
  <c r="R19" i="42"/>
  <c r="Q19" i="42"/>
  <c r="P19" i="42"/>
  <c r="V19" i="42" s="1"/>
  <c r="O19" i="42"/>
  <c r="U19" i="42" s="1"/>
  <c r="N19" i="42"/>
  <c r="T19" i="42" s="1"/>
  <c r="R144" i="42"/>
  <c r="Q144" i="42"/>
  <c r="P144" i="42"/>
  <c r="V144" i="42" s="1"/>
  <c r="O144" i="42"/>
  <c r="U144" i="42" s="1"/>
  <c r="N144" i="42"/>
  <c r="T144" i="42" s="1"/>
  <c r="R87" i="42"/>
  <c r="Q87" i="42"/>
  <c r="P87" i="42"/>
  <c r="V87" i="42" s="1"/>
  <c r="O87" i="42"/>
  <c r="U87" i="42" s="1"/>
  <c r="N87" i="42"/>
  <c r="T87" i="42" s="1"/>
  <c r="R220" i="42"/>
  <c r="Q220" i="42"/>
  <c r="P220" i="42"/>
  <c r="V220" i="42" s="1"/>
  <c r="O220" i="42"/>
  <c r="U220" i="42" s="1"/>
  <c r="N220" i="42"/>
  <c r="T220" i="42" s="1"/>
  <c r="R210" i="42"/>
  <c r="Q210" i="42"/>
  <c r="P210" i="42"/>
  <c r="V210" i="42" s="1"/>
  <c r="O210" i="42"/>
  <c r="U210" i="42" s="1"/>
  <c r="N210" i="42"/>
  <c r="T210" i="42" s="1"/>
  <c r="R275" i="42"/>
  <c r="Q275" i="42"/>
  <c r="P275" i="42"/>
  <c r="V275" i="42" s="1"/>
  <c r="O275" i="42"/>
  <c r="U275" i="42" s="1"/>
  <c r="N275" i="42"/>
  <c r="T275" i="42" s="1"/>
  <c r="R98" i="42"/>
  <c r="Q98" i="42"/>
  <c r="P98" i="42"/>
  <c r="V98" i="42" s="1"/>
  <c r="O98" i="42"/>
  <c r="U98" i="42" s="1"/>
  <c r="N98" i="42"/>
  <c r="T98" i="42" s="1"/>
  <c r="R66" i="42"/>
  <c r="Q66" i="42"/>
  <c r="P66" i="42"/>
  <c r="V66" i="42" s="1"/>
  <c r="O66" i="42"/>
  <c r="U66" i="42" s="1"/>
  <c r="N66" i="42"/>
  <c r="T66" i="42" s="1"/>
  <c r="R21" i="42"/>
  <c r="Q21" i="42"/>
  <c r="P21" i="42"/>
  <c r="V21" i="42" s="1"/>
  <c r="O21" i="42"/>
  <c r="U21" i="42" s="1"/>
  <c r="N21" i="42"/>
  <c r="T21" i="42" s="1"/>
  <c r="R154" i="42"/>
  <c r="Q154" i="42"/>
  <c r="P154" i="42"/>
  <c r="V154" i="42" s="1"/>
  <c r="O154" i="42"/>
  <c r="U154" i="42" s="1"/>
  <c r="N154" i="42"/>
  <c r="T154" i="42" s="1"/>
  <c r="R224" i="42"/>
  <c r="Q224" i="42"/>
  <c r="P224" i="42"/>
  <c r="V224" i="42" s="1"/>
  <c r="O224" i="42"/>
  <c r="U224" i="42" s="1"/>
  <c r="N224" i="42"/>
  <c r="T224" i="42" s="1"/>
  <c r="R302" i="42"/>
  <c r="Q302" i="42"/>
  <c r="P302" i="42"/>
  <c r="V302" i="42" s="1"/>
  <c r="O302" i="42"/>
  <c r="U302" i="42" s="1"/>
  <c r="N302" i="42"/>
  <c r="T302" i="42" s="1"/>
  <c r="R227" i="42"/>
  <c r="Q227" i="42"/>
  <c r="P227" i="42"/>
  <c r="V227" i="42" s="1"/>
  <c r="O227" i="42"/>
  <c r="U227" i="42" s="1"/>
  <c r="N227" i="42"/>
  <c r="T227" i="42" s="1"/>
  <c r="R181" i="42"/>
  <c r="Q181" i="42"/>
  <c r="P181" i="42"/>
  <c r="V181" i="42" s="1"/>
  <c r="O181" i="42"/>
  <c r="U181" i="42" s="1"/>
  <c r="N181" i="42"/>
  <c r="T181" i="42" s="1"/>
  <c r="R236" i="42"/>
  <c r="Q236" i="42"/>
  <c r="P236" i="42"/>
  <c r="V236" i="42" s="1"/>
  <c r="O236" i="42"/>
  <c r="U236" i="42" s="1"/>
  <c r="N236" i="42"/>
  <c r="T236" i="42" s="1"/>
  <c r="R218" i="42"/>
  <c r="Q218" i="42"/>
  <c r="P218" i="42"/>
  <c r="V218" i="42" s="1"/>
  <c r="O218" i="42"/>
  <c r="U218" i="42" s="1"/>
  <c r="N218" i="42"/>
  <c r="T218" i="42" s="1"/>
  <c r="R90" i="42"/>
  <c r="Q90" i="42"/>
  <c r="P90" i="42"/>
  <c r="V90" i="42" s="1"/>
  <c r="O90" i="42"/>
  <c r="U90" i="42" s="1"/>
  <c r="N90" i="42"/>
  <c r="T90" i="42" s="1"/>
  <c r="R48" i="42"/>
  <c r="Q48" i="42"/>
  <c r="P48" i="42"/>
  <c r="V48" i="42" s="1"/>
  <c r="O48" i="42"/>
  <c r="U48" i="42" s="1"/>
  <c r="N48" i="42"/>
  <c r="T48" i="42" s="1"/>
  <c r="R80" i="42"/>
  <c r="Q80" i="42"/>
  <c r="P80" i="42"/>
  <c r="V80" i="42" s="1"/>
  <c r="O80" i="42"/>
  <c r="U80" i="42" s="1"/>
  <c r="N80" i="42"/>
  <c r="T80" i="42" s="1"/>
  <c r="R168" i="42"/>
  <c r="Q168" i="42"/>
  <c r="P168" i="42"/>
  <c r="V168" i="42" s="1"/>
  <c r="O168" i="42"/>
  <c r="U168" i="42" s="1"/>
  <c r="N168" i="42"/>
  <c r="T168" i="42" s="1"/>
  <c r="R49" i="42"/>
  <c r="Q49" i="42"/>
  <c r="P49" i="42"/>
  <c r="V49" i="42" s="1"/>
  <c r="O49" i="42"/>
  <c r="U49" i="42" s="1"/>
  <c r="N49" i="42"/>
  <c r="T49" i="42" s="1"/>
  <c r="R106" i="42"/>
  <c r="Q106" i="42"/>
  <c r="P106" i="42"/>
  <c r="V106" i="42" s="1"/>
  <c r="O106" i="42"/>
  <c r="U106" i="42" s="1"/>
  <c r="N106" i="42"/>
  <c r="T106" i="42" s="1"/>
  <c r="R274" i="42"/>
  <c r="Q274" i="42"/>
  <c r="P274" i="42"/>
  <c r="V274" i="42" s="1"/>
  <c r="O274" i="42"/>
  <c r="U274" i="42" s="1"/>
  <c r="N274" i="42"/>
  <c r="T274" i="42" s="1"/>
  <c r="R65" i="42"/>
  <c r="Q65" i="42"/>
  <c r="P65" i="42"/>
  <c r="V65" i="42" s="1"/>
  <c r="O65" i="42"/>
  <c r="U65" i="42" s="1"/>
  <c r="N65" i="42"/>
  <c r="T65" i="42" s="1"/>
  <c r="R245" i="42"/>
  <c r="Q245" i="42"/>
  <c r="P245" i="42"/>
  <c r="V245" i="42" s="1"/>
  <c r="O245" i="42"/>
  <c r="U245" i="42" s="1"/>
  <c r="N245" i="42"/>
  <c r="T245" i="42" s="1"/>
  <c r="R100" i="42"/>
  <c r="Q100" i="42"/>
  <c r="P100" i="42"/>
  <c r="V100" i="42" s="1"/>
  <c r="O100" i="42"/>
  <c r="U100" i="42" s="1"/>
  <c r="N100" i="42"/>
  <c r="T100" i="42" s="1"/>
  <c r="R91" i="42"/>
  <c r="Q91" i="42"/>
  <c r="P91" i="42"/>
  <c r="V91" i="42" s="1"/>
  <c r="O91" i="42"/>
  <c r="U91" i="42" s="1"/>
  <c r="N91" i="42"/>
  <c r="T91" i="42" s="1"/>
  <c r="R51" i="42"/>
  <c r="Q51" i="42"/>
  <c r="P51" i="42"/>
  <c r="V51" i="42" s="1"/>
  <c r="O51" i="42"/>
  <c r="U51" i="42" s="1"/>
  <c r="N51" i="42"/>
  <c r="T51" i="42" s="1"/>
  <c r="R28" i="42"/>
  <c r="Q28" i="42"/>
  <c r="P28" i="42"/>
  <c r="V28" i="42" s="1"/>
  <c r="O28" i="42"/>
  <c r="U28" i="42" s="1"/>
  <c r="N28" i="42"/>
  <c r="T28" i="42" s="1"/>
  <c r="R307" i="42"/>
  <c r="Q307" i="42"/>
  <c r="P307" i="42"/>
  <c r="V307" i="42" s="1"/>
  <c r="O307" i="42"/>
  <c r="U307" i="42" s="1"/>
  <c r="N307" i="42"/>
  <c r="T307" i="42" s="1"/>
  <c r="R212" i="42"/>
  <c r="Q212" i="42"/>
  <c r="P212" i="42"/>
  <c r="V212" i="42" s="1"/>
  <c r="O212" i="42"/>
  <c r="U212" i="42" s="1"/>
  <c r="N212" i="42"/>
  <c r="T212" i="42" s="1"/>
  <c r="R189" i="42"/>
  <c r="Q189" i="42"/>
  <c r="P189" i="42"/>
  <c r="V189" i="42" s="1"/>
  <c r="O189" i="42"/>
  <c r="U189" i="42" s="1"/>
  <c r="N189" i="42"/>
  <c r="T189" i="42" s="1"/>
  <c r="R205" i="42"/>
  <c r="Q205" i="42"/>
  <c r="P205" i="42"/>
  <c r="V205" i="42" s="1"/>
  <c r="O205" i="42"/>
  <c r="U205" i="42" s="1"/>
  <c r="N205" i="42"/>
  <c r="T205" i="42" s="1"/>
  <c r="R32" i="42"/>
  <c r="Q32" i="42"/>
  <c r="P32" i="42"/>
  <c r="V32" i="42" s="1"/>
  <c r="O32" i="42"/>
  <c r="U32" i="42" s="1"/>
  <c r="N32" i="42"/>
  <c r="T32" i="42" s="1"/>
  <c r="R64" i="42"/>
  <c r="Q64" i="42"/>
  <c r="P64" i="42"/>
  <c r="V64" i="42" s="1"/>
  <c r="O64" i="42"/>
  <c r="U64" i="42" s="1"/>
  <c r="N64" i="42"/>
  <c r="T64" i="42" s="1"/>
  <c r="R276" i="42"/>
  <c r="Q276" i="42"/>
  <c r="P276" i="42"/>
  <c r="V276" i="42" s="1"/>
  <c r="O276" i="42"/>
  <c r="U276" i="42" s="1"/>
  <c r="N276" i="42"/>
  <c r="T276" i="42" s="1"/>
  <c r="R119" i="42"/>
  <c r="Q119" i="42"/>
  <c r="P119" i="42"/>
  <c r="V119" i="42" s="1"/>
  <c r="O119" i="42"/>
  <c r="U119" i="42" s="1"/>
  <c r="N119" i="42"/>
  <c r="T119" i="42" s="1"/>
  <c r="R301" i="42"/>
  <c r="Q301" i="42"/>
  <c r="P301" i="42"/>
  <c r="V301" i="42" s="1"/>
  <c r="O301" i="42"/>
  <c r="U301" i="42" s="1"/>
  <c r="N301" i="42"/>
  <c r="T301" i="42" s="1"/>
  <c r="R88" i="42"/>
  <c r="Q88" i="42"/>
  <c r="P88" i="42"/>
  <c r="V88" i="42" s="1"/>
  <c r="O88" i="42"/>
  <c r="U88" i="42" s="1"/>
  <c r="N88" i="42"/>
  <c r="T88" i="42" s="1"/>
  <c r="R22" i="42"/>
  <c r="Q22" i="42"/>
  <c r="P22" i="42"/>
  <c r="V22" i="42" s="1"/>
  <c r="O22" i="42"/>
  <c r="U22" i="42" s="1"/>
  <c r="N22" i="42"/>
  <c r="T22" i="42" s="1"/>
  <c r="R214" i="42"/>
  <c r="Q214" i="42"/>
  <c r="P214" i="42"/>
  <c r="V214" i="42" s="1"/>
  <c r="O214" i="42"/>
  <c r="U214" i="42" s="1"/>
  <c r="N214" i="42"/>
  <c r="T214" i="42" s="1"/>
  <c r="R303" i="42"/>
  <c r="Q303" i="42"/>
  <c r="P303" i="42"/>
  <c r="V303" i="42" s="1"/>
  <c r="O303" i="42"/>
  <c r="U303" i="42" s="1"/>
  <c r="N303" i="42"/>
  <c r="T303" i="42" s="1"/>
  <c r="R231" i="42"/>
  <c r="Q231" i="42"/>
  <c r="P231" i="42"/>
  <c r="V231" i="42" s="1"/>
  <c r="O231" i="42"/>
  <c r="U231" i="42" s="1"/>
  <c r="N231" i="42"/>
  <c r="T231" i="42" s="1"/>
  <c r="R196" i="42"/>
  <c r="Q196" i="42"/>
  <c r="P196" i="42"/>
  <c r="V196" i="42" s="1"/>
  <c r="O196" i="42"/>
  <c r="U196" i="42" s="1"/>
  <c r="N196" i="42"/>
  <c r="T196" i="42" s="1"/>
  <c r="R285" i="42"/>
  <c r="Q285" i="42"/>
  <c r="P285" i="42"/>
  <c r="V285" i="42" s="1"/>
  <c r="O285" i="42"/>
  <c r="U285" i="42" s="1"/>
  <c r="N285" i="42"/>
  <c r="T285" i="42" s="1"/>
  <c r="R138" i="42"/>
  <c r="Q138" i="42"/>
  <c r="P138" i="42"/>
  <c r="V138" i="42" s="1"/>
  <c r="O138" i="42"/>
  <c r="U138" i="42" s="1"/>
  <c r="N138" i="42"/>
  <c r="T138" i="42" s="1"/>
  <c r="R170" i="42"/>
  <c r="Q170" i="42"/>
  <c r="P170" i="42"/>
  <c r="V170" i="42" s="1"/>
  <c r="O170" i="42"/>
  <c r="U170" i="42" s="1"/>
  <c r="N170" i="42"/>
  <c r="T170" i="42" s="1"/>
  <c r="R16" i="42"/>
  <c r="Q16" i="42"/>
  <c r="P16" i="42"/>
  <c r="V16" i="42" s="1"/>
  <c r="O16" i="42"/>
  <c r="U16" i="42" s="1"/>
  <c r="N16" i="42"/>
  <c r="T16" i="42" s="1"/>
  <c r="R76" i="42"/>
  <c r="Q76" i="42"/>
  <c r="P76" i="42"/>
  <c r="V76" i="42" s="1"/>
  <c r="O76" i="42"/>
  <c r="U76" i="42" s="1"/>
  <c r="N76" i="42"/>
  <c r="T76" i="42" s="1"/>
  <c r="R206" i="42"/>
  <c r="Q206" i="42"/>
  <c r="P206" i="42"/>
  <c r="V206" i="42" s="1"/>
  <c r="O206" i="42"/>
  <c r="U206" i="42" s="1"/>
  <c r="N206" i="42"/>
  <c r="T206" i="42" s="1"/>
  <c r="R79" i="42"/>
  <c r="Q79" i="42"/>
  <c r="P79" i="42"/>
  <c r="V79" i="42" s="1"/>
  <c r="O79" i="42"/>
  <c r="U79" i="42" s="1"/>
  <c r="N79" i="42"/>
  <c r="T79" i="42" s="1"/>
  <c r="R152" i="42"/>
  <c r="Q152" i="42"/>
  <c r="P152" i="42"/>
  <c r="V152" i="42" s="1"/>
  <c r="O152" i="42"/>
  <c r="U152" i="42" s="1"/>
  <c r="N152" i="42"/>
  <c r="T152" i="42" s="1"/>
  <c r="R163" i="42"/>
  <c r="Q163" i="42"/>
  <c r="P163" i="42"/>
  <c r="V163" i="42" s="1"/>
  <c r="O163" i="42"/>
  <c r="U163" i="42" s="1"/>
  <c r="N163" i="42"/>
  <c r="T163" i="42" s="1"/>
  <c r="R132" i="42"/>
  <c r="Q132" i="42"/>
  <c r="P132" i="42"/>
  <c r="V132" i="42" s="1"/>
  <c r="O132" i="42"/>
  <c r="U132" i="42" s="1"/>
  <c r="N132" i="42"/>
  <c r="T132" i="42" s="1"/>
  <c r="R59" i="42"/>
  <c r="Q59" i="42"/>
  <c r="P59" i="42"/>
  <c r="V59" i="42" s="1"/>
  <c r="O59" i="42"/>
  <c r="U59" i="42" s="1"/>
  <c r="N59" i="42"/>
  <c r="T59" i="42" s="1"/>
  <c r="R39" i="42"/>
  <c r="Q39" i="42"/>
  <c r="P39" i="42"/>
  <c r="V39" i="42" s="1"/>
  <c r="O39" i="42"/>
  <c r="U39" i="42" s="1"/>
  <c r="N39" i="42"/>
  <c r="T39" i="42" s="1"/>
  <c r="R126" i="42"/>
  <c r="Q126" i="42"/>
  <c r="P126" i="42"/>
  <c r="V126" i="42" s="1"/>
  <c r="O126" i="42"/>
  <c r="U126" i="42" s="1"/>
  <c r="N126" i="42"/>
  <c r="T126" i="42" s="1"/>
  <c r="R225" i="42"/>
  <c r="Q225" i="42"/>
  <c r="P225" i="42"/>
  <c r="V225" i="42" s="1"/>
  <c r="O225" i="42"/>
  <c r="U225" i="42" s="1"/>
  <c r="N225" i="42"/>
  <c r="T225" i="42" s="1"/>
  <c r="R12" i="42"/>
  <c r="Q12" i="42"/>
  <c r="P12" i="42"/>
  <c r="V12" i="42" s="1"/>
  <c r="O12" i="42"/>
  <c r="U12" i="42" s="1"/>
  <c r="N12" i="42"/>
  <c r="T12" i="42" s="1"/>
  <c r="R308" i="42"/>
  <c r="Q308" i="42"/>
  <c r="P308" i="42"/>
  <c r="V308" i="42" s="1"/>
  <c r="O308" i="42"/>
  <c r="U308" i="42" s="1"/>
  <c r="N308" i="42"/>
  <c r="T308" i="42" s="1"/>
  <c r="R97" i="42"/>
  <c r="Q97" i="42"/>
  <c r="P97" i="42"/>
  <c r="V97" i="42" s="1"/>
  <c r="O97" i="42"/>
  <c r="U97" i="42" s="1"/>
  <c r="N97" i="42"/>
  <c r="T97" i="42" s="1"/>
  <c r="M3" i="41" l="1"/>
  <c r="S3" i="41" s="1"/>
  <c r="N3" i="41"/>
  <c r="T3" i="41" s="1"/>
  <c r="M4" i="41"/>
  <c r="S4" i="41" s="1"/>
  <c r="N4" i="41"/>
  <c r="T4" i="41" s="1"/>
  <c r="M5" i="41"/>
  <c r="S5" i="41" s="1"/>
  <c r="N5" i="41"/>
  <c r="T5" i="41" s="1"/>
  <c r="M6" i="41"/>
  <c r="S6" i="41" s="1"/>
  <c r="N6" i="41"/>
  <c r="T6" i="41" s="1"/>
  <c r="M7" i="41"/>
  <c r="S7" i="41" s="1"/>
  <c r="N7" i="41"/>
  <c r="T7" i="41" s="1"/>
  <c r="M8" i="41"/>
  <c r="S8" i="41" s="1"/>
  <c r="N8" i="41"/>
  <c r="T8" i="41" s="1"/>
  <c r="M9" i="41"/>
  <c r="S9" i="41" s="1"/>
  <c r="N9" i="41"/>
  <c r="T9" i="41" s="1"/>
  <c r="M10" i="41"/>
  <c r="S10" i="41" s="1"/>
  <c r="N10" i="41"/>
  <c r="T10" i="41" s="1"/>
  <c r="M11" i="41"/>
  <c r="S11" i="41" s="1"/>
  <c r="N11" i="41"/>
  <c r="T11" i="41" s="1"/>
  <c r="M12" i="41"/>
  <c r="S12" i="41" s="1"/>
  <c r="N12" i="41"/>
  <c r="T12" i="41" s="1"/>
  <c r="M13" i="41"/>
  <c r="S13" i="41" s="1"/>
  <c r="N13" i="41"/>
  <c r="T13" i="41" s="1"/>
  <c r="M14" i="41"/>
  <c r="S14" i="41" s="1"/>
  <c r="N14" i="41"/>
  <c r="T14" i="41" s="1"/>
  <c r="M15" i="41"/>
  <c r="S15" i="41" s="1"/>
  <c r="N15" i="41"/>
  <c r="T15" i="41" s="1"/>
  <c r="M16" i="41"/>
  <c r="S16" i="41" s="1"/>
  <c r="N16" i="41"/>
  <c r="T16" i="41" s="1"/>
  <c r="M17" i="41"/>
  <c r="S17" i="41" s="1"/>
  <c r="N17" i="41"/>
  <c r="T17" i="41" s="1"/>
  <c r="M18" i="41"/>
  <c r="S18" i="41" s="1"/>
  <c r="N18" i="41"/>
  <c r="T18" i="41" s="1"/>
  <c r="M19" i="41"/>
  <c r="S19" i="41" s="1"/>
  <c r="N19" i="41"/>
  <c r="T19" i="41" s="1"/>
  <c r="M20" i="41"/>
  <c r="S20" i="41" s="1"/>
  <c r="N20" i="41"/>
  <c r="T20" i="41" s="1"/>
  <c r="M21" i="41"/>
  <c r="S21" i="41" s="1"/>
  <c r="N21" i="41"/>
  <c r="T21" i="41" s="1"/>
  <c r="M22" i="41"/>
  <c r="S22" i="41" s="1"/>
  <c r="N22" i="41"/>
  <c r="T22" i="41" s="1"/>
  <c r="M23" i="41"/>
  <c r="S23" i="41" s="1"/>
  <c r="N23" i="41"/>
  <c r="T23" i="41" s="1"/>
  <c r="M24" i="41"/>
  <c r="S24" i="41" s="1"/>
  <c r="N24" i="41"/>
  <c r="T24" i="41" s="1"/>
  <c r="M25" i="41"/>
  <c r="S25" i="41" s="1"/>
  <c r="N25" i="41"/>
  <c r="T25" i="41" s="1"/>
  <c r="M26" i="41"/>
  <c r="S26" i="41" s="1"/>
  <c r="N26" i="41"/>
  <c r="T26" i="41" s="1"/>
  <c r="M27" i="41"/>
  <c r="S27" i="41" s="1"/>
  <c r="N27" i="41"/>
  <c r="T27" i="41" s="1"/>
  <c r="M28" i="41"/>
  <c r="S28" i="41" s="1"/>
  <c r="N28" i="41"/>
  <c r="T28" i="41" s="1"/>
  <c r="M29" i="41"/>
  <c r="S29" i="41" s="1"/>
  <c r="N29" i="41"/>
  <c r="T29" i="41" s="1"/>
  <c r="M30" i="41"/>
  <c r="S30" i="41" s="1"/>
  <c r="N30" i="41"/>
  <c r="T30" i="41" s="1"/>
  <c r="M31" i="41"/>
  <c r="S31" i="41" s="1"/>
  <c r="N31" i="41"/>
  <c r="T31" i="41" s="1"/>
  <c r="M32" i="41"/>
  <c r="S32" i="41" s="1"/>
  <c r="N32" i="41"/>
  <c r="T32" i="41" s="1"/>
  <c r="M33" i="41"/>
  <c r="S33" i="41" s="1"/>
  <c r="N33" i="41"/>
  <c r="T33" i="41" s="1"/>
  <c r="M34" i="41"/>
  <c r="S34" i="41" s="1"/>
  <c r="N34" i="41"/>
  <c r="T34" i="41" s="1"/>
  <c r="M35" i="41"/>
  <c r="S35" i="41" s="1"/>
  <c r="N35" i="41"/>
  <c r="T35" i="41" s="1"/>
  <c r="M36" i="41"/>
  <c r="S36" i="41" s="1"/>
  <c r="N36" i="41"/>
  <c r="T36" i="41" s="1"/>
  <c r="M37" i="41"/>
  <c r="S37" i="41" s="1"/>
  <c r="N37" i="41"/>
  <c r="T37" i="41" s="1"/>
  <c r="M38" i="41"/>
  <c r="S38" i="41" s="1"/>
  <c r="N38" i="41"/>
  <c r="T38" i="41" s="1"/>
  <c r="M39" i="41"/>
  <c r="S39" i="41" s="1"/>
  <c r="N39" i="41"/>
  <c r="T39" i="41" s="1"/>
  <c r="M40" i="41"/>
  <c r="S40" i="41" s="1"/>
  <c r="N40" i="41"/>
  <c r="T40" i="41" s="1"/>
  <c r="M41" i="41"/>
  <c r="S41" i="41" s="1"/>
  <c r="N41" i="41"/>
  <c r="T41" i="41" s="1"/>
  <c r="M42" i="41"/>
  <c r="S42" i="41" s="1"/>
  <c r="N42" i="41"/>
  <c r="T42" i="41" s="1"/>
  <c r="M43" i="41"/>
  <c r="S43" i="41" s="1"/>
  <c r="N43" i="41"/>
  <c r="T43" i="41" s="1"/>
  <c r="M44" i="41"/>
  <c r="S44" i="41" s="1"/>
  <c r="N44" i="41"/>
  <c r="T44" i="41" s="1"/>
  <c r="M45" i="41"/>
  <c r="S45" i="41" s="1"/>
  <c r="N45" i="41"/>
  <c r="T45" i="41" s="1"/>
  <c r="M46" i="41"/>
  <c r="S46" i="41" s="1"/>
  <c r="N46" i="41"/>
  <c r="T46" i="41" s="1"/>
  <c r="M47" i="41"/>
  <c r="S47" i="41" s="1"/>
  <c r="N47" i="41"/>
  <c r="T47" i="41" s="1"/>
  <c r="M48" i="41"/>
  <c r="S48" i="41" s="1"/>
  <c r="N48" i="41"/>
  <c r="T48" i="41" s="1"/>
  <c r="M49" i="41"/>
  <c r="S49" i="41" s="1"/>
  <c r="N49" i="41"/>
  <c r="T49" i="41" s="1"/>
  <c r="M50" i="41"/>
  <c r="S50" i="41" s="1"/>
  <c r="N50" i="41"/>
  <c r="T50" i="41" s="1"/>
  <c r="M51" i="41"/>
  <c r="S51" i="41" s="1"/>
  <c r="N51" i="41"/>
  <c r="T51" i="41" s="1"/>
  <c r="M52" i="41"/>
  <c r="S52" i="41" s="1"/>
  <c r="N52" i="41"/>
  <c r="T52" i="41" s="1"/>
  <c r="M53" i="41"/>
  <c r="S53" i="41" s="1"/>
  <c r="N53" i="41"/>
  <c r="T53" i="41" s="1"/>
  <c r="M54" i="41"/>
  <c r="S54" i="41" s="1"/>
  <c r="N54" i="41"/>
  <c r="T54" i="41" s="1"/>
  <c r="M55" i="41"/>
  <c r="S55" i="41" s="1"/>
  <c r="N55" i="41"/>
  <c r="T55" i="41" s="1"/>
  <c r="M56" i="41"/>
  <c r="S56" i="41" s="1"/>
  <c r="N56" i="41"/>
  <c r="T56" i="41" s="1"/>
  <c r="M57" i="41"/>
  <c r="S57" i="41" s="1"/>
  <c r="N57" i="41"/>
  <c r="T57" i="41" s="1"/>
  <c r="M58" i="41"/>
  <c r="S58" i="41" s="1"/>
  <c r="N58" i="41"/>
  <c r="T58" i="41" s="1"/>
  <c r="M59" i="41"/>
  <c r="S59" i="41" s="1"/>
  <c r="N59" i="41"/>
  <c r="T59" i="41" s="1"/>
  <c r="M60" i="41"/>
  <c r="S60" i="41" s="1"/>
  <c r="N60" i="41"/>
  <c r="T60" i="41" s="1"/>
  <c r="M61" i="41"/>
  <c r="S61" i="41" s="1"/>
  <c r="N61" i="41"/>
  <c r="T61" i="41" s="1"/>
  <c r="M62" i="41"/>
  <c r="S62" i="41" s="1"/>
  <c r="N62" i="41"/>
  <c r="T62" i="41" s="1"/>
  <c r="M63" i="41"/>
  <c r="S63" i="41" s="1"/>
  <c r="N63" i="41"/>
  <c r="T63" i="41" s="1"/>
  <c r="M64" i="41"/>
  <c r="S64" i="41" s="1"/>
  <c r="N64" i="41"/>
  <c r="T64" i="41" s="1"/>
  <c r="M65" i="41"/>
  <c r="S65" i="41" s="1"/>
  <c r="N65" i="41"/>
  <c r="T65" i="41" s="1"/>
  <c r="M66" i="41"/>
  <c r="S66" i="41" s="1"/>
  <c r="N66" i="41"/>
  <c r="T66" i="41" s="1"/>
  <c r="M67" i="41"/>
  <c r="S67" i="41" s="1"/>
  <c r="N67" i="41"/>
  <c r="T67" i="41" s="1"/>
  <c r="M68" i="41"/>
  <c r="S68" i="41" s="1"/>
  <c r="N68" i="41"/>
  <c r="T68" i="41" s="1"/>
  <c r="M69" i="41"/>
  <c r="S69" i="41" s="1"/>
  <c r="N69" i="41"/>
  <c r="T69" i="41" s="1"/>
  <c r="M70" i="41"/>
  <c r="S70" i="41" s="1"/>
  <c r="N70" i="41"/>
  <c r="T70" i="41" s="1"/>
  <c r="M71" i="41"/>
  <c r="S71" i="41" s="1"/>
  <c r="N71" i="41"/>
  <c r="T71" i="41" s="1"/>
  <c r="M72" i="41"/>
  <c r="S72" i="41" s="1"/>
  <c r="N72" i="41"/>
  <c r="T72" i="41" s="1"/>
  <c r="M73" i="41"/>
  <c r="S73" i="41" s="1"/>
  <c r="N73" i="41"/>
  <c r="T73" i="41" s="1"/>
  <c r="M74" i="41"/>
  <c r="S74" i="41" s="1"/>
  <c r="N74" i="41"/>
  <c r="T74" i="41" s="1"/>
  <c r="M75" i="41"/>
  <c r="S75" i="41" s="1"/>
  <c r="N75" i="41"/>
  <c r="T75" i="41" s="1"/>
  <c r="M76" i="41"/>
  <c r="S76" i="41" s="1"/>
  <c r="N76" i="41"/>
  <c r="T76" i="41" s="1"/>
  <c r="M77" i="41"/>
  <c r="S77" i="41" s="1"/>
  <c r="N77" i="41"/>
  <c r="T77" i="41" s="1"/>
  <c r="M78" i="41"/>
  <c r="S78" i="41" s="1"/>
  <c r="N78" i="41"/>
  <c r="T78" i="41" s="1"/>
  <c r="M79" i="41"/>
  <c r="S79" i="41" s="1"/>
  <c r="N79" i="41"/>
  <c r="T79" i="41" s="1"/>
  <c r="M80" i="41"/>
  <c r="S80" i="41" s="1"/>
  <c r="N80" i="41"/>
  <c r="T80" i="41" s="1"/>
  <c r="M81" i="41"/>
  <c r="S81" i="41" s="1"/>
  <c r="N81" i="41"/>
  <c r="T81" i="41" s="1"/>
  <c r="M82" i="41"/>
  <c r="S82" i="41" s="1"/>
  <c r="N82" i="41"/>
  <c r="T82" i="41" s="1"/>
  <c r="M83" i="41"/>
  <c r="S83" i="41" s="1"/>
  <c r="N83" i="41"/>
  <c r="T83" i="41" s="1"/>
  <c r="M84" i="41"/>
  <c r="S84" i="41" s="1"/>
  <c r="N84" i="41"/>
  <c r="T84" i="41" s="1"/>
  <c r="M85" i="41"/>
  <c r="S85" i="41" s="1"/>
  <c r="N85" i="41"/>
  <c r="T85" i="41" s="1"/>
  <c r="M86" i="41"/>
  <c r="S86" i="41" s="1"/>
  <c r="N86" i="41"/>
  <c r="T86" i="41" s="1"/>
  <c r="M87" i="41"/>
  <c r="S87" i="41" s="1"/>
  <c r="N87" i="41"/>
  <c r="T87" i="41" s="1"/>
  <c r="M88" i="41"/>
  <c r="S88" i="41" s="1"/>
  <c r="N88" i="41"/>
  <c r="T88" i="41" s="1"/>
  <c r="M89" i="41"/>
  <c r="S89" i="41" s="1"/>
  <c r="N89" i="41"/>
  <c r="T89" i="41" s="1"/>
  <c r="M90" i="41"/>
  <c r="S90" i="41" s="1"/>
  <c r="N90" i="41"/>
  <c r="T90" i="41" s="1"/>
  <c r="M91" i="41"/>
  <c r="S91" i="41" s="1"/>
  <c r="N91" i="41"/>
  <c r="T91" i="41" s="1"/>
  <c r="M92" i="41"/>
  <c r="S92" i="41" s="1"/>
  <c r="N92" i="41"/>
  <c r="T92" i="41" s="1"/>
  <c r="M93" i="41"/>
  <c r="S93" i="41" s="1"/>
  <c r="N93" i="41"/>
  <c r="T93" i="41" s="1"/>
  <c r="M94" i="41"/>
  <c r="S94" i="41" s="1"/>
  <c r="N94" i="41"/>
  <c r="T94" i="41" s="1"/>
  <c r="M95" i="41"/>
  <c r="S95" i="41" s="1"/>
  <c r="N95" i="41"/>
  <c r="T95" i="41" s="1"/>
  <c r="M96" i="41"/>
  <c r="S96" i="41" s="1"/>
  <c r="N96" i="41"/>
  <c r="T96" i="41" s="1"/>
  <c r="M97" i="41"/>
  <c r="S97" i="41" s="1"/>
  <c r="N97" i="41"/>
  <c r="T97" i="41" s="1"/>
  <c r="M98" i="41"/>
  <c r="S98" i="41" s="1"/>
  <c r="N98" i="41"/>
  <c r="T98" i="41" s="1"/>
  <c r="M99" i="41"/>
  <c r="S99" i="41" s="1"/>
  <c r="N99" i="41"/>
  <c r="T99" i="41" s="1"/>
  <c r="M100" i="41"/>
  <c r="S100" i="41" s="1"/>
  <c r="N100" i="41"/>
  <c r="T100" i="41" s="1"/>
  <c r="M101" i="41"/>
  <c r="S101" i="41" s="1"/>
  <c r="N101" i="41"/>
  <c r="T101" i="41" s="1"/>
  <c r="M102" i="41"/>
  <c r="S102" i="41" s="1"/>
  <c r="N102" i="41"/>
  <c r="T102" i="41" s="1"/>
  <c r="M103" i="41"/>
  <c r="S103" i="41" s="1"/>
  <c r="N103" i="41"/>
  <c r="T103" i="41" s="1"/>
  <c r="M104" i="41"/>
  <c r="S104" i="41" s="1"/>
  <c r="N104" i="41"/>
  <c r="T104" i="41" s="1"/>
  <c r="M105" i="41"/>
  <c r="S105" i="41" s="1"/>
  <c r="N105" i="41"/>
  <c r="T105" i="41" s="1"/>
  <c r="M106" i="41"/>
  <c r="S106" i="41" s="1"/>
  <c r="N106" i="41"/>
  <c r="T106" i="41" s="1"/>
  <c r="M107" i="41"/>
  <c r="S107" i="41" s="1"/>
  <c r="N107" i="41"/>
  <c r="T107" i="41" s="1"/>
  <c r="M108" i="41"/>
  <c r="S108" i="41" s="1"/>
  <c r="N108" i="41"/>
  <c r="T108" i="41" s="1"/>
  <c r="M109" i="41"/>
  <c r="S109" i="41" s="1"/>
  <c r="N109" i="41"/>
  <c r="T109" i="41" s="1"/>
  <c r="M110" i="41"/>
  <c r="S110" i="41" s="1"/>
  <c r="N110" i="41"/>
  <c r="T110" i="41" s="1"/>
  <c r="M111" i="41"/>
  <c r="S111" i="41" s="1"/>
  <c r="N111" i="41"/>
  <c r="T111" i="41" s="1"/>
  <c r="M112" i="41"/>
  <c r="S112" i="41" s="1"/>
  <c r="N112" i="41"/>
  <c r="T112" i="41" s="1"/>
  <c r="M113" i="41"/>
  <c r="S113" i="41" s="1"/>
  <c r="N113" i="41"/>
  <c r="T113" i="41" s="1"/>
  <c r="M114" i="41"/>
  <c r="S114" i="41" s="1"/>
  <c r="N114" i="41"/>
  <c r="T114" i="41" s="1"/>
  <c r="M115" i="41"/>
  <c r="S115" i="41" s="1"/>
  <c r="N115" i="41"/>
  <c r="T115" i="41" s="1"/>
  <c r="M116" i="41"/>
  <c r="S116" i="41" s="1"/>
  <c r="N116" i="41"/>
  <c r="T116" i="41" s="1"/>
  <c r="M117" i="41"/>
  <c r="S117" i="41" s="1"/>
  <c r="N117" i="41"/>
  <c r="T117" i="41" s="1"/>
  <c r="M118" i="41"/>
  <c r="S118" i="41" s="1"/>
  <c r="N118" i="41"/>
  <c r="T118" i="41" s="1"/>
  <c r="M119" i="41"/>
  <c r="S119" i="41" s="1"/>
  <c r="N119" i="41"/>
  <c r="T119" i="41" s="1"/>
  <c r="M120" i="41"/>
  <c r="S120" i="41" s="1"/>
  <c r="N120" i="41"/>
  <c r="T120" i="41" s="1"/>
  <c r="M121" i="41"/>
  <c r="S121" i="41" s="1"/>
  <c r="N121" i="41"/>
  <c r="T121" i="41" s="1"/>
  <c r="M122" i="41"/>
  <c r="S122" i="41" s="1"/>
  <c r="N122" i="41"/>
  <c r="T122" i="41" s="1"/>
  <c r="M123" i="41"/>
  <c r="S123" i="41" s="1"/>
  <c r="N123" i="41"/>
  <c r="T123" i="41" s="1"/>
  <c r="M124" i="41"/>
  <c r="S124" i="41" s="1"/>
  <c r="N124" i="41"/>
  <c r="T124" i="41" s="1"/>
  <c r="M125" i="41"/>
  <c r="S125" i="41" s="1"/>
  <c r="N125" i="41"/>
  <c r="T125" i="41" s="1"/>
  <c r="M126" i="41"/>
  <c r="S126" i="41" s="1"/>
  <c r="N126" i="41"/>
  <c r="T126" i="41" s="1"/>
  <c r="M127" i="41"/>
  <c r="S127" i="41" s="1"/>
  <c r="N127" i="41"/>
  <c r="T127" i="41" s="1"/>
  <c r="M128" i="41"/>
  <c r="S128" i="41" s="1"/>
  <c r="N128" i="41"/>
  <c r="T128" i="41" s="1"/>
  <c r="M129" i="41"/>
  <c r="S129" i="41" s="1"/>
  <c r="N129" i="41"/>
  <c r="T129" i="41" s="1"/>
  <c r="M130" i="41"/>
  <c r="S130" i="41" s="1"/>
  <c r="N130" i="41"/>
  <c r="T130" i="41" s="1"/>
  <c r="M131" i="41"/>
  <c r="S131" i="41" s="1"/>
  <c r="N131" i="41"/>
  <c r="T131" i="41" s="1"/>
  <c r="M132" i="41"/>
  <c r="S132" i="41" s="1"/>
  <c r="N132" i="41"/>
  <c r="T132" i="41" s="1"/>
  <c r="M133" i="41"/>
  <c r="S133" i="41" s="1"/>
  <c r="N133" i="41"/>
  <c r="T133" i="41" s="1"/>
  <c r="M134" i="41"/>
  <c r="S134" i="41" s="1"/>
  <c r="N134" i="41"/>
  <c r="T134" i="41" s="1"/>
  <c r="M135" i="41"/>
  <c r="S135" i="41" s="1"/>
  <c r="N135" i="41"/>
  <c r="T135" i="41" s="1"/>
  <c r="M136" i="41"/>
  <c r="S136" i="41" s="1"/>
  <c r="N136" i="41"/>
  <c r="T136" i="41" s="1"/>
  <c r="M137" i="41"/>
  <c r="S137" i="41" s="1"/>
  <c r="N137" i="41"/>
  <c r="T137" i="41" s="1"/>
  <c r="M138" i="41"/>
  <c r="S138" i="41" s="1"/>
  <c r="N138" i="41"/>
  <c r="T138" i="41" s="1"/>
  <c r="M139" i="41"/>
  <c r="S139" i="41" s="1"/>
  <c r="N139" i="41"/>
  <c r="T139" i="41" s="1"/>
  <c r="M140" i="41"/>
  <c r="S140" i="41" s="1"/>
  <c r="N140" i="41"/>
  <c r="T140" i="41" s="1"/>
  <c r="M141" i="41"/>
  <c r="S141" i="41" s="1"/>
  <c r="N141" i="41"/>
  <c r="T141" i="41" s="1"/>
  <c r="M142" i="41"/>
  <c r="S142" i="41" s="1"/>
  <c r="N142" i="41"/>
  <c r="T142" i="41" s="1"/>
  <c r="M143" i="41"/>
  <c r="S143" i="41" s="1"/>
  <c r="N143" i="41"/>
  <c r="T143" i="41" s="1"/>
  <c r="M144" i="41"/>
  <c r="S144" i="41" s="1"/>
  <c r="N144" i="41"/>
  <c r="T144" i="41" s="1"/>
  <c r="M145" i="41"/>
  <c r="S145" i="41" s="1"/>
  <c r="N145" i="41"/>
  <c r="T145" i="41" s="1"/>
  <c r="M146" i="41"/>
  <c r="S146" i="41" s="1"/>
  <c r="N146" i="41"/>
  <c r="T146" i="41" s="1"/>
  <c r="M147" i="41"/>
  <c r="S147" i="41" s="1"/>
  <c r="N147" i="41"/>
  <c r="T147" i="41" s="1"/>
  <c r="M148" i="41"/>
  <c r="S148" i="41" s="1"/>
  <c r="N148" i="41"/>
  <c r="T148" i="41" s="1"/>
  <c r="M149" i="41"/>
  <c r="S149" i="41" s="1"/>
  <c r="N149" i="41"/>
  <c r="T149" i="41" s="1"/>
  <c r="M150" i="41"/>
  <c r="S150" i="41" s="1"/>
  <c r="N150" i="41"/>
  <c r="T150" i="41" s="1"/>
  <c r="M151" i="41"/>
  <c r="S151" i="41" s="1"/>
  <c r="N151" i="41"/>
  <c r="T151" i="41" s="1"/>
  <c r="M152" i="41"/>
  <c r="S152" i="41" s="1"/>
  <c r="N152" i="41"/>
  <c r="T152" i="41" s="1"/>
  <c r="M153" i="41"/>
  <c r="S153" i="41" s="1"/>
  <c r="N153" i="41"/>
  <c r="T153" i="41" s="1"/>
  <c r="M154" i="41"/>
  <c r="S154" i="41" s="1"/>
  <c r="N154" i="41"/>
  <c r="T154" i="41" s="1"/>
  <c r="M155" i="41"/>
  <c r="S155" i="41" s="1"/>
  <c r="N155" i="41"/>
  <c r="T155" i="41" s="1"/>
  <c r="M156" i="41"/>
  <c r="S156" i="41" s="1"/>
  <c r="N156" i="41"/>
  <c r="T156" i="41" s="1"/>
  <c r="M157" i="41"/>
  <c r="S157" i="41" s="1"/>
  <c r="N157" i="41"/>
  <c r="T157" i="41" s="1"/>
  <c r="M158" i="41"/>
  <c r="S158" i="41" s="1"/>
  <c r="N158" i="41"/>
  <c r="T158" i="41" s="1"/>
  <c r="M159" i="41"/>
  <c r="S159" i="41" s="1"/>
  <c r="N159" i="41"/>
  <c r="T159" i="41" s="1"/>
  <c r="M160" i="41"/>
  <c r="S160" i="41" s="1"/>
  <c r="N160" i="41"/>
  <c r="T160" i="41" s="1"/>
  <c r="M161" i="41"/>
  <c r="S161" i="41" s="1"/>
  <c r="N161" i="41"/>
  <c r="T161" i="41" s="1"/>
  <c r="M162" i="41"/>
  <c r="S162" i="41" s="1"/>
  <c r="N162" i="41"/>
  <c r="T162" i="41" s="1"/>
  <c r="M163" i="41"/>
  <c r="S163" i="41" s="1"/>
  <c r="N163" i="41"/>
  <c r="T163" i="41" s="1"/>
  <c r="M164" i="41"/>
  <c r="S164" i="41" s="1"/>
  <c r="N164" i="41"/>
  <c r="T164" i="41" s="1"/>
  <c r="M165" i="41"/>
  <c r="S165" i="41" s="1"/>
  <c r="N165" i="41"/>
  <c r="T165" i="41" s="1"/>
  <c r="M166" i="41"/>
  <c r="S166" i="41" s="1"/>
  <c r="N166" i="41"/>
  <c r="T166" i="41" s="1"/>
  <c r="M167" i="41"/>
  <c r="S167" i="41" s="1"/>
  <c r="N167" i="41"/>
  <c r="T167" i="41" s="1"/>
  <c r="M168" i="41"/>
  <c r="S168" i="41" s="1"/>
  <c r="N168" i="41"/>
  <c r="T168" i="41" s="1"/>
  <c r="M169" i="41"/>
  <c r="S169" i="41" s="1"/>
  <c r="N169" i="41"/>
  <c r="T169" i="41" s="1"/>
  <c r="M170" i="41"/>
  <c r="S170" i="41" s="1"/>
  <c r="N170" i="41"/>
  <c r="T170" i="41" s="1"/>
  <c r="M171" i="41"/>
  <c r="S171" i="41" s="1"/>
  <c r="N171" i="41"/>
  <c r="T171" i="41" s="1"/>
  <c r="M172" i="41"/>
  <c r="S172" i="41" s="1"/>
  <c r="N172" i="41"/>
  <c r="T172" i="41" s="1"/>
  <c r="M173" i="41"/>
  <c r="S173" i="41" s="1"/>
  <c r="N173" i="41"/>
  <c r="T173" i="41" s="1"/>
  <c r="M174" i="41"/>
  <c r="S174" i="41" s="1"/>
  <c r="N174" i="41"/>
  <c r="T174" i="41" s="1"/>
  <c r="M175" i="41"/>
  <c r="S175" i="41" s="1"/>
  <c r="N175" i="41"/>
  <c r="T175" i="41" s="1"/>
  <c r="M176" i="41"/>
  <c r="S176" i="41" s="1"/>
  <c r="N176" i="41"/>
  <c r="T176" i="41" s="1"/>
  <c r="M177" i="41"/>
  <c r="S177" i="41" s="1"/>
  <c r="N177" i="41"/>
  <c r="T177" i="41" s="1"/>
  <c r="M178" i="41"/>
  <c r="S178" i="41" s="1"/>
  <c r="N178" i="41"/>
  <c r="T178" i="41" s="1"/>
  <c r="M179" i="41"/>
  <c r="S179" i="41" s="1"/>
  <c r="N179" i="41"/>
  <c r="T179" i="41" s="1"/>
  <c r="M180" i="41"/>
  <c r="S180" i="41" s="1"/>
  <c r="N180" i="41"/>
  <c r="T180" i="41" s="1"/>
  <c r="M181" i="41"/>
  <c r="S181" i="41" s="1"/>
  <c r="N181" i="41"/>
  <c r="T181" i="41" s="1"/>
  <c r="M182" i="41"/>
  <c r="S182" i="41" s="1"/>
  <c r="N182" i="41"/>
  <c r="T182" i="41" s="1"/>
  <c r="M183" i="41"/>
  <c r="S183" i="41" s="1"/>
  <c r="N183" i="41"/>
  <c r="T183" i="41" s="1"/>
  <c r="M184" i="41"/>
  <c r="S184" i="41" s="1"/>
  <c r="N184" i="41"/>
  <c r="T184" i="41" s="1"/>
  <c r="M185" i="41"/>
  <c r="S185" i="41" s="1"/>
  <c r="N185" i="41"/>
  <c r="T185" i="41" s="1"/>
  <c r="M186" i="41"/>
  <c r="S186" i="41" s="1"/>
  <c r="N186" i="41"/>
  <c r="T186" i="41" s="1"/>
  <c r="M187" i="41"/>
  <c r="S187" i="41" s="1"/>
  <c r="N187" i="41"/>
  <c r="T187" i="41" s="1"/>
  <c r="M188" i="41"/>
  <c r="S188" i="41" s="1"/>
  <c r="N188" i="41"/>
  <c r="T188" i="41" s="1"/>
  <c r="M189" i="41"/>
  <c r="S189" i="41" s="1"/>
  <c r="N189" i="41"/>
  <c r="T189" i="41" s="1"/>
  <c r="M190" i="41"/>
  <c r="S190" i="41" s="1"/>
  <c r="N190" i="41"/>
  <c r="T190" i="41" s="1"/>
  <c r="M191" i="41"/>
  <c r="S191" i="41" s="1"/>
  <c r="N191" i="41"/>
  <c r="T191" i="41" s="1"/>
  <c r="M192" i="41"/>
  <c r="S192" i="41" s="1"/>
  <c r="N192" i="41"/>
  <c r="T192" i="41" s="1"/>
  <c r="M193" i="41"/>
  <c r="S193" i="41" s="1"/>
  <c r="N193" i="41"/>
  <c r="T193" i="41" s="1"/>
  <c r="M194" i="41"/>
  <c r="S194" i="41" s="1"/>
  <c r="N194" i="41"/>
  <c r="T194" i="41" s="1"/>
  <c r="M195" i="41"/>
  <c r="S195" i="41" s="1"/>
  <c r="N195" i="41"/>
  <c r="T195" i="41" s="1"/>
  <c r="M196" i="41"/>
  <c r="S196" i="41" s="1"/>
  <c r="N196" i="41"/>
  <c r="T196" i="41" s="1"/>
  <c r="M197" i="41"/>
  <c r="S197" i="41" s="1"/>
  <c r="N197" i="41"/>
  <c r="T197" i="41" s="1"/>
  <c r="M198" i="41"/>
  <c r="S198" i="41" s="1"/>
  <c r="N198" i="41"/>
  <c r="T198" i="41" s="1"/>
  <c r="M199" i="41"/>
  <c r="S199" i="41" s="1"/>
  <c r="N199" i="41"/>
  <c r="T199" i="41" s="1"/>
  <c r="M200" i="41"/>
  <c r="S200" i="41" s="1"/>
  <c r="N200" i="41"/>
  <c r="T200" i="41" s="1"/>
  <c r="M201" i="41"/>
  <c r="S201" i="41" s="1"/>
  <c r="N201" i="41"/>
  <c r="T201" i="41" s="1"/>
  <c r="M202" i="41"/>
  <c r="S202" i="41" s="1"/>
  <c r="N202" i="41"/>
  <c r="T202" i="41" s="1"/>
  <c r="M203" i="41"/>
  <c r="S203" i="41" s="1"/>
  <c r="N203" i="41"/>
  <c r="T203" i="41" s="1"/>
  <c r="M204" i="41"/>
  <c r="S204" i="41" s="1"/>
  <c r="N204" i="41"/>
  <c r="T204" i="41" s="1"/>
  <c r="M205" i="41"/>
  <c r="S205" i="41" s="1"/>
  <c r="N205" i="41"/>
  <c r="T205" i="41" s="1"/>
  <c r="M206" i="41"/>
  <c r="S206" i="41" s="1"/>
  <c r="N206" i="41"/>
  <c r="T206" i="41" s="1"/>
  <c r="M207" i="41"/>
  <c r="S207" i="41" s="1"/>
  <c r="N207" i="41"/>
  <c r="T207" i="41" s="1"/>
  <c r="M208" i="41"/>
  <c r="S208" i="41" s="1"/>
  <c r="N208" i="41"/>
  <c r="T208" i="41" s="1"/>
  <c r="M209" i="41"/>
  <c r="S209" i="41" s="1"/>
  <c r="N209" i="41"/>
  <c r="T209" i="41" s="1"/>
  <c r="M210" i="41"/>
  <c r="S210" i="41" s="1"/>
  <c r="N210" i="41"/>
  <c r="T210" i="41" s="1"/>
  <c r="M211" i="41"/>
  <c r="S211" i="41" s="1"/>
  <c r="N211" i="41"/>
  <c r="T211" i="41" s="1"/>
  <c r="M212" i="41"/>
  <c r="S212" i="41" s="1"/>
  <c r="N212" i="41"/>
  <c r="T212" i="41" s="1"/>
  <c r="M213" i="41"/>
  <c r="S213" i="41" s="1"/>
  <c r="N213" i="41"/>
  <c r="T213" i="41" s="1"/>
  <c r="M214" i="41"/>
  <c r="S214" i="41" s="1"/>
  <c r="N214" i="41"/>
  <c r="T214" i="41" s="1"/>
  <c r="M215" i="41"/>
  <c r="S215" i="41" s="1"/>
  <c r="N215" i="41"/>
  <c r="T215" i="41" s="1"/>
  <c r="M216" i="41"/>
  <c r="S216" i="41" s="1"/>
  <c r="N216" i="41"/>
  <c r="T216" i="41" s="1"/>
  <c r="M217" i="41"/>
  <c r="S217" i="41" s="1"/>
  <c r="N217" i="41"/>
  <c r="T217" i="41" s="1"/>
  <c r="M218" i="41"/>
  <c r="S218" i="41" s="1"/>
  <c r="N218" i="41"/>
  <c r="T218" i="41" s="1"/>
  <c r="M219" i="41"/>
  <c r="S219" i="41" s="1"/>
  <c r="N219" i="41"/>
  <c r="T219" i="41" s="1"/>
  <c r="M220" i="41"/>
  <c r="S220" i="41" s="1"/>
  <c r="N220" i="41"/>
  <c r="T220" i="41" s="1"/>
  <c r="M221" i="41"/>
  <c r="S221" i="41" s="1"/>
  <c r="N221" i="41"/>
  <c r="T221" i="41" s="1"/>
  <c r="M222" i="41"/>
  <c r="S222" i="41" s="1"/>
  <c r="N222" i="41"/>
  <c r="T222" i="41" s="1"/>
  <c r="M223" i="41"/>
  <c r="S223" i="41" s="1"/>
  <c r="N223" i="41"/>
  <c r="T223" i="41" s="1"/>
  <c r="M224" i="41"/>
  <c r="S224" i="41" s="1"/>
  <c r="N224" i="41"/>
  <c r="T224" i="41" s="1"/>
  <c r="M225" i="41"/>
  <c r="S225" i="41" s="1"/>
  <c r="N225" i="41"/>
  <c r="T225" i="41" s="1"/>
  <c r="M226" i="41"/>
  <c r="S226" i="41" s="1"/>
  <c r="N226" i="41"/>
  <c r="T226" i="41" s="1"/>
  <c r="M227" i="41"/>
  <c r="S227" i="41" s="1"/>
  <c r="N227" i="41"/>
  <c r="T227" i="41" s="1"/>
  <c r="M228" i="41"/>
  <c r="S228" i="41" s="1"/>
  <c r="N228" i="41"/>
  <c r="T228" i="41" s="1"/>
  <c r="M229" i="41"/>
  <c r="S229" i="41" s="1"/>
  <c r="N229" i="41"/>
  <c r="T229" i="41" s="1"/>
  <c r="M230" i="41"/>
  <c r="S230" i="41" s="1"/>
  <c r="N230" i="41"/>
  <c r="T230" i="41" s="1"/>
  <c r="M231" i="41"/>
  <c r="S231" i="41" s="1"/>
  <c r="N231" i="41"/>
  <c r="T231" i="41" s="1"/>
  <c r="M232" i="41"/>
  <c r="S232" i="41" s="1"/>
  <c r="N232" i="41"/>
  <c r="T232" i="41" s="1"/>
  <c r="M233" i="41"/>
  <c r="S233" i="41" s="1"/>
  <c r="N233" i="41"/>
  <c r="T233" i="41" s="1"/>
  <c r="M234" i="41"/>
  <c r="S234" i="41" s="1"/>
  <c r="N234" i="41"/>
  <c r="T234" i="41" s="1"/>
  <c r="M235" i="41"/>
  <c r="S235" i="41" s="1"/>
  <c r="N235" i="41"/>
  <c r="T235" i="41" s="1"/>
  <c r="M236" i="41"/>
  <c r="S236" i="41" s="1"/>
  <c r="N236" i="41"/>
  <c r="T236" i="41" s="1"/>
  <c r="M237" i="41"/>
  <c r="S237" i="41" s="1"/>
  <c r="N237" i="41"/>
  <c r="T237" i="41" s="1"/>
  <c r="M238" i="41"/>
  <c r="S238" i="41" s="1"/>
  <c r="N238" i="41"/>
  <c r="T238" i="41" s="1"/>
  <c r="M239" i="41"/>
  <c r="S239" i="41" s="1"/>
  <c r="N239" i="41"/>
  <c r="T239" i="41" s="1"/>
  <c r="M240" i="41"/>
  <c r="S240" i="41" s="1"/>
  <c r="N240" i="41"/>
  <c r="T240" i="41" s="1"/>
  <c r="M241" i="41"/>
  <c r="S241" i="41" s="1"/>
  <c r="N241" i="41"/>
  <c r="T241" i="41" s="1"/>
  <c r="M242" i="41"/>
  <c r="S242" i="41" s="1"/>
  <c r="N242" i="41"/>
  <c r="T242" i="41" s="1"/>
  <c r="M243" i="41"/>
  <c r="S243" i="41" s="1"/>
  <c r="N243" i="41"/>
  <c r="T243" i="41" s="1"/>
  <c r="M244" i="41"/>
  <c r="S244" i="41" s="1"/>
  <c r="N244" i="41"/>
  <c r="T244" i="41" s="1"/>
  <c r="M245" i="41"/>
  <c r="S245" i="41" s="1"/>
  <c r="N245" i="41"/>
  <c r="T245" i="41" s="1"/>
  <c r="M246" i="41"/>
  <c r="S246" i="41" s="1"/>
  <c r="N246" i="41"/>
  <c r="T246" i="41" s="1"/>
  <c r="M247" i="41"/>
  <c r="S247" i="41" s="1"/>
  <c r="N247" i="41"/>
  <c r="T247" i="41" s="1"/>
  <c r="M248" i="41"/>
  <c r="S248" i="41" s="1"/>
  <c r="N248" i="41"/>
  <c r="T248" i="41" s="1"/>
  <c r="M249" i="41"/>
  <c r="S249" i="41" s="1"/>
  <c r="N249" i="41"/>
  <c r="T249" i="41" s="1"/>
  <c r="M250" i="41"/>
  <c r="S250" i="41" s="1"/>
  <c r="N250" i="41"/>
  <c r="T250" i="41" s="1"/>
  <c r="M251" i="41"/>
  <c r="S251" i="41" s="1"/>
  <c r="N251" i="41"/>
  <c r="T251" i="41" s="1"/>
  <c r="M252" i="41"/>
  <c r="S252" i="41" s="1"/>
  <c r="N252" i="41"/>
  <c r="T252" i="41" s="1"/>
  <c r="M253" i="41"/>
  <c r="S253" i="41" s="1"/>
  <c r="N253" i="41"/>
  <c r="T253" i="41" s="1"/>
  <c r="M254" i="41"/>
  <c r="S254" i="41" s="1"/>
  <c r="N254" i="41"/>
  <c r="T254" i="41" s="1"/>
  <c r="M255" i="41"/>
  <c r="S255" i="41" s="1"/>
  <c r="N255" i="41"/>
  <c r="T255" i="41" s="1"/>
  <c r="M256" i="41"/>
  <c r="S256" i="41" s="1"/>
  <c r="N256" i="41"/>
  <c r="T256" i="41" s="1"/>
  <c r="M257" i="41"/>
  <c r="S257" i="41" s="1"/>
  <c r="N257" i="41"/>
  <c r="T257" i="41" s="1"/>
  <c r="M258" i="41"/>
  <c r="S258" i="41" s="1"/>
  <c r="N258" i="41"/>
  <c r="T258" i="41" s="1"/>
  <c r="M259" i="41"/>
  <c r="S259" i="41" s="1"/>
  <c r="N259" i="41"/>
  <c r="T259" i="41" s="1"/>
  <c r="M260" i="41"/>
  <c r="S260" i="41" s="1"/>
  <c r="N260" i="41"/>
  <c r="T260" i="41" s="1"/>
  <c r="M261" i="41"/>
  <c r="S261" i="41" s="1"/>
  <c r="N261" i="41"/>
  <c r="T261" i="41" s="1"/>
  <c r="M262" i="41"/>
  <c r="S262" i="41" s="1"/>
  <c r="N262" i="41"/>
  <c r="T262" i="41" s="1"/>
  <c r="M263" i="41"/>
  <c r="S263" i="41" s="1"/>
  <c r="N263" i="41"/>
  <c r="T263" i="41" s="1"/>
  <c r="M264" i="41"/>
  <c r="S264" i="41" s="1"/>
  <c r="N264" i="41"/>
  <c r="T264" i="41" s="1"/>
  <c r="M265" i="41"/>
  <c r="S265" i="41" s="1"/>
  <c r="N265" i="41"/>
  <c r="T265" i="41" s="1"/>
  <c r="M266" i="41"/>
  <c r="S266" i="41" s="1"/>
  <c r="N266" i="41"/>
  <c r="T266" i="41" s="1"/>
  <c r="M267" i="41"/>
  <c r="S267" i="41" s="1"/>
  <c r="N267" i="41"/>
  <c r="T267" i="41" s="1"/>
  <c r="M268" i="41"/>
  <c r="S268" i="41" s="1"/>
  <c r="N268" i="41"/>
  <c r="T268" i="41" s="1"/>
  <c r="M269" i="41"/>
  <c r="S269" i="41" s="1"/>
  <c r="N269" i="41"/>
  <c r="T269" i="41" s="1"/>
  <c r="M270" i="41"/>
  <c r="S270" i="41" s="1"/>
  <c r="N270" i="41"/>
  <c r="T270" i="41" s="1"/>
  <c r="M271" i="41"/>
  <c r="S271" i="41" s="1"/>
  <c r="N271" i="41"/>
  <c r="T271" i="41" s="1"/>
  <c r="M272" i="41"/>
  <c r="S272" i="41" s="1"/>
  <c r="N272" i="41"/>
  <c r="T272" i="41" s="1"/>
  <c r="M273" i="41"/>
  <c r="S273" i="41" s="1"/>
  <c r="N273" i="41"/>
  <c r="T273" i="41" s="1"/>
  <c r="M274" i="41"/>
  <c r="S274" i="41" s="1"/>
  <c r="N274" i="41"/>
  <c r="T274" i="41" s="1"/>
  <c r="M275" i="41"/>
  <c r="S275" i="41" s="1"/>
  <c r="N275" i="41"/>
  <c r="T275" i="41" s="1"/>
  <c r="M276" i="41"/>
  <c r="S276" i="41" s="1"/>
  <c r="N276" i="41"/>
  <c r="T276" i="41" s="1"/>
  <c r="M277" i="41"/>
  <c r="S277" i="41" s="1"/>
  <c r="N277" i="41"/>
  <c r="T277" i="41" s="1"/>
  <c r="M278" i="41"/>
  <c r="S278" i="41" s="1"/>
  <c r="N278" i="41"/>
  <c r="T278" i="41" s="1"/>
  <c r="M279" i="41"/>
  <c r="S279" i="41" s="1"/>
  <c r="N279" i="41"/>
  <c r="T279" i="41" s="1"/>
  <c r="M280" i="41"/>
  <c r="S280" i="41" s="1"/>
  <c r="N280" i="41"/>
  <c r="T280" i="41" s="1"/>
  <c r="M281" i="41"/>
  <c r="S281" i="41" s="1"/>
  <c r="N281" i="41"/>
  <c r="T281" i="41" s="1"/>
  <c r="M282" i="41"/>
  <c r="S282" i="41" s="1"/>
  <c r="N282" i="41"/>
  <c r="T282" i="41" s="1"/>
  <c r="M283" i="41"/>
  <c r="S283" i="41" s="1"/>
  <c r="N283" i="41"/>
  <c r="T283" i="41" s="1"/>
  <c r="M284" i="41"/>
  <c r="S284" i="41" s="1"/>
  <c r="N284" i="41"/>
  <c r="T284" i="41" s="1"/>
  <c r="M285" i="41"/>
  <c r="S285" i="41" s="1"/>
  <c r="N285" i="41"/>
  <c r="T285" i="41" s="1"/>
  <c r="M286" i="41"/>
  <c r="S286" i="41" s="1"/>
  <c r="N286" i="41"/>
  <c r="T286" i="41" s="1"/>
  <c r="M287" i="41"/>
  <c r="S287" i="41" s="1"/>
  <c r="N287" i="41"/>
  <c r="T287" i="41" s="1"/>
  <c r="M288" i="41"/>
  <c r="S288" i="41" s="1"/>
  <c r="N288" i="41"/>
  <c r="T288" i="41" s="1"/>
  <c r="M289" i="41"/>
  <c r="S289" i="41" s="1"/>
  <c r="N289" i="41"/>
  <c r="T289" i="41" s="1"/>
  <c r="M290" i="41"/>
  <c r="S290" i="41" s="1"/>
  <c r="N290" i="41"/>
  <c r="T290" i="41" s="1"/>
  <c r="M291" i="41"/>
  <c r="S291" i="41" s="1"/>
  <c r="N291" i="41"/>
  <c r="T291" i="41" s="1"/>
  <c r="M292" i="41"/>
  <c r="S292" i="41" s="1"/>
  <c r="N292" i="41"/>
  <c r="T292" i="41" s="1"/>
  <c r="M293" i="41"/>
  <c r="S293" i="41" s="1"/>
  <c r="N293" i="41"/>
  <c r="T293" i="41" s="1"/>
  <c r="M294" i="41"/>
  <c r="S294" i="41" s="1"/>
  <c r="N294" i="41"/>
  <c r="T294" i="41" s="1"/>
  <c r="M295" i="41"/>
  <c r="S295" i="41" s="1"/>
  <c r="N295" i="41"/>
  <c r="T295" i="41" s="1"/>
  <c r="M296" i="41"/>
  <c r="S296" i="41" s="1"/>
  <c r="N296" i="41"/>
  <c r="T296" i="41" s="1"/>
  <c r="M297" i="41"/>
  <c r="S297" i="41" s="1"/>
  <c r="N297" i="41"/>
  <c r="T297" i="41" s="1"/>
  <c r="M298" i="41"/>
  <c r="S298" i="41" s="1"/>
  <c r="N298" i="41"/>
  <c r="T298" i="41" s="1"/>
  <c r="M299" i="41"/>
  <c r="S299" i="41" s="1"/>
  <c r="N299" i="41"/>
  <c r="T299" i="41" s="1"/>
  <c r="M300" i="41"/>
  <c r="S300" i="41" s="1"/>
  <c r="N300" i="41"/>
  <c r="T300" i="41" s="1"/>
  <c r="M301" i="41"/>
  <c r="S301" i="41" s="1"/>
  <c r="N301" i="41"/>
  <c r="T301" i="41" s="1"/>
  <c r="M302" i="41"/>
  <c r="S302" i="41" s="1"/>
  <c r="N302" i="41"/>
  <c r="T302" i="41" s="1"/>
  <c r="M303" i="41"/>
  <c r="S303" i="41" s="1"/>
  <c r="N303" i="41"/>
  <c r="T303" i="41" s="1"/>
  <c r="M304" i="41"/>
  <c r="S304" i="41" s="1"/>
  <c r="N304" i="41"/>
  <c r="T304" i="41" s="1"/>
  <c r="M305" i="41"/>
  <c r="S305" i="41" s="1"/>
  <c r="N305" i="41"/>
  <c r="T305" i="41" s="1"/>
  <c r="M306" i="41"/>
  <c r="S306" i="41" s="1"/>
  <c r="N306" i="41"/>
  <c r="T306" i="41" s="1"/>
  <c r="M307" i="41"/>
  <c r="S307" i="41" s="1"/>
  <c r="N307" i="41"/>
  <c r="T307" i="41" s="1"/>
  <c r="M308" i="41"/>
  <c r="S308" i="41" s="1"/>
  <c r="N308" i="41"/>
  <c r="T308" i="41" s="1"/>
  <c r="M309" i="41"/>
  <c r="S309" i="41" s="1"/>
  <c r="N309" i="41"/>
  <c r="T309" i="41" s="1"/>
  <c r="M310" i="41"/>
  <c r="S310" i="41" s="1"/>
  <c r="N310" i="41"/>
  <c r="T310" i="41" s="1"/>
  <c r="M311" i="41"/>
  <c r="S311" i="41" s="1"/>
  <c r="N311" i="41"/>
  <c r="T311" i="41" s="1"/>
  <c r="M312" i="41"/>
  <c r="S312" i="41" s="1"/>
  <c r="N312" i="41"/>
  <c r="T312" i="41" s="1"/>
  <c r="M313" i="41"/>
  <c r="S313" i="41" s="1"/>
  <c r="N313" i="41"/>
  <c r="T313" i="41" s="1"/>
  <c r="M314" i="41"/>
  <c r="S314" i="41" s="1"/>
  <c r="N314" i="41"/>
  <c r="T314" i="41" s="1"/>
  <c r="M315" i="41"/>
  <c r="S315" i="41" s="1"/>
  <c r="N315" i="41"/>
  <c r="T315" i="41" s="1"/>
  <c r="M316" i="41"/>
  <c r="S316" i="41" s="1"/>
  <c r="N316" i="41"/>
  <c r="T316" i="41" s="1"/>
  <c r="M317" i="41"/>
  <c r="S317" i="41" s="1"/>
  <c r="N317" i="41"/>
  <c r="T317" i="41" s="1"/>
  <c r="M318" i="41"/>
  <c r="S318" i="41" s="1"/>
  <c r="N318" i="41"/>
  <c r="T318" i="41" s="1"/>
  <c r="M319" i="41"/>
  <c r="S319" i="41" s="1"/>
  <c r="N319" i="41"/>
  <c r="T319" i="41" s="1"/>
  <c r="M320" i="41"/>
  <c r="S320" i="41" s="1"/>
  <c r="N320" i="41"/>
  <c r="T320" i="41" s="1"/>
  <c r="M321" i="41"/>
  <c r="S321" i="41" s="1"/>
  <c r="N321" i="41"/>
  <c r="T321" i="41" s="1"/>
  <c r="M322" i="41"/>
  <c r="S322" i="41" s="1"/>
  <c r="N322" i="41"/>
  <c r="T322" i="41" s="1"/>
  <c r="M323" i="41"/>
  <c r="S323" i="41" s="1"/>
  <c r="N323" i="41"/>
  <c r="T323" i="41" s="1"/>
  <c r="M324" i="41"/>
  <c r="S324" i="41" s="1"/>
  <c r="N324" i="41"/>
  <c r="T324" i="41" s="1"/>
  <c r="M2" i="41"/>
  <c r="S2" i="41" s="1"/>
  <c r="N2" i="41"/>
  <c r="T2" i="41" s="1"/>
  <c r="R13" i="41"/>
  <c r="Q13" i="41"/>
  <c r="P13" i="41"/>
  <c r="V13" i="41" s="1"/>
  <c r="O13" i="41"/>
  <c r="U13" i="41" s="1"/>
  <c r="R179" i="41"/>
  <c r="Q179" i="41"/>
  <c r="P179" i="41"/>
  <c r="V179" i="41" s="1"/>
  <c r="O179" i="41"/>
  <c r="U179" i="41" s="1"/>
  <c r="R150" i="41"/>
  <c r="Q150" i="41"/>
  <c r="P150" i="41"/>
  <c r="V150" i="41" s="1"/>
  <c r="O150" i="41"/>
  <c r="U150" i="41" s="1"/>
  <c r="R276" i="41"/>
  <c r="Q276" i="41"/>
  <c r="P276" i="41"/>
  <c r="V276" i="41" s="1"/>
  <c r="O276" i="41"/>
  <c r="U276" i="41" s="1"/>
  <c r="R230" i="41"/>
  <c r="Q230" i="41"/>
  <c r="P230" i="41"/>
  <c r="V230" i="41" s="1"/>
  <c r="O230" i="41"/>
  <c r="U230" i="41" s="1"/>
  <c r="R270" i="41"/>
  <c r="Q270" i="41"/>
  <c r="P270" i="41"/>
  <c r="V270" i="41" s="1"/>
  <c r="O270" i="41"/>
  <c r="U270" i="41" s="1"/>
  <c r="R172" i="41"/>
  <c r="Q172" i="41"/>
  <c r="P172" i="41"/>
  <c r="V172" i="41" s="1"/>
  <c r="O172" i="41"/>
  <c r="U172" i="41" s="1"/>
  <c r="R220" i="41"/>
  <c r="Q220" i="41"/>
  <c r="P220" i="41"/>
  <c r="V220" i="41" s="1"/>
  <c r="O220" i="41"/>
  <c r="U220" i="41" s="1"/>
  <c r="R30" i="41"/>
  <c r="Q30" i="41"/>
  <c r="P30" i="41"/>
  <c r="V30" i="41" s="1"/>
  <c r="O30" i="41"/>
  <c r="U30" i="41" s="1"/>
  <c r="R198" i="41"/>
  <c r="Q198" i="41"/>
  <c r="P198" i="41"/>
  <c r="V198" i="41" s="1"/>
  <c r="O198" i="41"/>
  <c r="U198" i="41" s="1"/>
  <c r="R239" i="41"/>
  <c r="Q239" i="41"/>
  <c r="P239" i="41"/>
  <c r="V239" i="41" s="1"/>
  <c r="O239" i="41"/>
  <c r="U239" i="41" s="1"/>
  <c r="R105" i="41"/>
  <c r="Q105" i="41"/>
  <c r="P105" i="41"/>
  <c r="V105" i="41" s="1"/>
  <c r="O105" i="41"/>
  <c r="U105" i="41" s="1"/>
  <c r="R229" i="41"/>
  <c r="Q229" i="41"/>
  <c r="P229" i="41"/>
  <c r="V229" i="41" s="1"/>
  <c r="O229" i="41"/>
  <c r="U229" i="41" s="1"/>
  <c r="R159" i="41"/>
  <c r="Q159" i="41"/>
  <c r="P159" i="41"/>
  <c r="V159" i="41" s="1"/>
  <c r="O159" i="41"/>
  <c r="U159" i="41" s="1"/>
  <c r="R275" i="41"/>
  <c r="Q275" i="41"/>
  <c r="P275" i="41"/>
  <c r="V275" i="41" s="1"/>
  <c r="O275" i="41"/>
  <c r="U275" i="41" s="1"/>
  <c r="R274" i="41"/>
  <c r="Q274" i="41"/>
  <c r="P274" i="41"/>
  <c r="V274" i="41" s="1"/>
  <c r="O274" i="41"/>
  <c r="U274" i="41" s="1"/>
  <c r="R37" i="41"/>
  <c r="Q37" i="41"/>
  <c r="P37" i="41"/>
  <c r="V37" i="41" s="1"/>
  <c r="O37" i="41"/>
  <c r="U37" i="41" s="1"/>
  <c r="R27" i="41"/>
  <c r="Q27" i="41"/>
  <c r="P27" i="41"/>
  <c r="V27" i="41" s="1"/>
  <c r="O27" i="41"/>
  <c r="U27" i="41" s="1"/>
  <c r="R301" i="41"/>
  <c r="Q301" i="41"/>
  <c r="P301" i="41"/>
  <c r="V301" i="41" s="1"/>
  <c r="O301" i="41"/>
  <c r="U301" i="41" s="1"/>
  <c r="R141" i="41"/>
  <c r="Q141" i="41"/>
  <c r="P141" i="41"/>
  <c r="V141" i="41" s="1"/>
  <c r="O141" i="41"/>
  <c r="U141" i="41" s="1"/>
  <c r="R238" i="41"/>
  <c r="Q238" i="41"/>
  <c r="P238" i="41"/>
  <c r="V238" i="41" s="1"/>
  <c r="O238" i="41"/>
  <c r="U238" i="41" s="1"/>
  <c r="R260" i="41"/>
  <c r="Q260" i="41"/>
  <c r="P260" i="41"/>
  <c r="V260" i="41" s="1"/>
  <c r="O260" i="41"/>
  <c r="U260" i="41" s="1"/>
  <c r="R140" i="41"/>
  <c r="Q140" i="41"/>
  <c r="P140" i="41"/>
  <c r="V140" i="41" s="1"/>
  <c r="O140" i="41"/>
  <c r="U140" i="41" s="1"/>
  <c r="R273" i="41"/>
  <c r="Q273" i="41"/>
  <c r="P273" i="41"/>
  <c r="V273" i="41" s="1"/>
  <c r="O273" i="41"/>
  <c r="U273" i="41" s="1"/>
  <c r="R97" i="41"/>
  <c r="Q97" i="41"/>
  <c r="P97" i="41"/>
  <c r="V97" i="41" s="1"/>
  <c r="O97" i="41"/>
  <c r="U97" i="41" s="1"/>
  <c r="R250" i="41"/>
  <c r="Q250" i="41"/>
  <c r="P250" i="41"/>
  <c r="V250" i="41" s="1"/>
  <c r="O250" i="41"/>
  <c r="U250" i="41" s="1"/>
  <c r="R80" i="41"/>
  <c r="Q80" i="41"/>
  <c r="P80" i="41"/>
  <c r="V80" i="41" s="1"/>
  <c r="O80" i="41"/>
  <c r="U80" i="41" s="1"/>
  <c r="R243" i="41"/>
  <c r="Q243" i="41"/>
  <c r="P243" i="41"/>
  <c r="V243" i="41" s="1"/>
  <c r="O243" i="41"/>
  <c r="U243" i="41" s="1"/>
  <c r="R249" i="41"/>
  <c r="Q249" i="41"/>
  <c r="P249" i="41"/>
  <c r="V249" i="41" s="1"/>
  <c r="O249" i="41"/>
  <c r="U249" i="41" s="1"/>
  <c r="R59" i="41"/>
  <c r="Q59" i="41"/>
  <c r="P59" i="41"/>
  <c r="V59" i="41" s="1"/>
  <c r="O59" i="41"/>
  <c r="U59" i="41" s="1"/>
  <c r="R96" i="41"/>
  <c r="Q96" i="41"/>
  <c r="P96" i="41"/>
  <c r="V96" i="41" s="1"/>
  <c r="O96" i="41"/>
  <c r="U96" i="41" s="1"/>
  <c r="R155" i="41"/>
  <c r="Q155" i="41"/>
  <c r="P155" i="41"/>
  <c r="V155" i="41" s="1"/>
  <c r="O155" i="41"/>
  <c r="U155" i="41" s="1"/>
  <c r="R170" i="41"/>
  <c r="Q170" i="41"/>
  <c r="P170" i="41"/>
  <c r="V170" i="41" s="1"/>
  <c r="O170" i="41"/>
  <c r="U170" i="41" s="1"/>
  <c r="R77" i="41"/>
  <c r="Q77" i="41"/>
  <c r="P77" i="41"/>
  <c r="V77" i="41" s="1"/>
  <c r="O77" i="41"/>
  <c r="U77" i="41" s="1"/>
  <c r="R286" i="41"/>
  <c r="Q286" i="41"/>
  <c r="P286" i="41"/>
  <c r="V286" i="41" s="1"/>
  <c r="O286" i="41"/>
  <c r="U286" i="41" s="1"/>
  <c r="R154" i="41"/>
  <c r="Q154" i="41"/>
  <c r="P154" i="41"/>
  <c r="V154" i="41" s="1"/>
  <c r="O154" i="41"/>
  <c r="U154" i="41" s="1"/>
  <c r="R310" i="41"/>
  <c r="Q310" i="41"/>
  <c r="P310" i="41"/>
  <c r="V310" i="41" s="1"/>
  <c r="O310" i="41"/>
  <c r="U310" i="41" s="1"/>
  <c r="R320" i="41"/>
  <c r="Q320" i="41"/>
  <c r="P320" i="41"/>
  <c r="V320" i="41" s="1"/>
  <c r="O320" i="41"/>
  <c r="U320" i="41" s="1"/>
  <c r="R169" i="41"/>
  <c r="Q169" i="41"/>
  <c r="P169" i="41"/>
  <c r="V169" i="41" s="1"/>
  <c r="O169" i="41"/>
  <c r="U169" i="41" s="1"/>
  <c r="R48" i="41"/>
  <c r="Q48" i="41"/>
  <c r="P48" i="41"/>
  <c r="V48" i="41" s="1"/>
  <c r="O48" i="41"/>
  <c r="U48" i="41" s="1"/>
  <c r="R309" i="41"/>
  <c r="Q309" i="41"/>
  <c r="P309" i="41"/>
  <c r="V309" i="41" s="1"/>
  <c r="O309" i="41"/>
  <c r="U309" i="41" s="1"/>
  <c r="R178" i="41"/>
  <c r="Q178" i="41"/>
  <c r="P178" i="41"/>
  <c r="V178" i="41" s="1"/>
  <c r="O178" i="41"/>
  <c r="U178" i="41" s="1"/>
  <c r="R177" i="41"/>
  <c r="Q177" i="41"/>
  <c r="P177" i="41"/>
  <c r="V177" i="41" s="1"/>
  <c r="O177" i="41"/>
  <c r="U177" i="41" s="1"/>
  <c r="R228" i="41"/>
  <c r="Q228" i="41"/>
  <c r="P228" i="41"/>
  <c r="V228" i="41" s="1"/>
  <c r="O228" i="41"/>
  <c r="U228" i="41" s="1"/>
  <c r="R8" i="41"/>
  <c r="Q8" i="41"/>
  <c r="P8" i="41"/>
  <c r="V8" i="41" s="1"/>
  <c r="O8" i="41"/>
  <c r="U8" i="41" s="1"/>
  <c r="R259" i="41"/>
  <c r="Q259" i="41"/>
  <c r="P259" i="41"/>
  <c r="V259" i="41" s="1"/>
  <c r="O259" i="41"/>
  <c r="U259" i="41" s="1"/>
  <c r="R119" i="41"/>
  <c r="Q119" i="41"/>
  <c r="P119" i="41"/>
  <c r="V119" i="41" s="1"/>
  <c r="O119" i="41"/>
  <c r="U119" i="41" s="1"/>
  <c r="R149" i="41"/>
  <c r="Q149" i="41"/>
  <c r="P149" i="41"/>
  <c r="V149" i="41" s="1"/>
  <c r="O149" i="41"/>
  <c r="U149" i="41" s="1"/>
  <c r="R24" i="41"/>
  <c r="Q24" i="41"/>
  <c r="P24" i="41"/>
  <c r="V24" i="41" s="1"/>
  <c r="O24" i="41"/>
  <c r="U24" i="41" s="1"/>
  <c r="R111" i="41"/>
  <c r="Q111" i="41"/>
  <c r="P111" i="41"/>
  <c r="V111" i="41" s="1"/>
  <c r="O111" i="41"/>
  <c r="U111" i="41" s="1"/>
  <c r="R118" i="41"/>
  <c r="Q118" i="41"/>
  <c r="P118" i="41"/>
  <c r="V118" i="41" s="1"/>
  <c r="O118" i="41"/>
  <c r="U118" i="41" s="1"/>
  <c r="R65" i="41"/>
  <c r="Q65" i="41"/>
  <c r="P65" i="41"/>
  <c r="V65" i="41" s="1"/>
  <c r="O65" i="41"/>
  <c r="U65" i="41" s="1"/>
  <c r="R187" i="41"/>
  <c r="Q187" i="41"/>
  <c r="P187" i="41"/>
  <c r="V187" i="41" s="1"/>
  <c r="O187" i="41"/>
  <c r="U187" i="41" s="1"/>
  <c r="R69" i="41"/>
  <c r="Q69" i="41"/>
  <c r="P69" i="41"/>
  <c r="V69" i="41" s="1"/>
  <c r="O69" i="41"/>
  <c r="U69" i="41" s="1"/>
  <c r="R45" i="41"/>
  <c r="Q45" i="41"/>
  <c r="P45" i="41"/>
  <c r="V45" i="41" s="1"/>
  <c r="O45" i="41"/>
  <c r="U45" i="41" s="1"/>
  <c r="R168" i="41"/>
  <c r="Q168" i="41"/>
  <c r="P168" i="41"/>
  <c r="V168" i="41" s="1"/>
  <c r="O168" i="41"/>
  <c r="U168" i="41" s="1"/>
  <c r="R300" i="41"/>
  <c r="Q300" i="41"/>
  <c r="P300" i="41"/>
  <c r="V300" i="41" s="1"/>
  <c r="O300" i="41"/>
  <c r="U300" i="41" s="1"/>
  <c r="R197" i="41"/>
  <c r="Q197" i="41"/>
  <c r="P197" i="41"/>
  <c r="V197" i="41" s="1"/>
  <c r="O197" i="41"/>
  <c r="U197" i="41" s="1"/>
  <c r="R319" i="41"/>
  <c r="Q319" i="41"/>
  <c r="P319" i="41"/>
  <c r="V319" i="41" s="1"/>
  <c r="O319" i="41"/>
  <c r="U319" i="41" s="1"/>
  <c r="R89" i="41"/>
  <c r="Q89" i="41"/>
  <c r="P89" i="41"/>
  <c r="V89" i="41" s="1"/>
  <c r="O89" i="41"/>
  <c r="U89" i="41" s="1"/>
  <c r="R55" i="41"/>
  <c r="Q55" i="41"/>
  <c r="P55" i="41"/>
  <c r="V55" i="41" s="1"/>
  <c r="O55" i="41"/>
  <c r="U55" i="41" s="1"/>
  <c r="R139" i="41"/>
  <c r="Q139" i="41"/>
  <c r="P139" i="41"/>
  <c r="V139" i="41" s="1"/>
  <c r="O139" i="41"/>
  <c r="U139" i="41" s="1"/>
  <c r="R100" i="41"/>
  <c r="Q100" i="41"/>
  <c r="P100" i="41"/>
  <c r="V100" i="41" s="1"/>
  <c r="O100" i="41"/>
  <c r="U100" i="41" s="1"/>
  <c r="R214" i="41"/>
  <c r="Q214" i="41"/>
  <c r="P214" i="41"/>
  <c r="V214" i="41" s="1"/>
  <c r="O214" i="41"/>
  <c r="U214" i="41" s="1"/>
  <c r="R269" i="41"/>
  <c r="Q269" i="41"/>
  <c r="P269" i="41"/>
  <c r="V269" i="41" s="1"/>
  <c r="O269" i="41"/>
  <c r="U269" i="41" s="1"/>
  <c r="R147" i="41"/>
  <c r="Q147" i="41"/>
  <c r="P147" i="41"/>
  <c r="V147" i="41" s="1"/>
  <c r="O147" i="41"/>
  <c r="U147" i="41" s="1"/>
  <c r="R117" i="41"/>
  <c r="Q117" i="41"/>
  <c r="P117" i="41"/>
  <c r="V117" i="41" s="1"/>
  <c r="O117" i="41"/>
  <c r="U117" i="41" s="1"/>
  <c r="R268" i="41"/>
  <c r="Q268" i="41"/>
  <c r="P268" i="41"/>
  <c r="V268" i="41" s="1"/>
  <c r="O268" i="41"/>
  <c r="U268" i="41" s="1"/>
  <c r="R258" i="41"/>
  <c r="Q258" i="41"/>
  <c r="P258" i="41"/>
  <c r="V258" i="41" s="1"/>
  <c r="O258" i="41"/>
  <c r="U258" i="41" s="1"/>
  <c r="R242" i="41"/>
  <c r="Q242" i="41"/>
  <c r="P242" i="41"/>
  <c r="V242" i="41" s="1"/>
  <c r="O242" i="41"/>
  <c r="U242" i="41" s="1"/>
  <c r="R160" i="41"/>
  <c r="Q160" i="41"/>
  <c r="P160" i="41"/>
  <c r="V160" i="41" s="1"/>
  <c r="O160" i="41"/>
  <c r="U160" i="41" s="1"/>
  <c r="R213" i="41"/>
  <c r="Q213" i="41"/>
  <c r="P213" i="41"/>
  <c r="V213" i="41" s="1"/>
  <c r="O213" i="41"/>
  <c r="U213" i="41" s="1"/>
  <c r="R212" i="41"/>
  <c r="Q212" i="41"/>
  <c r="P212" i="41"/>
  <c r="V212" i="41" s="1"/>
  <c r="O212" i="41"/>
  <c r="U212" i="41" s="1"/>
  <c r="R196" i="41"/>
  <c r="Q196" i="41"/>
  <c r="P196" i="41"/>
  <c r="V196" i="41" s="1"/>
  <c r="O196" i="41"/>
  <c r="U196" i="41" s="1"/>
  <c r="R42" i="41"/>
  <c r="Q42" i="41"/>
  <c r="P42" i="41"/>
  <c r="V42" i="41" s="1"/>
  <c r="O42" i="41"/>
  <c r="U42" i="41" s="1"/>
  <c r="R79" i="41"/>
  <c r="Q79" i="41"/>
  <c r="P79" i="41"/>
  <c r="V79" i="41" s="1"/>
  <c r="O79" i="41"/>
  <c r="U79" i="41" s="1"/>
  <c r="R44" i="41"/>
  <c r="Q44" i="41"/>
  <c r="P44" i="41"/>
  <c r="V44" i="41" s="1"/>
  <c r="O44" i="41"/>
  <c r="U44" i="41" s="1"/>
  <c r="R95" i="41"/>
  <c r="Q95" i="41"/>
  <c r="P95" i="41"/>
  <c r="V95" i="41" s="1"/>
  <c r="O95" i="41"/>
  <c r="U95" i="41" s="1"/>
  <c r="R257" i="41"/>
  <c r="Q257" i="41"/>
  <c r="P257" i="41"/>
  <c r="V257" i="41" s="1"/>
  <c r="O257" i="41"/>
  <c r="U257" i="41" s="1"/>
  <c r="R256" i="41"/>
  <c r="Q256" i="41"/>
  <c r="P256" i="41"/>
  <c r="V256" i="41" s="1"/>
  <c r="O256" i="41"/>
  <c r="U256" i="41" s="1"/>
  <c r="R237" i="41"/>
  <c r="Q237" i="41"/>
  <c r="P237" i="41"/>
  <c r="V237" i="41" s="1"/>
  <c r="O237" i="41"/>
  <c r="U237" i="41" s="1"/>
  <c r="R267" i="41"/>
  <c r="Q267" i="41"/>
  <c r="P267" i="41"/>
  <c r="V267" i="41" s="1"/>
  <c r="O267" i="41"/>
  <c r="U267" i="41" s="1"/>
  <c r="R266" i="41"/>
  <c r="Q266" i="41"/>
  <c r="P266" i="41"/>
  <c r="V266" i="41" s="1"/>
  <c r="O266" i="41"/>
  <c r="U266" i="41" s="1"/>
  <c r="R33" i="41"/>
  <c r="Q33" i="41"/>
  <c r="P33" i="41"/>
  <c r="V33" i="41" s="1"/>
  <c r="O33" i="41"/>
  <c r="U33" i="41" s="1"/>
  <c r="R195" i="41"/>
  <c r="Q195" i="41"/>
  <c r="P195" i="41"/>
  <c r="V195" i="41" s="1"/>
  <c r="O195" i="41"/>
  <c r="U195" i="41" s="1"/>
  <c r="R265" i="41"/>
  <c r="Q265" i="41"/>
  <c r="P265" i="41"/>
  <c r="V265" i="41" s="1"/>
  <c r="O265" i="41"/>
  <c r="U265" i="41" s="1"/>
  <c r="R2" i="41"/>
  <c r="Q2" i="41"/>
  <c r="P2" i="41"/>
  <c r="V2" i="41" s="1"/>
  <c r="O2" i="41"/>
  <c r="U2" i="41" s="1"/>
  <c r="R104" i="41"/>
  <c r="Q104" i="41"/>
  <c r="P104" i="41"/>
  <c r="V104" i="41" s="1"/>
  <c r="O104" i="41"/>
  <c r="U104" i="41" s="1"/>
  <c r="R186" i="41"/>
  <c r="Q186" i="41"/>
  <c r="P186" i="41"/>
  <c r="V186" i="41" s="1"/>
  <c r="O186" i="41"/>
  <c r="U186" i="41" s="1"/>
  <c r="R211" i="41"/>
  <c r="Q211" i="41"/>
  <c r="P211" i="41"/>
  <c r="V211" i="41" s="1"/>
  <c r="O211" i="41"/>
  <c r="U211" i="41" s="1"/>
  <c r="R110" i="41"/>
  <c r="Q110" i="41"/>
  <c r="P110" i="41"/>
  <c r="V110" i="41" s="1"/>
  <c r="O110" i="41"/>
  <c r="U110" i="41" s="1"/>
  <c r="R194" i="41"/>
  <c r="Q194" i="41"/>
  <c r="P194" i="41"/>
  <c r="V194" i="41" s="1"/>
  <c r="O194" i="41"/>
  <c r="U194" i="41" s="1"/>
  <c r="R56" i="41"/>
  <c r="Q56" i="41"/>
  <c r="P56" i="41"/>
  <c r="V56" i="41" s="1"/>
  <c r="O56" i="41"/>
  <c r="U56" i="41" s="1"/>
  <c r="R138" i="41"/>
  <c r="Q138" i="41"/>
  <c r="P138" i="41"/>
  <c r="V138" i="41" s="1"/>
  <c r="O138" i="41"/>
  <c r="U138" i="41" s="1"/>
  <c r="R205" i="41"/>
  <c r="Q205" i="41"/>
  <c r="P205" i="41"/>
  <c r="V205" i="41" s="1"/>
  <c r="O205" i="41"/>
  <c r="U205" i="41" s="1"/>
  <c r="R290" i="41"/>
  <c r="Q290" i="41"/>
  <c r="P290" i="41"/>
  <c r="V290" i="41" s="1"/>
  <c r="O290" i="41"/>
  <c r="U290" i="41" s="1"/>
  <c r="R255" i="41"/>
  <c r="Q255" i="41"/>
  <c r="P255" i="41"/>
  <c r="V255" i="41" s="1"/>
  <c r="O255" i="41"/>
  <c r="U255" i="41" s="1"/>
  <c r="R132" i="41"/>
  <c r="Q132" i="41"/>
  <c r="P132" i="41"/>
  <c r="V132" i="41" s="1"/>
  <c r="O132" i="41"/>
  <c r="U132" i="41" s="1"/>
  <c r="R146" i="41"/>
  <c r="Q146" i="41"/>
  <c r="P146" i="41"/>
  <c r="V146" i="41" s="1"/>
  <c r="O146" i="41"/>
  <c r="U146" i="41" s="1"/>
  <c r="R299" i="41"/>
  <c r="Q299" i="41"/>
  <c r="P299" i="41"/>
  <c r="V299" i="41" s="1"/>
  <c r="O299" i="41"/>
  <c r="U299" i="41" s="1"/>
  <c r="R145" i="41"/>
  <c r="Q145" i="41"/>
  <c r="P145" i="41"/>
  <c r="V145" i="41" s="1"/>
  <c r="O145" i="41"/>
  <c r="U145" i="41" s="1"/>
  <c r="R9" i="41"/>
  <c r="Q9" i="41"/>
  <c r="P9" i="41"/>
  <c r="V9" i="41" s="1"/>
  <c r="O9" i="41"/>
  <c r="U9" i="41" s="1"/>
  <c r="R248" i="41"/>
  <c r="Q248" i="41"/>
  <c r="P248" i="41"/>
  <c r="V248" i="41" s="1"/>
  <c r="O248" i="41"/>
  <c r="U248" i="41" s="1"/>
  <c r="R216" i="41"/>
  <c r="Q216" i="41"/>
  <c r="P216" i="41"/>
  <c r="V216" i="41" s="1"/>
  <c r="O216" i="41"/>
  <c r="U216" i="41" s="1"/>
  <c r="R72" i="41"/>
  <c r="Q72" i="41"/>
  <c r="P72" i="41"/>
  <c r="V72" i="41" s="1"/>
  <c r="O72" i="41"/>
  <c r="U72" i="41" s="1"/>
  <c r="R272" i="41"/>
  <c r="Q272" i="41"/>
  <c r="P272" i="41"/>
  <c r="V272" i="41" s="1"/>
  <c r="O272" i="41"/>
  <c r="U272" i="41" s="1"/>
  <c r="R281" i="41"/>
  <c r="Q281" i="41"/>
  <c r="P281" i="41"/>
  <c r="V281" i="41" s="1"/>
  <c r="O281" i="41"/>
  <c r="U281" i="41" s="1"/>
  <c r="R210" i="41"/>
  <c r="Q210" i="41"/>
  <c r="P210" i="41"/>
  <c r="V210" i="41" s="1"/>
  <c r="O210" i="41"/>
  <c r="U210" i="41" s="1"/>
  <c r="R171" i="41"/>
  <c r="Q171" i="41"/>
  <c r="P171" i="41"/>
  <c r="V171" i="41" s="1"/>
  <c r="O171" i="41"/>
  <c r="U171" i="41" s="1"/>
  <c r="R298" i="41"/>
  <c r="Q298" i="41"/>
  <c r="P298" i="41"/>
  <c r="V298" i="41" s="1"/>
  <c r="O298" i="41"/>
  <c r="U298" i="41" s="1"/>
  <c r="R127" i="41"/>
  <c r="Q127" i="41"/>
  <c r="P127" i="41"/>
  <c r="V127" i="41" s="1"/>
  <c r="O127" i="41"/>
  <c r="U127" i="41" s="1"/>
  <c r="R58" i="41"/>
  <c r="Q58" i="41"/>
  <c r="P58" i="41"/>
  <c r="V58" i="41" s="1"/>
  <c r="O58" i="41"/>
  <c r="U58" i="41" s="1"/>
  <c r="R124" i="41"/>
  <c r="Q124" i="41"/>
  <c r="P124" i="41"/>
  <c r="V124" i="41" s="1"/>
  <c r="O124" i="41"/>
  <c r="U124" i="41" s="1"/>
  <c r="R71" i="41"/>
  <c r="Q71" i="41"/>
  <c r="P71" i="41"/>
  <c r="V71" i="41" s="1"/>
  <c r="O71" i="41"/>
  <c r="U71" i="41" s="1"/>
  <c r="R47" i="41"/>
  <c r="Q47" i="41"/>
  <c r="P47" i="41"/>
  <c r="V47" i="41" s="1"/>
  <c r="O47" i="41"/>
  <c r="U47" i="41" s="1"/>
  <c r="R163" i="41"/>
  <c r="Q163" i="41"/>
  <c r="P163" i="41"/>
  <c r="V163" i="41" s="1"/>
  <c r="O163" i="41"/>
  <c r="U163" i="41" s="1"/>
  <c r="R103" i="41"/>
  <c r="Q103" i="41"/>
  <c r="P103" i="41"/>
  <c r="V103" i="41" s="1"/>
  <c r="O103" i="41"/>
  <c r="U103" i="41" s="1"/>
  <c r="R86" i="41"/>
  <c r="Q86" i="41"/>
  <c r="P86" i="41"/>
  <c r="V86" i="41" s="1"/>
  <c r="O86" i="41"/>
  <c r="U86" i="41" s="1"/>
  <c r="R19" i="41"/>
  <c r="Q19" i="41"/>
  <c r="P19" i="41"/>
  <c r="V19" i="41" s="1"/>
  <c r="O19" i="41"/>
  <c r="U19" i="41" s="1"/>
  <c r="R6" i="41"/>
  <c r="Q6" i="41"/>
  <c r="P6" i="41"/>
  <c r="V6" i="41" s="1"/>
  <c r="O6" i="41"/>
  <c r="U6" i="41" s="1"/>
  <c r="R85" i="41"/>
  <c r="Q85" i="41"/>
  <c r="P85" i="41"/>
  <c r="V85" i="41" s="1"/>
  <c r="O85" i="41"/>
  <c r="U85" i="41" s="1"/>
  <c r="R254" i="41"/>
  <c r="Q254" i="41"/>
  <c r="P254" i="41"/>
  <c r="V254" i="41" s="1"/>
  <c r="O254" i="41"/>
  <c r="U254" i="41" s="1"/>
  <c r="R204" i="41"/>
  <c r="Q204" i="41"/>
  <c r="P204" i="41"/>
  <c r="V204" i="41" s="1"/>
  <c r="O204" i="41"/>
  <c r="U204" i="41" s="1"/>
  <c r="R241" i="41"/>
  <c r="Q241" i="41"/>
  <c r="P241" i="41"/>
  <c r="V241" i="41" s="1"/>
  <c r="O241" i="41"/>
  <c r="U241" i="41" s="1"/>
  <c r="R14" i="41"/>
  <c r="Q14" i="41"/>
  <c r="P14" i="41"/>
  <c r="V14" i="41" s="1"/>
  <c r="O14" i="41"/>
  <c r="U14" i="41" s="1"/>
  <c r="R240" i="41"/>
  <c r="Q240" i="41"/>
  <c r="P240" i="41"/>
  <c r="V240" i="41" s="1"/>
  <c r="O240" i="41"/>
  <c r="U240" i="41" s="1"/>
  <c r="R227" i="41"/>
  <c r="Q227" i="41"/>
  <c r="P227" i="41"/>
  <c r="V227" i="41" s="1"/>
  <c r="O227" i="41"/>
  <c r="U227" i="41" s="1"/>
  <c r="R285" i="41"/>
  <c r="Q285" i="41"/>
  <c r="P285" i="41"/>
  <c r="V285" i="41" s="1"/>
  <c r="O285" i="41"/>
  <c r="U285" i="41" s="1"/>
  <c r="R75" i="41"/>
  <c r="Q75" i="41"/>
  <c r="P75" i="41"/>
  <c r="V75" i="41" s="1"/>
  <c r="O75" i="41"/>
  <c r="U75" i="41" s="1"/>
  <c r="R215" i="41"/>
  <c r="Q215" i="41"/>
  <c r="P215" i="41"/>
  <c r="V215" i="41" s="1"/>
  <c r="O215" i="41"/>
  <c r="U215" i="41" s="1"/>
  <c r="R176" i="41"/>
  <c r="Q176" i="41"/>
  <c r="P176" i="41"/>
  <c r="V176" i="41" s="1"/>
  <c r="O176" i="41"/>
  <c r="U176" i="41" s="1"/>
  <c r="R308" i="41"/>
  <c r="Q308" i="41"/>
  <c r="P308" i="41"/>
  <c r="V308" i="41" s="1"/>
  <c r="O308" i="41"/>
  <c r="U308" i="41" s="1"/>
  <c r="R7" i="41"/>
  <c r="Q7" i="41"/>
  <c r="P7" i="41"/>
  <c r="V7" i="41" s="1"/>
  <c r="O7" i="41"/>
  <c r="U7" i="41" s="1"/>
  <c r="R297" i="41"/>
  <c r="Q297" i="41"/>
  <c r="P297" i="41"/>
  <c r="V297" i="41" s="1"/>
  <c r="O297" i="41"/>
  <c r="U297" i="41" s="1"/>
  <c r="R284" i="41"/>
  <c r="Q284" i="41"/>
  <c r="P284" i="41"/>
  <c r="V284" i="41" s="1"/>
  <c r="O284" i="41"/>
  <c r="U284" i="41" s="1"/>
  <c r="R51" i="41"/>
  <c r="Q51" i="41"/>
  <c r="P51" i="41"/>
  <c r="V51" i="41" s="1"/>
  <c r="O51" i="41"/>
  <c r="U51" i="41" s="1"/>
  <c r="R23" i="41"/>
  <c r="Q23" i="41"/>
  <c r="P23" i="41"/>
  <c r="V23" i="41" s="1"/>
  <c r="O23" i="41"/>
  <c r="U23" i="41" s="1"/>
  <c r="R135" i="41"/>
  <c r="Q135" i="41"/>
  <c r="P135" i="41"/>
  <c r="V135" i="41" s="1"/>
  <c r="O135" i="41"/>
  <c r="U135" i="41" s="1"/>
  <c r="R307" i="41"/>
  <c r="Q307" i="41"/>
  <c r="P307" i="41"/>
  <c r="V307" i="41" s="1"/>
  <c r="O307" i="41"/>
  <c r="U307" i="41" s="1"/>
  <c r="R3" i="41"/>
  <c r="Q3" i="41"/>
  <c r="P3" i="41"/>
  <c r="V3" i="41" s="1"/>
  <c r="O3" i="41"/>
  <c r="U3" i="41" s="1"/>
  <c r="R306" i="41"/>
  <c r="Q306" i="41"/>
  <c r="P306" i="41"/>
  <c r="V306" i="41" s="1"/>
  <c r="O306" i="41"/>
  <c r="U306" i="41" s="1"/>
  <c r="R305" i="41"/>
  <c r="Q305" i="41"/>
  <c r="P305" i="41"/>
  <c r="V305" i="41" s="1"/>
  <c r="O305" i="41"/>
  <c r="U305" i="41" s="1"/>
  <c r="R109" i="41"/>
  <c r="Q109" i="41"/>
  <c r="P109" i="41"/>
  <c r="V109" i="41" s="1"/>
  <c r="O109" i="41"/>
  <c r="U109" i="41" s="1"/>
  <c r="R324" i="41"/>
  <c r="Q324" i="41"/>
  <c r="P324" i="41"/>
  <c r="V324" i="41" s="1"/>
  <c r="O324" i="41"/>
  <c r="U324" i="41" s="1"/>
  <c r="R137" i="41"/>
  <c r="Q137" i="41"/>
  <c r="P137" i="41"/>
  <c r="V137" i="41" s="1"/>
  <c r="O137" i="41"/>
  <c r="U137" i="41" s="1"/>
  <c r="R193" i="41"/>
  <c r="Q193" i="41"/>
  <c r="P193" i="41"/>
  <c r="V193" i="41" s="1"/>
  <c r="O193" i="41"/>
  <c r="U193" i="41" s="1"/>
  <c r="R236" i="41"/>
  <c r="Q236" i="41"/>
  <c r="P236" i="41"/>
  <c r="V236" i="41" s="1"/>
  <c r="O236" i="41"/>
  <c r="U236" i="41" s="1"/>
  <c r="R4" i="41"/>
  <c r="Q4" i="41"/>
  <c r="P4" i="41"/>
  <c r="V4" i="41" s="1"/>
  <c r="O4" i="41"/>
  <c r="U4" i="41" s="1"/>
  <c r="R126" i="41"/>
  <c r="Q126" i="41"/>
  <c r="P126" i="41"/>
  <c r="V126" i="41" s="1"/>
  <c r="O126" i="41"/>
  <c r="U126" i="41" s="1"/>
  <c r="R235" i="41"/>
  <c r="Q235" i="41"/>
  <c r="P235" i="41"/>
  <c r="V235" i="41" s="1"/>
  <c r="O235" i="41"/>
  <c r="U235" i="41" s="1"/>
  <c r="R289" i="41"/>
  <c r="Q289" i="41"/>
  <c r="P289" i="41"/>
  <c r="V289" i="41" s="1"/>
  <c r="O289" i="41"/>
  <c r="U289" i="41" s="1"/>
  <c r="R280" i="41"/>
  <c r="Q280" i="41"/>
  <c r="P280" i="41"/>
  <c r="V280" i="41" s="1"/>
  <c r="O280" i="41"/>
  <c r="U280" i="41" s="1"/>
  <c r="R64" i="41"/>
  <c r="Q64" i="41"/>
  <c r="P64" i="41"/>
  <c r="V64" i="41" s="1"/>
  <c r="O64" i="41"/>
  <c r="U64" i="41" s="1"/>
  <c r="R31" i="41"/>
  <c r="Q31" i="41"/>
  <c r="P31" i="41"/>
  <c r="V31" i="41" s="1"/>
  <c r="O31" i="41"/>
  <c r="U31" i="41" s="1"/>
  <c r="R318" i="41"/>
  <c r="Q318" i="41"/>
  <c r="P318" i="41"/>
  <c r="V318" i="41" s="1"/>
  <c r="O318" i="41"/>
  <c r="U318" i="41" s="1"/>
  <c r="R253" i="41"/>
  <c r="Q253" i="41"/>
  <c r="P253" i="41"/>
  <c r="V253" i="41" s="1"/>
  <c r="O253" i="41"/>
  <c r="U253" i="41" s="1"/>
  <c r="R323" i="41"/>
  <c r="Q323" i="41"/>
  <c r="P323" i="41"/>
  <c r="V323" i="41" s="1"/>
  <c r="O323" i="41"/>
  <c r="U323" i="41" s="1"/>
  <c r="R115" i="41"/>
  <c r="Q115" i="41"/>
  <c r="P115" i="41"/>
  <c r="V115" i="41" s="1"/>
  <c r="O115" i="41"/>
  <c r="U115" i="41" s="1"/>
  <c r="R296" i="41"/>
  <c r="Q296" i="41"/>
  <c r="P296" i="41"/>
  <c r="V296" i="41" s="1"/>
  <c r="O296" i="41"/>
  <c r="U296" i="41" s="1"/>
  <c r="R99" i="41"/>
  <c r="Q99" i="41"/>
  <c r="P99" i="41"/>
  <c r="V99" i="41" s="1"/>
  <c r="O99" i="41"/>
  <c r="U99" i="41" s="1"/>
  <c r="R226" i="41"/>
  <c r="Q226" i="41"/>
  <c r="P226" i="41"/>
  <c r="V226" i="41" s="1"/>
  <c r="O226" i="41"/>
  <c r="U226" i="41" s="1"/>
  <c r="R252" i="41"/>
  <c r="Q252" i="41"/>
  <c r="P252" i="41"/>
  <c r="V252" i="41" s="1"/>
  <c r="O252" i="41"/>
  <c r="U252" i="41" s="1"/>
  <c r="R94" i="41"/>
  <c r="Q94" i="41"/>
  <c r="P94" i="41"/>
  <c r="V94" i="41" s="1"/>
  <c r="O94" i="41"/>
  <c r="U94" i="41" s="1"/>
  <c r="R264" i="41"/>
  <c r="Q264" i="41"/>
  <c r="P264" i="41"/>
  <c r="V264" i="41" s="1"/>
  <c r="O264" i="41"/>
  <c r="U264" i="41" s="1"/>
  <c r="R93" i="41"/>
  <c r="Q93" i="41"/>
  <c r="P93" i="41"/>
  <c r="V93" i="41" s="1"/>
  <c r="O93" i="41"/>
  <c r="U93" i="41" s="1"/>
  <c r="R41" i="41"/>
  <c r="Q41" i="41"/>
  <c r="P41" i="41"/>
  <c r="V41" i="41" s="1"/>
  <c r="O41" i="41"/>
  <c r="U41" i="41" s="1"/>
  <c r="R52" i="41"/>
  <c r="Q52" i="41"/>
  <c r="P52" i="41"/>
  <c r="V52" i="41" s="1"/>
  <c r="O52" i="41"/>
  <c r="U52" i="41" s="1"/>
  <c r="R175" i="41"/>
  <c r="Q175" i="41"/>
  <c r="P175" i="41"/>
  <c r="V175" i="41" s="1"/>
  <c r="O175" i="41"/>
  <c r="U175" i="41" s="1"/>
  <c r="R134" i="41"/>
  <c r="Q134" i="41"/>
  <c r="P134" i="41"/>
  <c r="V134" i="41" s="1"/>
  <c r="O134" i="41"/>
  <c r="U134" i="41" s="1"/>
  <c r="R112" i="41"/>
  <c r="Q112" i="41"/>
  <c r="P112" i="41"/>
  <c r="V112" i="41" s="1"/>
  <c r="O112" i="41"/>
  <c r="U112" i="41" s="1"/>
  <c r="R203" i="41"/>
  <c r="Q203" i="41"/>
  <c r="P203" i="41"/>
  <c r="V203" i="41" s="1"/>
  <c r="O203" i="41"/>
  <c r="U203" i="41" s="1"/>
  <c r="R125" i="41"/>
  <c r="Q125" i="41"/>
  <c r="P125" i="41"/>
  <c r="V125" i="41" s="1"/>
  <c r="O125" i="41"/>
  <c r="U125" i="41" s="1"/>
  <c r="R271" i="41"/>
  <c r="Q271" i="41"/>
  <c r="P271" i="41"/>
  <c r="V271" i="41" s="1"/>
  <c r="O271" i="41"/>
  <c r="U271" i="41" s="1"/>
  <c r="R247" i="41"/>
  <c r="Q247" i="41"/>
  <c r="P247" i="41"/>
  <c r="V247" i="41" s="1"/>
  <c r="O247" i="41"/>
  <c r="U247" i="41" s="1"/>
  <c r="R174" i="41"/>
  <c r="Q174" i="41"/>
  <c r="P174" i="41"/>
  <c r="V174" i="41" s="1"/>
  <c r="O174" i="41"/>
  <c r="U174" i="41" s="1"/>
  <c r="R116" i="41"/>
  <c r="Q116" i="41"/>
  <c r="P116" i="41"/>
  <c r="V116" i="41" s="1"/>
  <c r="O116" i="41"/>
  <c r="U116" i="41" s="1"/>
  <c r="R304" i="41"/>
  <c r="Q304" i="41"/>
  <c r="P304" i="41"/>
  <c r="V304" i="41" s="1"/>
  <c r="O304" i="41"/>
  <c r="U304" i="41" s="1"/>
  <c r="R131" i="41"/>
  <c r="Q131" i="41"/>
  <c r="P131" i="41"/>
  <c r="V131" i="41" s="1"/>
  <c r="O131" i="41"/>
  <c r="U131" i="41" s="1"/>
  <c r="R246" i="41"/>
  <c r="Q246" i="41"/>
  <c r="P246" i="41"/>
  <c r="V246" i="41" s="1"/>
  <c r="O246" i="41"/>
  <c r="U246" i="41" s="1"/>
  <c r="R92" i="41"/>
  <c r="Q92" i="41"/>
  <c r="P92" i="41"/>
  <c r="V92" i="41" s="1"/>
  <c r="O92" i="41"/>
  <c r="U92" i="41" s="1"/>
  <c r="R102" i="41"/>
  <c r="Q102" i="41"/>
  <c r="P102" i="41"/>
  <c r="V102" i="41" s="1"/>
  <c r="O102" i="41"/>
  <c r="U102" i="41" s="1"/>
  <c r="R158" i="41"/>
  <c r="Q158" i="41"/>
  <c r="P158" i="41"/>
  <c r="V158" i="41" s="1"/>
  <c r="O158" i="41"/>
  <c r="U158" i="41" s="1"/>
  <c r="R251" i="41"/>
  <c r="Q251" i="41"/>
  <c r="P251" i="41"/>
  <c r="V251" i="41" s="1"/>
  <c r="O251" i="41"/>
  <c r="U251" i="41" s="1"/>
  <c r="R317" i="41"/>
  <c r="Q317" i="41"/>
  <c r="P317" i="41"/>
  <c r="V317" i="41" s="1"/>
  <c r="O317" i="41"/>
  <c r="U317" i="41" s="1"/>
  <c r="R316" i="41"/>
  <c r="Q316" i="41"/>
  <c r="P316" i="41"/>
  <c r="V316" i="41" s="1"/>
  <c r="O316" i="41"/>
  <c r="U316" i="41" s="1"/>
  <c r="R234" i="41"/>
  <c r="Q234" i="41"/>
  <c r="P234" i="41"/>
  <c r="V234" i="41" s="1"/>
  <c r="O234" i="41"/>
  <c r="U234" i="41" s="1"/>
  <c r="R88" i="41"/>
  <c r="Q88" i="41"/>
  <c r="P88" i="41"/>
  <c r="V88" i="41" s="1"/>
  <c r="O88" i="41"/>
  <c r="U88" i="41" s="1"/>
  <c r="R123" i="41"/>
  <c r="Q123" i="41"/>
  <c r="P123" i="41"/>
  <c r="V123" i="41" s="1"/>
  <c r="O123" i="41"/>
  <c r="U123" i="41" s="1"/>
  <c r="R21" i="41"/>
  <c r="Q21" i="41"/>
  <c r="P21" i="41"/>
  <c r="V21" i="41" s="1"/>
  <c r="O21" i="41"/>
  <c r="U21" i="41" s="1"/>
  <c r="R192" i="41"/>
  <c r="Q192" i="41"/>
  <c r="P192" i="41"/>
  <c r="V192" i="41" s="1"/>
  <c r="O192" i="41"/>
  <c r="U192" i="41" s="1"/>
  <c r="R57" i="41"/>
  <c r="Q57" i="41"/>
  <c r="P57" i="41"/>
  <c r="V57" i="41" s="1"/>
  <c r="O57" i="41"/>
  <c r="U57" i="41" s="1"/>
  <c r="R76" i="41"/>
  <c r="Q76" i="41"/>
  <c r="P76" i="41"/>
  <c r="V76" i="41" s="1"/>
  <c r="O76" i="41"/>
  <c r="U76" i="41" s="1"/>
  <c r="R279" i="41"/>
  <c r="Q279" i="41"/>
  <c r="P279" i="41"/>
  <c r="V279" i="41" s="1"/>
  <c r="O279" i="41"/>
  <c r="U279" i="41" s="1"/>
  <c r="R63" i="41"/>
  <c r="Q63" i="41"/>
  <c r="P63" i="41"/>
  <c r="V63" i="41" s="1"/>
  <c r="O63" i="41"/>
  <c r="U63" i="41" s="1"/>
  <c r="R315" i="41"/>
  <c r="Q315" i="41"/>
  <c r="P315" i="41"/>
  <c r="V315" i="41" s="1"/>
  <c r="O315" i="41"/>
  <c r="U315" i="41" s="1"/>
  <c r="R26" i="41"/>
  <c r="Q26" i="41"/>
  <c r="P26" i="41"/>
  <c r="V26" i="41" s="1"/>
  <c r="O26" i="41"/>
  <c r="U26" i="41" s="1"/>
  <c r="R322" i="41"/>
  <c r="Q322" i="41"/>
  <c r="P322" i="41"/>
  <c r="V322" i="41" s="1"/>
  <c r="O322" i="41"/>
  <c r="U322" i="41" s="1"/>
  <c r="R219" i="41"/>
  <c r="Q219" i="41"/>
  <c r="P219" i="41"/>
  <c r="V219" i="41" s="1"/>
  <c r="O219" i="41"/>
  <c r="U219" i="41" s="1"/>
  <c r="R288" i="41"/>
  <c r="Q288" i="41"/>
  <c r="P288" i="41"/>
  <c r="V288" i="41" s="1"/>
  <c r="O288" i="41"/>
  <c r="U288" i="41" s="1"/>
  <c r="R202" i="41"/>
  <c r="Q202" i="41"/>
  <c r="P202" i="41"/>
  <c r="V202" i="41" s="1"/>
  <c r="O202" i="41"/>
  <c r="U202" i="41" s="1"/>
  <c r="R225" i="41"/>
  <c r="Q225" i="41"/>
  <c r="P225" i="41"/>
  <c r="V225" i="41" s="1"/>
  <c r="O225" i="41"/>
  <c r="U225" i="41" s="1"/>
  <c r="R295" i="41"/>
  <c r="Q295" i="41"/>
  <c r="P295" i="41"/>
  <c r="V295" i="41" s="1"/>
  <c r="O295" i="41"/>
  <c r="U295" i="41" s="1"/>
  <c r="R191" i="41"/>
  <c r="Q191" i="41"/>
  <c r="P191" i="41"/>
  <c r="V191" i="41" s="1"/>
  <c r="O191" i="41"/>
  <c r="U191" i="41" s="1"/>
  <c r="R173" i="41"/>
  <c r="Q173" i="41"/>
  <c r="P173" i="41"/>
  <c r="V173" i="41" s="1"/>
  <c r="O173" i="41"/>
  <c r="U173" i="41" s="1"/>
  <c r="R185" i="41"/>
  <c r="Q185" i="41"/>
  <c r="P185" i="41"/>
  <c r="V185" i="41" s="1"/>
  <c r="O185" i="41"/>
  <c r="U185" i="41" s="1"/>
  <c r="R201" i="41"/>
  <c r="Q201" i="41"/>
  <c r="P201" i="41"/>
  <c r="V201" i="41" s="1"/>
  <c r="O201" i="41"/>
  <c r="U201" i="41" s="1"/>
  <c r="R263" i="41"/>
  <c r="Q263" i="41"/>
  <c r="P263" i="41"/>
  <c r="V263" i="41" s="1"/>
  <c r="O263" i="41"/>
  <c r="U263" i="41" s="1"/>
  <c r="R224" i="41"/>
  <c r="Q224" i="41"/>
  <c r="P224" i="41"/>
  <c r="V224" i="41" s="1"/>
  <c r="O224" i="41"/>
  <c r="U224" i="41" s="1"/>
  <c r="R162" i="41"/>
  <c r="Q162" i="41"/>
  <c r="P162" i="41"/>
  <c r="V162" i="41" s="1"/>
  <c r="O162" i="41"/>
  <c r="U162" i="41" s="1"/>
  <c r="R114" i="41"/>
  <c r="Q114" i="41"/>
  <c r="P114" i="41"/>
  <c r="V114" i="41" s="1"/>
  <c r="O114" i="41"/>
  <c r="U114" i="41" s="1"/>
  <c r="R62" i="41"/>
  <c r="Q62" i="41"/>
  <c r="P62" i="41"/>
  <c r="V62" i="41" s="1"/>
  <c r="O62" i="41"/>
  <c r="U62" i="41" s="1"/>
  <c r="R10" i="41"/>
  <c r="Q10" i="41"/>
  <c r="P10" i="41"/>
  <c r="V10" i="41" s="1"/>
  <c r="O10" i="41"/>
  <c r="U10" i="41" s="1"/>
  <c r="R11" i="41"/>
  <c r="Q11" i="41"/>
  <c r="P11" i="41"/>
  <c r="V11" i="41" s="1"/>
  <c r="O11" i="41"/>
  <c r="U11" i="41" s="1"/>
  <c r="R262" i="41"/>
  <c r="Q262" i="41"/>
  <c r="P262" i="41"/>
  <c r="V262" i="41" s="1"/>
  <c r="O262" i="41"/>
  <c r="U262" i="41" s="1"/>
  <c r="R122" i="41"/>
  <c r="Q122" i="41"/>
  <c r="P122" i="41"/>
  <c r="V122" i="41" s="1"/>
  <c r="O122" i="41"/>
  <c r="U122" i="41" s="1"/>
  <c r="R314" i="41"/>
  <c r="Q314" i="41"/>
  <c r="P314" i="41"/>
  <c r="V314" i="41" s="1"/>
  <c r="O314" i="41"/>
  <c r="U314" i="41" s="1"/>
  <c r="R233" i="41"/>
  <c r="Q233" i="41"/>
  <c r="P233" i="41"/>
  <c r="V233" i="41" s="1"/>
  <c r="O233" i="41"/>
  <c r="U233" i="41" s="1"/>
  <c r="R283" i="41"/>
  <c r="Q283" i="41"/>
  <c r="P283" i="41"/>
  <c r="V283" i="41" s="1"/>
  <c r="O283" i="41"/>
  <c r="U283" i="41" s="1"/>
  <c r="R294" i="41"/>
  <c r="Q294" i="41"/>
  <c r="P294" i="41"/>
  <c r="V294" i="41" s="1"/>
  <c r="O294" i="41"/>
  <c r="U294" i="41" s="1"/>
  <c r="R113" i="41"/>
  <c r="Q113" i="41"/>
  <c r="P113" i="41"/>
  <c r="V113" i="41" s="1"/>
  <c r="O113" i="41"/>
  <c r="U113" i="41" s="1"/>
  <c r="R153" i="41"/>
  <c r="Q153" i="41"/>
  <c r="P153" i="41"/>
  <c r="V153" i="41" s="1"/>
  <c r="O153" i="41"/>
  <c r="U153" i="41" s="1"/>
  <c r="R190" i="41"/>
  <c r="Q190" i="41"/>
  <c r="P190" i="41"/>
  <c r="V190" i="41" s="1"/>
  <c r="O190" i="41"/>
  <c r="U190" i="41" s="1"/>
  <c r="R313" i="41"/>
  <c r="Q313" i="41"/>
  <c r="P313" i="41"/>
  <c r="V313" i="41" s="1"/>
  <c r="O313" i="41"/>
  <c r="U313" i="41" s="1"/>
  <c r="R167" i="41"/>
  <c r="Q167" i="41"/>
  <c r="P167" i="41"/>
  <c r="V167" i="41" s="1"/>
  <c r="O167" i="41"/>
  <c r="U167" i="41" s="1"/>
  <c r="R293" i="41"/>
  <c r="Q293" i="41"/>
  <c r="P293" i="41"/>
  <c r="V293" i="41" s="1"/>
  <c r="O293" i="41"/>
  <c r="U293" i="41" s="1"/>
  <c r="R209" i="41"/>
  <c r="Q209" i="41"/>
  <c r="P209" i="41"/>
  <c r="V209" i="41" s="1"/>
  <c r="O209" i="41"/>
  <c r="U209" i="41" s="1"/>
  <c r="R133" i="41"/>
  <c r="Q133" i="41"/>
  <c r="P133" i="41"/>
  <c r="V133" i="41" s="1"/>
  <c r="O133" i="41"/>
  <c r="U133" i="41" s="1"/>
  <c r="R292" i="41"/>
  <c r="Q292" i="41"/>
  <c r="P292" i="41"/>
  <c r="V292" i="41" s="1"/>
  <c r="O292" i="41"/>
  <c r="U292" i="41" s="1"/>
  <c r="R108" i="41"/>
  <c r="Q108" i="41"/>
  <c r="P108" i="41"/>
  <c r="V108" i="41" s="1"/>
  <c r="O108" i="41"/>
  <c r="U108" i="41" s="1"/>
  <c r="R70" i="41"/>
  <c r="Q70" i="41"/>
  <c r="P70" i="41"/>
  <c r="V70" i="41" s="1"/>
  <c r="O70" i="41"/>
  <c r="U70" i="41" s="1"/>
  <c r="R184" i="41"/>
  <c r="Q184" i="41"/>
  <c r="P184" i="41"/>
  <c r="V184" i="41" s="1"/>
  <c r="O184" i="41"/>
  <c r="U184" i="41" s="1"/>
  <c r="R40" i="41"/>
  <c r="Q40" i="41"/>
  <c r="P40" i="41"/>
  <c r="V40" i="41" s="1"/>
  <c r="O40" i="41"/>
  <c r="U40" i="41" s="1"/>
  <c r="R54" i="41"/>
  <c r="Q54" i="41"/>
  <c r="P54" i="41"/>
  <c r="V54" i="41" s="1"/>
  <c r="O54" i="41"/>
  <c r="U54" i="41" s="1"/>
  <c r="R161" i="41"/>
  <c r="Q161" i="41"/>
  <c r="P161" i="41"/>
  <c r="V161" i="41" s="1"/>
  <c r="O161" i="41"/>
  <c r="U161" i="41" s="1"/>
  <c r="R36" i="41"/>
  <c r="Q36" i="41"/>
  <c r="P36" i="41"/>
  <c r="V36" i="41" s="1"/>
  <c r="O36" i="41"/>
  <c r="U36" i="41" s="1"/>
  <c r="R189" i="41"/>
  <c r="Q189" i="41"/>
  <c r="P189" i="41"/>
  <c r="V189" i="41" s="1"/>
  <c r="O189" i="41"/>
  <c r="U189" i="41" s="1"/>
  <c r="R157" i="41"/>
  <c r="Q157" i="41"/>
  <c r="P157" i="41"/>
  <c r="V157" i="41" s="1"/>
  <c r="O157" i="41"/>
  <c r="U157" i="41" s="1"/>
  <c r="R183" i="41"/>
  <c r="Q183" i="41"/>
  <c r="P183" i="41"/>
  <c r="V183" i="41" s="1"/>
  <c r="O183" i="41"/>
  <c r="U183" i="41" s="1"/>
  <c r="R50" i="41"/>
  <c r="Q50" i="41"/>
  <c r="P50" i="41"/>
  <c r="V50" i="41" s="1"/>
  <c r="O50" i="41"/>
  <c r="U50" i="41" s="1"/>
  <c r="R28" i="41"/>
  <c r="Q28" i="41"/>
  <c r="P28" i="41"/>
  <c r="V28" i="41" s="1"/>
  <c r="O28" i="41"/>
  <c r="U28" i="41" s="1"/>
  <c r="R101" i="41"/>
  <c r="Q101" i="41"/>
  <c r="P101" i="41"/>
  <c r="V101" i="41" s="1"/>
  <c r="O101" i="41"/>
  <c r="U101" i="41" s="1"/>
  <c r="R144" i="41"/>
  <c r="Q144" i="41"/>
  <c r="P144" i="41"/>
  <c r="V144" i="41" s="1"/>
  <c r="O144" i="41"/>
  <c r="U144" i="41" s="1"/>
  <c r="R130" i="41"/>
  <c r="Q130" i="41"/>
  <c r="P130" i="41"/>
  <c r="V130" i="41" s="1"/>
  <c r="O130" i="41"/>
  <c r="U130" i="41" s="1"/>
  <c r="R5" i="41"/>
  <c r="Q5" i="41"/>
  <c r="P5" i="41"/>
  <c r="V5" i="41" s="1"/>
  <c r="O5" i="41"/>
  <c r="U5" i="41" s="1"/>
  <c r="R245" i="41"/>
  <c r="Q245" i="41"/>
  <c r="P245" i="41"/>
  <c r="V245" i="41" s="1"/>
  <c r="O245" i="41"/>
  <c r="U245" i="41" s="1"/>
  <c r="R61" i="41"/>
  <c r="Q61" i="41"/>
  <c r="P61" i="41"/>
  <c r="V61" i="41" s="1"/>
  <c r="O61" i="41"/>
  <c r="U61" i="41" s="1"/>
  <c r="R129" i="41"/>
  <c r="Q129" i="41"/>
  <c r="P129" i="41"/>
  <c r="V129" i="41" s="1"/>
  <c r="O129" i="41"/>
  <c r="U129" i="41" s="1"/>
  <c r="R15" i="41"/>
  <c r="Q15" i="41"/>
  <c r="P15" i="41"/>
  <c r="V15" i="41" s="1"/>
  <c r="O15" i="41"/>
  <c r="U15" i="41" s="1"/>
  <c r="R188" i="41"/>
  <c r="Q188" i="41"/>
  <c r="P188" i="41"/>
  <c r="V188" i="41" s="1"/>
  <c r="O188" i="41"/>
  <c r="U188" i="41" s="1"/>
  <c r="R182" i="41"/>
  <c r="Q182" i="41"/>
  <c r="P182" i="41"/>
  <c r="V182" i="41" s="1"/>
  <c r="O182" i="41"/>
  <c r="U182" i="41" s="1"/>
  <c r="R91" i="41"/>
  <c r="Q91" i="41"/>
  <c r="P91" i="41"/>
  <c r="V91" i="41" s="1"/>
  <c r="O91" i="41"/>
  <c r="U91" i="41" s="1"/>
  <c r="R39" i="41"/>
  <c r="Q39" i="41"/>
  <c r="P39" i="41"/>
  <c r="V39" i="41" s="1"/>
  <c r="O39" i="41"/>
  <c r="U39" i="41" s="1"/>
  <c r="R35" i="41"/>
  <c r="Q35" i="41"/>
  <c r="P35" i="41"/>
  <c r="V35" i="41" s="1"/>
  <c r="O35" i="41"/>
  <c r="U35" i="41" s="1"/>
  <c r="R261" i="41"/>
  <c r="Q261" i="41"/>
  <c r="P261" i="41"/>
  <c r="V261" i="41" s="1"/>
  <c r="O261" i="41"/>
  <c r="U261" i="41" s="1"/>
  <c r="R46" i="41"/>
  <c r="Q46" i="41"/>
  <c r="P46" i="41"/>
  <c r="V46" i="41" s="1"/>
  <c r="O46" i="41"/>
  <c r="U46" i="41" s="1"/>
  <c r="R25" i="41"/>
  <c r="Q25" i="41"/>
  <c r="P25" i="41"/>
  <c r="V25" i="41" s="1"/>
  <c r="O25" i="41"/>
  <c r="U25" i="41" s="1"/>
  <c r="R38" i="41"/>
  <c r="Q38" i="41"/>
  <c r="P38" i="41"/>
  <c r="V38" i="41" s="1"/>
  <c r="O38" i="41"/>
  <c r="U38" i="41" s="1"/>
  <c r="R87" i="41"/>
  <c r="Q87" i="41"/>
  <c r="P87" i="41"/>
  <c r="V87" i="41" s="1"/>
  <c r="O87" i="41"/>
  <c r="U87" i="41" s="1"/>
  <c r="R18" i="41"/>
  <c r="Q18" i="41"/>
  <c r="P18" i="41"/>
  <c r="V18" i="41" s="1"/>
  <c r="O18" i="41"/>
  <c r="U18" i="41" s="1"/>
  <c r="R121" i="41"/>
  <c r="Q121" i="41"/>
  <c r="P121" i="41"/>
  <c r="V121" i="41" s="1"/>
  <c r="O121" i="41"/>
  <c r="U121" i="41" s="1"/>
  <c r="R148" i="41"/>
  <c r="Q148" i="41"/>
  <c r="P148" i="41"/>
  <c r="V148" i="41" s="1"/>
  <c r="O148" i="41"/>
  <c r="U148" i="41" s="1"/>
  <c r="R17" i="41"/>
  <c r="Q17" i="41"/>
  <c r="P17" i="41"/>
  <c r="V17" i="41" s="1"/>
  <c r="O17" i="41"/>
  <c r="U17" i="41" s="1"/>
  <c r="R128" i="41"/>
  <c r="Q128" i="41"/>
  <c r="P128" i="41"/>
  <c r="V128" i="41" s="1"/>
  <c r="O128" i="41"/>
  <c r="U128" i="41" s="1"/>
  <c r="R107" i="41"/>
  <c r="Q107" i="41"/>
  <c r="P107" i="41"/>
  <c r="V107" i="41" s="1"/>
  <c r="O107" i="41"/>
  <c r="U107" i="41" s="1"/>
  <c r="R200" i="41"/>
  <c r="Q200" i="41"/>
  <c r="P200" i="41"/>
  <c r="V200" i="41" s="1"/>
  <c r="O200" i="41"/>
  <c r="U200" i="41" s="1"/>
  <c r="R223" i="41"/>
  <c r="Q223" i="41"/>
  <c r="P223" i="41"/>
  <c r="V223" i="41" s="1"/>
  <c r="O223" i="41"/>
  <c r="U223" i="41" s="1"/>
  <c r="R291" i="41"/>
  <c r="Q291" i="41"/>
  <c r="P291" i="41"/>
  <c r="V291" i="41" s="1"/>
  <c r="O291" i="41"/>
  <c r="U291" i="41" s="1"/>
  <c r="R78" i="41"/>
  <c r="Q78" i="41"/>
  <c r="P78" i="41"/>
  <c r="V78" i="41" s="1"/>
  <c r="O78" i="41"/>
  <c r="U78" i="41" s="1"/>
  <c r="R68" i="41"/>
  <c r="Q68" i="41"/>
  <c r="P68" i="41"/>
  <c r="V68" i="41" s="1"/>
  <c r="O68" i="41"/>
  <c r="U68" i="41" s="1"/>
  <c r="R20" i="41"/>
  <c r="Q20" i="41"/>
  <c r="P20" i="41"/>
  <c r="V20" i="41" s="1"/>
  <c r="O20" i="41"/>
  <c r="U20" i="41" s="1"/>
  <c r="R156" i="41"/>
  <c r="Q156" i="41"/>
  <c r="P156" i="41"/>
  <c r="V156" i="41" s="1"/>
  <c r="O156" i="41"/>
  <c r="U156" i="41" s="1"/>
  <c r="R232" i="41"/>
  <c r="Q232" i="41"/>
  <c r="P232" i="41"/>
  <c r="V232" i="41" s="1"/>
  <c r="O232" i="41"/>
  <c r="U232" i="41" s="1"/>
  <c r="R303" i="41"/>
  <c r="Q303" i="41"/>
  <c r="P303" i="41"/>
  <c r="V303" i="41" s="1"/>
  <c r="O303" i="41"/>
  <c r="U303" i="41" s="1"/>
  <c r="R231" i="41"/>
  <c r="Q231" i="41"/>
  <c r="P231" i="41"/>
  <c r="V231" i="41" s="1"/>
  <c r="O231" i="41"/>
  <c r="U231" i="41" s="1"/>
  <c r="R181" i="41"/>
  <c r="Q181" i="41"/>
  <c r="P181" i="41"/>
  <c r="V181" i="41" s="1"/>
  <c r="O181" i="41"/>
  <c r="U181" i="41" s="1"/>
  <c r="R208" i="41"/>
  <c r="Q208" i="41"/>
  <c r="P208" i="41"/>
  <c r="V208" i="41" s="1"/>
  <c r="O208" i="41"/>
  <c r="U208" i="41" s="1"/>
  <c r="R222" i="41"/>
  <c r="Q222" i="41"/>
  <c r="P222" i="41"/>
  <c r="V222" i="41" s="1"/>
  <c r="O222" i="41"/>
  <c r="U222" i="41" s="1"/>
  <c r="R90" i="41"/>
  <c r="Q90" i="41"/>
  <c r="P90" i="41"/>
  <c r="V90" i="41" s="1"/>
  <c r="O90" i="41"/>
  <c r="U90" i="41" s="1"/>
  <c r="R43" i="41"/>
  <c r="Q43" i="41"/>
  <c r="P43" i="41"/>
  <c r="V43" i="41" s="1"/>
  <c r="O43" i="41"/>
  <c r="U43" i="41" s="1"/>
  <c r="R84" i="41"/>
  <c r="Q84" i="41"/>
  <c r="P84" i="41"/>
  <c r="V84" i="41" s="1"/>
  <c r="O84" i="41"/>
  <c r="U84" i="41" s="1"/>
  <c r="R166" i="41"/>
  <c r="Q166" i="41"/>
  <c r="P166" i="41"/>
  <c r="V166" i="41" s="1"/>
  <c r="O166" i="41"/>
  <c r="U166" i="41" s="1"/>
  <c r="R49" i="41"/>
  <c r="Q49" i="41"/>
  <c r="P49" i="41"/>
  <c r="V49" i="41" s="1"/>
  <c r="O49" i="41"/>
  <c r="U49" i="41" s="1"/>
  <c r="R106" i="41"/>
  <c r="Q106" i="41"/>
  <c r="P106" i="41"/>
  <c r="V106" i="41" s="1"/>
  <c r="O106" i="41"/>
  <c r="U106" i="41" s="1"/>
  <c r="R278" i="41"/>
  <c r="Q278" i="41"/>
  <c r="P278" i="41"/>
  <c r="V278" i="41" s="1"/>
  <c r="O278" i="41"/>
  <c r="U278" i="41" s="1"/>
  <c r="R67" i="41"/>
  <c r="Q67" i="41"/>
  <c r="P67" i="41"/>
  <c r="V67" i="41" s="1"/>
  <c r="O67" i="41"/>
  <c r="U67" i="41" s="1"/>
  <c r="R244" i="41"/>
  <c r="Q244" i="41"/>
  <c r="P244" i="41"/>
  <c r="V244" i="41" s="1"/>
  <c r="O244" i="41"/>
  <c r="U244" i="41" s="1"/>
  <c r="R83" i="41"/>
  <c r="Q83" i="41"/>
  <c r="P83" i="41"/>
  <c r="V83" i="41" s="1"/>
  <c r="O83" i="41"/>
  <c r="U83" i="41" s="1"/>
  <c r="R74" i="41"/>
  <c r="Q74" i="41"/>
  <c r="P74" i="41"/>
  <c r="V74" i="41" s="1"/>
  <c r="O74" i="41"/>
  <c r="U74" i="41" s="1"/>
  <c r="R53" i="41"/>
  <c r="Q53" i="41"/>
  <c r="P53" i="41"/>
  <c r="V53" i="41" s="1"/>
  <c r="O53" i="41"/>
  <c r="U53" i="41" s="1"/>
  <c r="R29" i="41"/>
  <c r="Q29" i="41"/>
  <c r="P29" i="41"/>
  <c r="V29" i="41" s="1"/>
  <c r="O29" i="41"/>
  <c r="U29" i="41" s="1"/>
  <c r="R312" i="41"/>
  <c r="Q312" i="41"/>
  <c r="P312" i="41"/>
  <c r="V312" i="41" s="1"/>
  <c r="O312" i="41"/>
  <c r="U312" i="41" s="1"/>
  <c r="R207" i="41"/>
  <c r="Q207" i="41"/>
  <c r="P207" i="41"/>
  <c r="V207" i="41" s="1"/>
  <c r="O207" i="41"/>
  <c r="U207" i="41" s="1"/>
  <c r="R180" i="41"/>
  <c r="Q180" i="41"/>
  <c r="P180" i="41"/>
  <c r="V180" i="41" s="1"/>
  <c r="O180" i="41"/>
  <c r="U180" i="41" s="1"/>
  <c r="R206" i="41"/>
  <c r="Q206" i="41"/>
  <c r="P206" i="41"/>
  <c r="V206" i="41" s="1"/>
  <c r="O206" i="41"/>
  <c r="U206" i="41" s="1"/>
  <c r="R32" i="41"/>
  <c r="Q32" i="41"/>
  <c r="P32" i="41"/>
  <c r="V32" i="41" s="1"/>
  <c r="O32" i="41"/>
  <c r="U32" i="41" s="1"/>
  <c r="R66" i="41"/>
  <c r="Q66" i="41"/>
  <c r="P66" i="41"/>
  <c r="V66" i="41" s="1"/>
  <c r="O66" i="41"/>
  <c r="U66" i="41" s="1"/>
  <c r="R277" i="41"/>
  <c r="Q277" i="41"/>
  <c r="P277" i="41"/>
  <c r="V277" i="41" s="1"/>
  <c r="O277" i="41"/>
  <c r="U277" i="41" s="1"/>
  <c r="R120" i="41"/>
  <c r="Q120" i="41"/>
  <c r="P120" i="41"/>
  <c r="V120" i="41" s="1"/>
  <c r="O120" i="41"/>
  <c r="U120" i="41" s="1"/>
  <c r="R302" i="41"/>
  <c r="Q302" i="41"/>
  <c r="P302" i="41"/>
  <c r="V302" i="41" s="1"/>
  <c r="O302" i="41"/>
  <c r="U302" i="41" s="1"/>
  <c r="R82" i="41"/>
  <c r="Q82" i="41"/>
  <c r="P82" i="41"/>
  <c r="V82" i="41" s="1"/>
  <c r="O82" i="41"/>
  <c r="U82" i="41" s="1"/>
  <c r="R321" i="41"/>
  <c r="Q321" i="41"/>
  <c r="P321" i="41"/>
  <c r="V321" i="41" s="1"/>
  <c r="O321" i="41"/>
  <c r="U321" i="41" s="1"/>
  <c r="R22" i="41"/>
  <c r="Q22" i="41"/>
  <c r="P22" i="41"/>
  <c r="V22" i="41" s="1"/>
  <c r="O22" i="41"/>
  <c r="U22" i="41" s="1"/>
  <c r="R218" i="41"/>
  <c r="Q218" i="41"/>
  <c r="P218" i="41"/>
  <c r="V218" i="41" s="1"/>
  <c r="O218" i="41"/>
  <c r="U218" i="41" s="1"/>
  <c r="R311" i="41"/>
  <c r="Q311" i="41"/>
  <c r="P311" i="41"/>
  <c r="V311" i="41" s="1"/>
  <c r="O311" i="41"/>
  <c r="U311" i="41" s="1"/>
  <c r="R199" i="41"/>
  <c r="Q199" i="41"/>
  <c r="P199" i="41"/>
  <c r="V199" i="41" s="1"/>
  <c r="O199" i="41"/>
  <c r="U199" i="41" s="1"/>
  <c r="R98" i="41"/>
  <c r="Q98" i="41"/>
  <c r="P98" i="41"/>
  <c r="V98" i="41" s="1"/>
  <c r="O98" i="41"/>
  <c r="U98" i="41" s="1"/>
  <c r="R165" i="41"/>
  <c r="Q165" i="41"/>
  <c r="P165" i="41"/>
  <c r="V165" i="41" s="1"/>
  <c r="O165" i="41"/>
  <c r="U165" i="41" s="1"/>
  <c r="R287" i="41"/>
  <c r="Q287" i="41"/>
  <c r="P287" i="41"/>
  <c r="V287" i="41" s="1"/>
  <c r="O287" i="41"/>
  <c r="U287" i="41" s="1"/>
  <c r="R136" i="41"/>
  <c r="Q136" i="41"/>
  <c r="P136" i="41"/>
  <c r="V136" i="41" s="1"/>
  <c r="O136" i="41"/>
  <c r="U136" i="41" s="1"/>
  <c r="R164" i="41"/>
  <c r="Q164" i="41"/>
  <c r="P164" i="41"/>
  <c r="V164" i="41" s="1"/>
  <c r="O164" i="41"/>
  <c r="U164" i="41" s="1"/>
  <c r="R16" i="41"/>
  <c r="Q16" i="41"/>
  <c r="P16" i="41"/>
  <c r="V16" i="41" s="1"/>
  <c r="O16" i="41"/>
  <c r="U16" i="41" s="1"/>
  <c r="R73" i="41"/>
  <c r="Q73" i="41"/>
  <c r="P73" i="41"/>
  <c r="V73" i="41" s="1"/>
  <c r="O73" i="41"/>
  <c r="U73" i="41" s="1"/>
  <c r="R217" i="41"/>
  <c r="Q217" i="41"/>
  <c r="P217" i="41"/>
  <c r="V217" i="41" s="1"/>
  <c r="O217" i="41"/>
  <c r="U217" i="41" s="1"/>
  <c r="R81" i="41"/>
  <c r="Q81" i="41"/>
  <c r="P81" i="41"/>
  <c r="V81" i="41" s="1"/>
  <c r="O81" i="41"/>
  <c r="U81" i="41" s="1"/>
  <c r="R152" i="41"/>
  <c r="Q152" i="41"/>
  <c r="P152" i="41"/>
  <c r="V152" i="41" s="1"/>
  <c r="O152" i="41"/>
  <c r="U152" i="41" s="1"/>
  <c r="R143" i="41"/>
  <c r="Q143" i="41"/>
  <c r="P143" i="41"/>
  <c r="V143" i="41" s="1"/>
  <c r="O143" i="41"/>
  <c r="U143" i="41" s="1"/>
  <c r="R142" i="41"/>
  <c r="Q142" i="41"/>
  <c r="P142" i="41"/>
  <c r="V142" i="41" s="1"/>
  <c r="O142" i="41"/>
  <c r="U142" i="41" s="1"/>
  <c r="R34" i="41"/>
  <c r="Q34" i="41"/>
  <c r="P34" i="41"/>
  <c r="V34" i="41" s="1"/>
  <c r="O34" i="41"/>
  <c r="U34" i="41" s="1"/>
  <c r="R151" i="41"/>
  <c r="Q151" i="41"/>
  <c r="P151" i="41"/>
  <c r="V151" i="41" s="1"/>
  <c r="O151" i="41"/>
  <c r="U151" i="41" s="1"/>
  <c r="R221" i="41"/>
  <c r="Q221" i="41"/>
  <c r="P221" i="41"/>
  <c r="V221" i="41" s="1"/>
  <c r="O221" i="41"/>
  <c r="U221" i="41" s="1"/>
  <c r="R12" i="41"/>
  <c r="Q12" i="41"/>
  <c r="P12" i="41"/>
  <c r="V12" i="41" s="1"/>
  <c r="O12" i="41"/>
  <c r="U12" i="41" s="1"/>
  <c r="R282" i="41"/>
  <c r="Q282" i="41"/>
  <c r="P282" i="41"/>
  <c r="V282" i="41" s="1"/>
  <c r="O282" i="41"/>
  <c r="U282" i="41" s="1"/>
  <c r="R60" i="41"/>
  <c r="Q60" i="41"/>
  <c r="P60" i="41"/>
  <c r="V60" i="41" s="1"/>
  <c r="O60" i="41"/>
  <c r="U60" i="41" s="1"/>
</calcChain>
</file>

<file path=xl/sharedStrings.xml><?xml version="1.0" encoding="utf-8"?>
<sst xmlns="http://schemas.openxmlformats.org/spreadsheetml/2006/main" count="7860" uniqueCount="764">
  <si>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</si>
  <si>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</si>
  <si>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</si>
  <si>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</si>
  <si>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</si>
  <si>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</si>
  <si>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</si>
  <si>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</si>
  <si>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</si>
  <si>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</si>
  <si>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</si>
  <si>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</si>
  <si>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</si>
  <si>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</si>
  <si>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</si>
  <si>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</si>
  <si>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</si>
  <si>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</si>
  <si>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</si>
  <si>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</si>
  <si>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</si>
  <si>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</si>
  <si>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</si>
  <si>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</si>
  <si>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</si>
  <si>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</si>
  <si>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</si>
  <si>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</si>
  <si>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</si>
  <si>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</si>
  <si>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</si>
  <si>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</si>
  <si>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</si>
  <si>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</si>
  <si>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</si>
  <si>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</si>
  <si>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</si>
  <si>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</si>
  <si>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</si>
  <si>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</si>
  <si>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</si>
  <si>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</si>
  <si>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</si>
  <si>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</si>
  <si>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</si>
  <si>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</si>
  <si>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</si>
  <si>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</si>
  <si>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</si>
  <si>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</si>
  <si>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</si>
  <si>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</si>
  <si>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</si>
  <si>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</si>
  <si>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</si>
  <si>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</si>
  <si>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</si>
  <si>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</si>
  <si>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</si>
  <si>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</si>
  <si>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</si>
  <si>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</si>
  <si>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</si>
  <si>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</si>
  <si>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</si>
  <si>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</si>
  <si>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</si>
  <si>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</si>
  <si>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</si>
  <si>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</si>
  <si>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</si>
  <si>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</si>
  <si>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</si>
  <si>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</si>
  <si>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</si>
  <si>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</si>
  <si>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</si>
  <si>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</si>
  <si>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</si>
  <si>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</si>
  <si>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</si>
  <si>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</si>
  <si>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</si>
  <si>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</si>
  <si>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</si>
  <si>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</si>
  <si>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</si>
  <si>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</si>
  <si>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</si>
  <si>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</si>
  <si>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</si>
  <si>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</si>
  <si>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</si>
  <si>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</si>
  <si>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</si>
  <si>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</si>
  <si>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</si>
  <si>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</si>
  <si>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</si>
  <si>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</si>
  <si>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</si>
  <si>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</si>
  <si>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</si>
  <si>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</si>
  <si>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</si>
  <si>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</si>
  <si>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</si>
  <si>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</si>
  <si>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AMT</t>
  </si>
  <si>
    <t>AWK</t>
  </si>
  <si>
    <t>AJG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</si>
  <si>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</si>
  <si>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</si>
  <si>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</si>
  <si>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</si>
  <si>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</si>
  <si>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</si>
  <si>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</si>
  <si>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</si>
  <si>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</si>
  <si>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</si>
  <si>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</si>
  <si>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</si>
  <si>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</si>
  <si>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</si>
  <si>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</si>
  <si>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</si>
  <si>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</si>
  <si>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</si>
  <si>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</si>
  <si>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</si>
  <si>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</si>
  <si>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</si>
  <si>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</si>
  <si>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</si>
  <si>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</si>
  <si>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</si>
  <si>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</si>
  <si>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</si>
  <si>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</si>
  <si>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</si>
  <si>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</si>
  <si>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</si>
  <si>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</si>
  <si>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</si>
  <si>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</si>
  <si>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</si>
  <si>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</si>
  <si>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</si>
  <si>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</si>
  <si>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</si>
  <si>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</si>
  <si>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</si>
  <si>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</si>
  <si>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</si>
  <si>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</si>
  <si>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</si>
  <si>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</si>
  <si>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</si>
  <si>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</si>
  <si>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</si>
  <si>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</si>
  <si>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</si>
  <si>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</si>
  <si>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</si>
  <si>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</si>
  <si>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</si>
  <si>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</si>
  <si>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</si>
  <si>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</si>
  <si>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</si>
  <si>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</si>
  <si>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</si>
  <si>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</si>
  <si>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</si>
  <si>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</si>
  <si>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</si>
  <si>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</si>
  <si>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</si>
  <si>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</si>
  <si>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</si>
  <si>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</si>
  <si>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</si>
  <si>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</si>
  <si>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</si>
  <si>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</si>
  <si>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</si>
  <si>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</si>
  <si>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</si>
  <si>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</si>
  <si>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</si>
  <si>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</si>
  <si>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</si>
  <si>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</si>
  <si>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</si>
  <si>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</si>
  <si>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</si>
  <si>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</si>
  <si>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</si>
  <si>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</si>
  <si>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</si>
  <si>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</si>
  <si>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</si>
  <si>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</si>
  <si>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</si>
  <si>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</si>
  <si>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</si>
  <si>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</si>
  <si>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</si>
  <si>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</si>
  <si>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</si>
  <si>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</si>
  <si>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</si>
  <si>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</si>
  <si>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一週排名變化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</si>
  <si>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</si>
  <si>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</si>
  <si>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</si>
  <si>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</si>
  <si>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</si>
  <si>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</si>
  <si>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</si>
  <si>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</si>
  <si>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</si>
  <si>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</si>
  <si>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</si>
  <si>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</si>
  <si>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</si>
  <si>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</si>
  <si>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</si>
  <si>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</si>
  <si>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</si>
  <si>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</si>
  <si>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</si>
  <si>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</si>
  <si>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</si>
  <si>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</si>
  <si>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</si>
  <si>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</si>
  <si>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</si>
  <si>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AUDIOCODES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</si>
  <si>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</si>
  <si>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</si>
  <si>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</si>
  <si>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</si>
  <si>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</si>
  <si>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</si>
  <si>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</si>
  <si>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</si>
  <si>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</si>
  <si>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MOTOROLA SOLUTIONS ORD</t>
  </si>
  <si>
    <t>NVIDIA ORD</t>
  </si>
  <si>
    <t>OLD DOMINION FREIGHT LINE ORD</t>
  </si>
  <si>
    <t>POOL ORD</t>
  </si>
  <si>
    <t>PROSHARES ULTRA QQQ ETF</t>
  </si>
  <si>
    <t>TELADOC HEALTH ORD</t>
  </si>
  <si>
    <t>VANECK VCTR MORNGSTR WD MOAT ETF</t>
  </si>
  <si>
    <t>VANGUARD SMALL CAP GROWTH ETF</t>
  </si>
  <si>
    <t>VERISK ANALYTICS ORD</t>
  </si>
  <si>
    <t>AZN</t>
  </si>
  <si>
    <t>HEI</t>
  </si>
  <si>
    <t>MSI</t>
  </si>
  <si>
    <t>QLD</t>
  </si>
  <si>
    <t>VBK</t>
  </si>
  <si>
    <t>AMRC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</si>
  <si>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</si>
  <si>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</si>
  <si>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</si>
  <si>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</si>
  <si>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</si>
  <si>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</si>
  <si>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</si>
  <si>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</si>
  <si>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</si>
  <si>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GDS</t>
  </si>
  <si>
    <t>INTU</t>
  </si>
  <si>
    <t>PDP</t>
  </si>
  <si>
    <t>PTF</t>
  </si>
  <si>
    <t>NVDA</t>
  </si>
  <si>
    <t>ODFL</t>
  </si>
  <si>
    <t>POOL</t>
  </si>
  <si>
    <t>VRSK</t>
  </si>
  <si>
    <t>GLOBAL X GURU INDEX ETF</t>
  </si>
  <si>
    <t>EXPONENT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</si>
  <si>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</si>
  <si>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</si>
  <si>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</si>
  <si>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</si>
  <si>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</si>
  <si>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</si>
  <si>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</si>
  <si>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</si>
  <si>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</si>
  <si>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</si>
  <si>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</si>
  <si>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</si>
  <si>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</si>
  <si>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</si>
  <si>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</si>
  <si>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</si>
  <si>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</si>
  <si>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</si>
  <si>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</si>
  <si>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</si>
  <si>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</si>
  <si>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</si>
  <si>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</si>
  <si>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</si>
  <si>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</si>
  <si>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</si>
  <si>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</si>
  <si>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</si>
  <si>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</si>
  <si>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</si>
  <si>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</si>
  <si>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</si>
  <si>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</si>
  <si>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</si>
  <si>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</si>
  <si>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</si>
  <si>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</si>
  <si>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</si>
  <si>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</si>
  <si>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COSTCO WHOLESALE ORD</t>
  </si>
  <si>
    <t>ISHARES CORE S&amp;P 500 ETF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</si>
  <si>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</si>
  <si>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</si>
  <si>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</si>
  <si>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</si>
  <si>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</si>
  <si>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</si>
  <si>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</si>
  <si>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</si>
  <si>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</si>
  <si>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IRHYTHM TECHNOLOGIES ORD</t>
  </si>
  <si>
    <t>SALESFORCE.COM ORD</t>
  </si>
  <si>
    <t>VANGUARD MID CAP ETF</t>
  </si>
  <si>
    <t>TARGET ORD</t>
  </si>
  <si>
    <t>ISHARES S&amp;P 100 ETF</t>
  </si>
  <si>
    <t>DIREXION NASDAQ 100 EQL WGHT IDX ETF</t>
  </si>
  <si>
    <t>YUM BRANDS ORD</t>
  </si>
  <si>
    <t>BURLINGTON STORES ORD</t>
  </si>
  <si>
    <t>INVSC DWA HEALTHCARE MNTM ETF</t>
  </si>
  <si>
    <t>ISHARS EDG MSCI USA QLTY FCTR ETF</t>
  </si>
  <si>
    <t>REPUBLIC SERVICES ORD</t>
  </si>
  <si>
    <t>SPDR S&amp;P HEALTH CARE EQUIPMENT ETF</t>
  </si>
  <si>
    <t>NASDAQ ORD</t>
  </si>
  <si>
    <t>T ROWE PRICE GROUP ORD</t>
  </si>
  <si>
    <t>ENTEGRIS ORD</t>
  </si>
  <si>
    <t>ISHARES RUSSELL MID CAP ETF</t>
  </si>
  <si>
    <t>FIRST DORSEY WRIGHT FOCUS 5 ETF</t>
  </si>
  <si>
    <t>PROSHARES S&amp;P 500 DIV ARISTOCRAT ETF</t>
  </si>
  <si>
    <t>FIRST TR NAS 100 EQL WEGHTD INDX ETF</t>
  </si>
  <si>
    <t>WALMART ORD</t>
  </si>
  <si>
    <t>MCGRATH RENT ORD</t>
  </si>
  <si>
    <t>AMETEK ORD</t>
  </si>
  <si>
    <t>VANGUARD CONSUMER DISCRETIONARY ETF</t>
  </si>
  <si>
    <t>ARK INNOVATION ETF</t>
  </si>
  <si>
    <t>WATTS INDUSTRIES CL A ORD</t>
  </si>
  <si>
    <t>MONOLITHIC POWER SYSTEMS ORD</t>
  </si>
  <si>
    <t>AMAZON COM ORD</t>
  </si>
  <si>
    <t>ISHARES US FINANCIALS ETF</t>
  </si>
  <si>
    <t>VANECK VECTORS RETAIL ETF</t>
  </si>
  <si>
    <t>FATE THERAPEUTICS ORD</t>
  </si>
  <si>
    <t>DANAHER ORD</t>
  </si>
  <si>
    <t>FIRST TRUST VALUE DIVIDEND INDEX ETF</t>
  </si>
  <si>
    <t>FIRST TST NASDAQ 100  TEC ID ETF</t>
  </si>
  <si>
    <t>FIRST TRUST INTERNET INDEX CF ETF</t>
  </si>
  <si>
    <t>CANADIAN PACIFIC RAILWAY ORD</t>
  </si>
  <si>
    <t>CAPITAL SOUTHWEST ORD</t>
  </si>
  <si>
    <t>STORE CAPITAL ORD</t>
  </si>
  <si>
    <t>PERFORMANCE FOOD GROUP ORD</t>
  </si>
  <si>
    <t>MCCORMICK ORD</t>
  </si>
  <si>
    <t>INVSC DIVIDEND ACHIEVERS ETF</t>
  </si>
  <si>
    <t>FIDELITY MSCI CONS DISCR INDX ETF</t>
  </si>
  <si>
    <t>GURU</t>
  </si>
  <si>
    <t>EXPO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</si>
  <si>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</si>
  <si>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</si>
  <si>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</si>
  <si>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</si>
  <si>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</si>
  <si>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</si>
  <si>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</si>
  <si>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</si>
  <si>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</si>
  <si>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</si>
  <si>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</si>
  <si>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</si>
  <si>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</si>
  <si>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</si>
  <si>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</si>
  <si>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</si>
  <si>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</si>
  <si>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</si>
  <si>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</si>
  <si>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</si>
  <si>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</si>
  <si>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</si>
  <si>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</si>
  <si>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</si>
  <si>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</si>
  <si>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</si>
  <si>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</si>
  <si>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</si>
  <si>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</si>
  <si>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</si>
  <si>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</si>
  <si>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</si>
  <si>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</si>
  <si>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</si>
  <si>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</si>
  <si>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</si>
  <si>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</si>
  <si>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</si>
  <si>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</si>
  <si>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COST</t>
  </si>
  <si>
    <t>IVV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</si>
  <si>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</si>
  <si>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</si>
  <si>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</si>
  <si>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</si>
  <si>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</si>
  <si>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</si>
  <si>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</si>
  <si>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</si>
  <si>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</si>
  <si>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IRTC</t>
  </si>
  <si>
    <t>CRM</t>
  </si>
  <si>
    <t>VO</t>
  </si>
  <si>
    <t>TGT</t>
  </si>
  <si>
    <t>KKR</t>
  </si>
  <si>
    <t>OEF</t>
  </si>
  <si>
    <t>QQQE</t>
  </si>
  <si>
    <t>YUM</t>
  </si>
  <si>
    <t>BURL</t>
  </si>
  <si>
    <t>PTH</t>
  </si>
  <si>
    <t>QUAL</t>
  </si>
  <si>
    <t>RSG</t>
  </si>
  <si>
    <t>XHE</t>
  </si>
  <si>
    <t>NDAQ</t>
  </si>
  <si>
    <t>TROW</t>
  </si>
  <si>
    <t>ENTG</t>
  </si>
  <si>
    <t>IWR</t>
  </si>
  <si>
    <t>FV</t>
  </si>
  <si>
    <t>NOBL</t>
  </si>
  <si>
    <t>QQEW</t>
  </si>
  <si>
    <t>WMT</t>
  </si>
  <si>
    <t>MGRC</t>
  </si>
  <si>
    <t>AME</t>
  </si>
  <si>
    <t>VCR</t>
  </si>
  <si>
    <t>ARKK</t>
  </si>
  <si>
    <t>WTS</t>
  </si>
  <si>
    <t>MPWR</t>
  </si>
  <si>
    <t>AMZN</t>
  </si>
  <si>
    <t>IYF</t>
  </si>
  <si>
    <t>RTH</t>
  </si>
  <si>
    <t>FATE</t>
  </si>
  <si>
    <t>DHR</t>
  </si>
  <si>
    <t>FVD</t>
  </si>
  <si>
    <t>QTEC</t>
  </si>
  <si>
    <t>FDN</t>
  </si>
  <si>
    <t>CP</t>
  </si>
  <si>
    <t>CSWC</t>
  </si>
  <si>
    <t>STOR</t>
  </si>
  <si>
    <t>PFGC</t>
  </si>
  <si>
    <t>MKC</t>
  </si>
  <si>
    <t>PFM</t>
  </si>
  <si>
    <t>FDIS</t>
  </si>
  <si>
    <t>INVSC S P 500 QUALITY ETF</t>
  </si>
  <si>
    <t>SPDR S&amp;P SEMICONDUCTOR ETF</t>
  </si>
  <si>
    <t>TRADE DESK CL A ORD</t>
  </si>
  <si>
    <t>XSD</t>
  </si>
  <si>
    <t>TTD</t>
  </si>
  <si>
    <t>SPHQ</t>
  </si>
  <si>
    <t>FIRST TRUST NASDAQ CYBRSCRTY ETF</t>
  </si>
  <si>
    <t>SPDR FUND CONSUMER DISCRE SELECT ETF</t>
  </si>
  <si>
    <t>NEXPOINT RESIDENTIAL ORD</t>
  </si>
  <si>
    <t>XLY</t>
  </si>
  <si>
    <t>NXRT</t>
  </si>
  <si>
    <t>CIBR</t>
  </si>
  <si>
    <t>WSC</t>
  </si>
  <si>
    <t>TREX ORD</t>
  </si>
  <si>
    <t>GENERAC HOLDINGS ORD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</si>
  <si>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</si>
  <si>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</si>
  <si>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</si>
  <si>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</si>
  <si>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</si>
  <si>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</si>
  <si>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</si>
  <si>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</si>
  <si>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</si>
  <si>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</si>
  <si>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</si>
  <si>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</si>
  <si>
    <t>ALTERYX CL A ORD</t>
  </si>
  <si>
    <t>MIRATI THERAPEUTICS ORD</t>
  </si>
  <si>
    <t>NIKE CL B ORD</t>
  </si>
  <si>
    <t>PENNYMAC FINANCIAL ORD</t>
  </si>
  <si>
    <t>ZENDESK ORD</t>
  </si>
  <si>
    <t>AYX</t>
  </si>
  <si>
    <t>NKE</t>
  </si>
  <si>
    <t>ZEN</t>
  </si>
  <si>
    <t>MRTX</t>
  </si>
  <si>
    <t>PFSI</t>
  </si>
  <si>
    <t>ADVANCED MICRO DEVICES ORD</t>
  </si>
  <si>
    <t>BOOT BARN HOLDINGS ORD</t>
  </si>
  <si>
    <t>BOSTON BEER CL A ORD</t>
  </si>
  <si>
    <t>INPHI ORD</t>
  </si>
  <si>
    <t>MASIMO ORD</t>
  </si>
  <si>
    <t>MORNINGSTAR  ORD</t>
  </si>
  <si>
    <t>ROSS STORES ORD</t>
  </si>
  <si>
    <t>SAM</t>
  </si>
  <si>
    <t>BOOT</t>
  </si>
  <si>
    <t>IPHI</t>
  </si>
  <si>
    <t>AMD</t>
  </si>
  <si>
    <t>MASI</t>
  </si>
  <si>
    <t>MORN</t>
  </si>
  <si>
    <t>ROST</t>
  </si>
  <si>
    <t>AUTOZONE ORD</t>
  </si>
  <si>
    <t>OKTA CL A ORD</t>
  </si>
  <si>
    <t>O'REILLY AUTOMOTIVE ORD</t>
  </si>
  <si>
    <t>AZO</t>
  </si>
  <si>
    <t>OKTA</t>
  </si>
  <si>
    <t>ORLY</t>
  </si>
  <si>
    <t>AMPLIFY ONLINE RETAIL ETF</t>
  </si>
  <si>
    <t>ASPEN TECHNOLOGY ORD</t>
  </si>
  <si>
    <t>CONMED ORD</t>
  </si>
  <si>
    <t>FIRST TRUST US EQUITY OPRTNT ETF</t>
  </si>
  <si>
    <t>KKR AND CO ORD</t>
  </si>
  <si>
    <t>PACER TRENDPILOT 100 ETF</t>
  </si>
  <si>
    <t>TRIMTABS ALL CP US FREE CSH FLW ETF</t>
  </si>
  <si>
    <t>FPX</t>
  </si>
  <si>
    <t>CNMD</t>
  </si>
  <si>
    <t>PTNQ</t>
  </si>
  <si>
    <t>TTAC</t>
  </si>
  <si>
    <t>IBUY</t>
  </si>
  <si>
    <t>AZPN</t>
  </si>
  <si>
    <t>ADVANCED DRAINAGE SYSTEMS ORD</t>
  </si>
  <si>
    <t>TJX ORD</t>
  </si>
  <si>
    <t>WMS</t>
  </si>
  <si>
    <t>TJX</t>
  </si>
  <si>
    <t>WEST PHARM SVC ORD</t>
  </si>
  <si>
    <t>AKAMAI TECHNOLOGIES ORD</t>
  </si>
  <si>
    <t>WST</t>
  </si>
  <si>
    <t>AKAM</t>
  </si>
  <si>
    <t>NAPCO SECURITY TECHNOLOGIES ORD</t>
  </si>
  <si>
    <t>UNION PACIFIC ORD</t>
  </si>
  <si>
    <t>UNP</t>
  </si>
  <si>
    <t>NSSC</t>
  </si>
  <si>
    <t>BIO RAD LABORATORIES CL A ORD</t>
  </si>
  <si>
    <t>JACOBS ENGINEERING GROUP ORD</t>
  </si>
  <si>
    <t>SAPIENS INTERNATIONAL ORD</t>
  </si>
  <si>
    <t>BIO</t>
  </si>
  <si>
    <t>J</t>
  </si>
  <si>
    <t>SPNS</t>
  </si>
  <si>
    <t>ARGENX ADR REP ORD</t>
  </si>
  <si>
    <t>ASBURY AUTOMOTIVE GROUP ORD</t>
  </si>
  <si>
    <t>R1 RCM ORD</t>
  </si>
  <si>
    <t>ACUSHNET HOLDINGS ORD</t>
  </si>
  <si>
    <t>ABG</t>
  </si>
  <si>
    <t>ARGX</t>
  </si>
  <si>
    <t>RCM</t>
  </si>
  <si>
    <t>GOLF</t>
  </si>
  <si>
    <t>ADDUS HOMECARE ORD</t>
  </si>
  <si>
    <t>CAMTEK ORD</t>
  </si>
  <si>
    <t>CYBER ARK SOFTWARE ORD</t>
  </si>
  <si>
    <t>FIVE BELOW ORD</t>
  </si>
  <si>
    <t>LIFE STORAGE ORD</t>
  </si>
  <si>
    <t>WILLIAMS SONOMA ORD</t>
  </si>
  <si>
    <t>LSI</t>
  </si>
  <si>
    <t>WSM</t>
  </si>
  <si>
    <t>ADUS</t>
  </si>
  <si>
    <t>CAMT</t>
  </si>
  <si>
    <t>CYBR</t>
  </si>
  <si>
    <t>FIVE</t>
  </si>
  <si>
    <t>CHEMED ORD</t>
  </si>
  <si>
    <t>FIRST TRUST CAPITAL STRENGTH ETF</t>
  </si>
  <si>
    <t>HOME DEPOT ORD</t>
  </si>
  <si>
    <t>ONTRAK ORD</t>
  </si>
  <si>
    <t>REPRO MED SYSTEMS ORD</t>
  </si>
  <si>
    <t>RITCHIE BROS AUCTIONEERS ORD</t>
  </si>
  <si>
    <t>WILLSCOT MOBILE MINI HOLDIN CL A ORD</t>
  </si>
  <si>
    <t>WR BERKLEY ORD</t>
  </si>
  <si>
    <t>CHE</t>
  </si>
  <si>
    <t>HD</t>
  </si>
  <si>
    <t>RBA</t>
  </si>
  <si>
    <t>WRB</t>
  </si>
  <si>
    <t>FTCS</t>
  </si>
  <si>
    <t>OTRK</t>
  </si>
  <si>
    <t>KRMD</t>
  </si>
  <si>
    <t>CHIPOTLE MEXICAN GRILL ORD</t>
  </si>
  <si>
    <t>ISHARES S&amp;P MID CAP 400 GRWTH ETF</t>
  </si>
  <si>
    <t>PENNYMAC MORTGAGE INVEST REIT ORD</t>
  </si>
  <si>
    <t>SYSCO ORD</t>
  </si>
  <si>
    <t>CMG</t>
  </si>
  <si>
    <t>IJK</t>
  </si>
  <si>
    <t>PMT</t>
  </si>
  <si>
    <t>SYY</t>
  </si>
  <si>
    <t>US PHYSICAL THERAPY ORD</t>
  </si>
  <si>
    <t>WW GRAINGER ORD</t>
  </si>
  <si>
    <t>GWW</t>
  </si>
  <si>
    <t>USPH</t>
  </si>
  <si>
    <t>1-800 FLOWERS.COM CL A ORD</t>
  </si>
  <si>
    <t>GIBRALTAR INDUSTRIES ORD</t>
  </si>
  <si>
    <t>ISHARES ESG MSCI USA ETF</t>
  </si>
  <si>
    <t>KORNIT DIGITAL ORD</t>
  </si>
  <si>
    <t>MSA SAFETY ORD</t>
  </si>
  <si>
    <t>OFG BANCORP ORD</t>
  </si>
  <si>
    <t>VEEVA SYSTEMS ORD</t>
  </si>
  <si>
    <t>MSA</t>
  </si>
  <si>
    <t>OFG</t>
  </si>
  <si>
    <t>FLWS</t>
  </si>
  <si>
    <t>ROCK</t>
  </si>
  <si>
    <t>ESGU</t>
  </si>
  <si>
    <t>KRNT</t>
  </si>
  <si>
    <t>VEEV</t>
  </si>
  <si>
    <t>ASTA FUNDING ORD</t>
  </si>
  <si>
    <t>CARVANA CL A ORD</t>
  </si>
  <si>
    <t>TANDEM DIABETES CARE ORD</t>
  </si>
  <si>
    <t>ASFI</t>
  </si>
  <si>
    <t>TNDM</t>
  </si>
  <si>
    <t>CVNA</t>
  </si>
  <si>
    <t>EVERTEC ORD</t>
  </si>
  <si>
    <t>GLOBANT ORD</t>
  </si>
  <si>
    <t>T MOBILE US ORD</t>
  </si>
  <si>
    <t>TMUS</t>
  </si>
  <si>
    <t>EVTC</t>
  </si>
  <si>
    <t>GLOB</t>
  </si>
  <si>
    <t>ARES MANAGEMENT CL A ORD</t>
  </si>
  <si>
    <t>B RILEY FINANCIAL ORD</t>
  </si>
  <si>
    <t>HELEN OF TROY ORD</t>
  </si>
  <si>
    <t>REPLIGEN ORD</t>
  </si>
  <si>
    <t>RILY</t>
  </si>
  <si>
    <t>RGEN</t>
  </si>
  <si>
    <t>HELE</t>
  </si>
  <si>
    <t>ARES</t>
  </si>
  <si>
    <t>BLACKLINE ORD</t>
  </si>
  <si>
    <t>GLOBAL MEDICAL REIT ORD</t>
  </si>
  <si>
    <t>HORMEL FOODS ORD</t>
  </si>
  <si>
    <t>IDEXX LABORATORIES ORD</t>
  </si>
  <si>
    <t>KANSAS CITY SOUTHERN ORD</t>
  </si>
  <si>
    <t>VANECK VECTORS ISRAEL ETF</t>
  </si>
  <si>
    <t>HRL</t>
  </si>
  <si>
    <t>KSU</t>
  </si>
  <si>
    <t>BL</t>
  </si>
  <si>
    <t>IDXX</t>
  </si>
  <si>
    <t>GMRE</t>
  </si>
  <si>
    <t>ISRA</t>
  </si>
  <si>
    <t>MERCADOLIBRE ORD</t>
  </si>
  <si>
    <t>US FOODS ORD</t>
  </si>
  <si>
    <t>CHARTER COMMUNICATIONS CL A ORD</t>
  </si>
  <si>
    <t>LOGITECH N ORD</t>
  </si>
  <si>
    <t>HANNON ARMSTRONG SUST INFR CAP ORD</t>
  </si>
  <si>
    <t>MELI</t>
  </si>
  <si>
    <t>CHTR</t>
  </si>
  <si>
    <t>LOGI</t>
  </si>
  <si>
    <t>USFD</t>
  </si>
  <si>
    <t>HASI</t>
  </si>
  <si>
    <t>LATTICE SEMICONDUCTOR ORD</t>
  </si>
  <si>
    <t>MARKETAXESS HOLDINGS ORD</t>
  </si>
  <si>
    <t>TWILIO CL A ORD</t>
  </si>
  <si>
    <t>MKTX</t>
  </si>
  <si>
    <t>LSCC</t>
  </si>
  <si>
    <t>TWLO</t>
  </si>
  <si>
    <t>PROCTER &amp; GAMBLE ORD</t>
  </si>
  <si>
    <t>PG</t>
  </si>
  <si>
    <t>HUMANA ORD</t>
  </si>
  <si>
    <t>HUM</t>
  </si>
  <si>
    <t>WENDYS ORD</t>
  </si>
  <si>
    <t>WEN</t>
  </si>
  <si>
    <t>SELECT SECTOR UTI SELECT SPDR ETF</t>
  </si>
  <si>
    <t>XLU</t>
  </si>
  <si>
    <t>ASTRAZENECA ADR REP 0.5 ORD</t>
  </si>
  <si>
    <t>BLUESTAR ISRAEL TECHNOLOGY ETF</t>
  </si>
  <si>
    <t>FIDELITY MSCI UTILITIES INDX ETF</t>
  </si>
  <si>
    <t>GLDMN SCH EQL WGHT US LRG CAP EQ ETF</t>
  </si>
  <si>
    <t>ISHARES ESG AWARE MSCI USA ETF</t>
  </si>
  <si>
    <t>ISHARES GLOBAL CLEAN ENERGY ETF</t>
  </si>
  <si>
    <t>ISHARES MSCI GLOBAL MIN VOL FCT ETF</t>
  </si>
  <si>
    <t>ISHARES MSCI USA MIN VOL FCTR ETF</t>
  </si>
  <si>
    <t>ISHARES MSCI USA MOMNTUM FCT ETF</t>
  </si>
  <si>
    <t>ISHARES MSCI USA QLTY FACT ETF</t>
  </si>
  <si>
    <t>NANOSTRING TECHNOLOGIES ORD</t>
  </si>
  <si>
    <t>NEXTERA ENERGY PARTNERS UNT</t>
  </si>
  <si>
    <t>NOVOCURE ORD</t>
  </si>
  <si>
    <t>THOMSON REUTERS ORD</t>
  </si>
  <si>
    <t>VANGUARD S&amp;P 500 GROWTH ETF</t>
  </si>
  <si>
    <t>NEP</t>
  </si>
  <si>
    <t>TRI</t>
  </si>
  <si>
    <t>ITEQ</t>
  </si>
  <si>
    <t>FUTY</t>
  </si>
  <si>
    <t>GSEW</t>
  </si>
  <si>
    <t>VOOG</t>
  </si>
  <si>
    <t>ICLN</t>
  </si>
  <si>
    <t>NSTG</t>
  </si>
  <si>
    <t>NVCR</t>
  </si>
  <si>
    <t>BALL ORD</t>
  </si>
  <si>
    <t>ISHARES US UTILITIES ETF</t>
  </si>
  <si>
    <t>NEOGENOMICS ORD</t>
  </si>
  <si>
    <t>ONEMAIN HOLDINGS ORD</t>
  </si>
  <si>
    <t>VERACYTE ORD</t>
  </si>
  <si>
    <t>VERICEL ORD</t>
  </si>
  <si>
    <t>OMF</t>
  </si>
  <si>
    <t>BLL</t>
  </si>
  <si>
    <t>IDU</t>
  </si>
  <si>
    <t>VCYT</t>
  </si>
  <si>
    <t>VCEL</t>
  </si>
  <si>
    <t>NEO</t>
  </si>
  <si>
    <t>BLACK KNIGHT ORD</t>
  </si>
  <si>
    <t>CACI INTERNATIONAL CL A ORD</t>
  </si>
  <si>
    <t>CIENA ORD</t>
  </si>
  <si>
    <t>FABRINET ORD</t>
  </si>
  <si>
    <t>GENMAB ADR</t>
  </si>
  <si>
    <t>LIBERTY BROADBAND SRS A ORD</t>
  </si>
  <si>
    <t>LIBERTY BROADBAND SRS C ORD</t>
  </si>
  <si>
    <t>POPULAR ORD</t>
  </si>
  <si>
    <t>Q2 HOLDINGS ORD</t>
  </si>
  <si>
    <t>VANGUARD UTILITIES ETF</t>
  </si>
  <si>
    <t>ZYMEWORKS ORD</t>
  </si>
  <si>
    <t>BKI</t>
  </si>
  <si>
    <t>FN</t>
  </si>
  <si>
    <t>VPU</t>
  </si>
  <si>
    <t>CACI</t>
  </si>
  <si>
    <t>CIEN</t>
  </si>
  <si>
    <t>QTWO</t>
  </si>
  <si>
    <t>ZYME</t>
  </si>
  <si>
    <t>GMAB</t>
  </si>
  <si>
    <t>LBRDA</t>
  </si>
  <si>
    <t>LBRDK</t>
  </si>
  <si>
    <t>BPOP</t>
  </si>
  <si>
    <t>ARK GENOMIC REVOLUTION ETF</t>
  </si>
  <si>
    <t>DUKE REALTY REIT ORD</t>
  </si>
  <si>
    <t>THE AES CORPORATION</t>
  </si>
  <si>
    <t>ZAI LAB ADR REP ORD</t>
  </si>
  <si>
    <t>AES</t>
  </si>
  <si>
    <t>DRE</t>
  </si>
  <si>
    <t>ZLAB</t>
  </si>
  <si>
    <t>ARKG</t>
  </si>
  <si>
    <t>ATLAS ORD</t>
  </si>
  <si>
    <t>LIVEPERSON ORD</t>
  </si>
  <si>
    <t>SPS COMMERCE ORD</t>
  </si>
  <si>
    <t>TRANE TECHNOLOGIES ORD</t>
  </si>
  <si>
    <t>TT</t>
  </si>
  <si>
    <t>LPSN</t>
  </si>
  <si>
    <t>SPSC</t>
  </si>
  <si>
    <t>ATCO</t>
  </si>
  <si>
    <t>LIVE NATION ENTERTAINMENT ORD</t>
  </si>
  <si>
    <t>MONGODB CL A ORD</t>
  </si>
  <si>
    <t>NATERA ORD</t>
  </si>
  <si>
    <t>PAR TECHNOLOGY ORD</t>
  </si>
  <si>
    <t>ROLLINS ORD</t>
  </si>
  <si>
    <t>WORKIVA CL A ORD</t>
  </si>
  <si>
    <t>PAR</t>
  </si>
  <si>
    <t>WK</t>
  </si>
  <si>
    <t>LYV</t>
  </si>
  <si>
    <t>ROL</t>
  </si>
  <si>
    <t>MDB</t>
  </si>
  <si>
    <t>NTRA</t>
  </si>
  <si>
    <t>MAGNITE ORD</t>
  </si>
  <si>
    <t>TEMPUR SEALY INTERNATIONAL ORD</t>
  </si>
  <si>
    <t>TPX</t>
  </si>
  <si>
    <t>MGNI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</si>
</sst>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[Red]\(0\)"/>
    <numFmt numFmtId="165" formatCode="0_ ;[Red]\-0\ "/>
    <numFmt numFmtId="166" formatCode="0.00_ ;[Red]\-0.00\ "/>
    <numFmt numFmtId="167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2CFCD-FEC5-4A50-BDA7-EB30115CFAF3}">
  <dimension ref="A1:AE337"/>
  <sheetViews>
    <sheetView tabSelected="1" zoomScale="60" zoomScaleNormal="60" workbookViewId="0">
      <pane xSplit="1" topLeftCell="B1" activePane="topRight" state="frozen"/>
      <selection pane="topRight" activeCell="A8" sqref="A8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9" bestFit="1" customWidth="1"/>
    <col min="11" max="11" width="14.33203125" style="2" bestFit="1" customWidth="1"/>
    <col min="12" max="12" width="15.6640625" style="1" bestFit="1" customWidth="1"/>
    <col min="13" max="24" width="15.6640625" style="1" hidden="1" customWidth="1"/>
    <col min="25" max="25" width="17" style="1" hidden="1" customWidth="1"/>
    <col min="26" max="27" width="16.08203125" style="1" hidden="1" customWidth="1"/>
    <col min="28" max="28" width="19.6640625" style="1" bestFit="1" customWidth="1"/>
    <col min="29" max="31" width="21.83203125" style="1" bestFit="1" customWidth="1"/>
    <col min="32" max="16384" width="8.75" style="1"/>
  </cols>
  <sheetData>
    <row r="1" spans="1:31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233</v>
      </c>
      <c r="I1" s="6" t="s">
        <v>234</v>
      </c>
      <c r="J1" s="9" t="s">
        <v>235</v>
      </c>
      <c r="K1" s="2" t="s">
        <v>7</v>
      </c>
      <c r="L1" s="3" t="s">
        <v>490</v>
      </c>
      <c r="M1" s="3">
        <v>44200</v>
      </c>
      <c r="N1" s="3">
        <v>44193</v>
      </c>
      <c r="O1" s="3">
        <v>44186</v>
      </c>
      <c r="P1" s="3">
        <v>44179</v>
      </c>
      <c r="Q1" s="3">
        <v>44172</v>
      </c>
      <c r="R1" s="3">
        <v>44165</v>
      </c>
      <c r="S1" s="3">
        <v>44158</v>
      </c>
      <c r="T1" s="3">
        <v>44151</v>
      </c>
      <c r="U1" s="3">
        <v>44144</v>
      </c>
      <c r="V1" s="3">
        <v>44137</v>
      </c>
      <c r="W1" s="3">
        <v>44131</v>
      </c>
      <c r="X1" s="3">
        <v>44123</v>
      </c>
      <c r="Y1" s="3">
        <v>44116</v>
      </c>
      <c r="Z1" s="3">
        <v>44109</v>
      </c>
      <c r="AA1" s="3">
        <v>44102</v>
      </c>
      <c r="AB1" s="5" t="s">
        <v>214</v>
      </c>
      <c r="AC1" s="5" t="s">
        <v>486</v>
      </c>
      <c r="AD1" s="5" t="s">
        <v>487</v>
      </c>
      <c r="AE1" s="5" t="s">
        <v>491</v>
      </c>
    </row>
    <row r="2" spans="1:31">
      <c r="A2" s="1" t="s">
        <v>760</v>
      </c>
      <c r="B2" s="6">
        <v>70.2667</v>
      </c>
      <c r="C2" s="2">
        <v>30.06</v>
      </c>
      <c r="D2" s="7">
        <v>7731048</v>
      </c>
      <c r="E2" s="2">
        <v>19.8565</v>
      </c>
      <c r="F2" s="2">
        <v>60.32</v>
      </c>
      <c r="G2" s="2">
        <v>201.50450000000001</v>
      </c>
      <c r="H2" s="2">
        <v>22.65</v>
      </c>
      <c r="I2" s="6">
        <v>24.650700000000001</v>
      </c>
      <c r="J2" s="9">
        <v>1</v>
      </c>
      <c r="K2" s="2" t="s">
        <v>763</v>
      </c>
      <c r="L2" s="4">
        <v>331</v>
      </c>
      <c r="M2" s="4" t="e">
        <f>VLOOKUP($K2,'04.01.2021'!$K$2:$L$500,2,FALSE)</f>
        <v>#N/A</v>
      </c>
      <c r="N2" s="4" t="e">
        <f>VLOOKUP($K2,'28.12.2020'!$K$2:$L$500,2,FALSE)</f>
        <v>#N/A</v>
      </c>
      <c r="O2" s="4" t="e">
        <f>VLOOKUP($K2,'21.12.2020'!$K$2:$L$500,2,FALSE)</f>
        <v>#N/A</v>
      </c>
      <c r="P2" s="4" t="e">
        <f>VLOOKUP($K2,'14.12.2020'!$K$2:$L$500,2,FALSE)</f>
        <v>#N/A</v>
      </c>
      <c r="Q2" s="4" t="e">
        <f>VLOOKUP($K2,'07.12.2020'!$K$2:$L$500,2,FALSE)</f>
        <v>#N/A</v>
      </c>
      <c r="R2" s="4" t="e">
        <f>VLOOKUP($K2,'30.11.2020'!$K$2:$L$500,2,FALSE)</f>
        <v>#N/A</v>
      </c>
      <c r="S2" s="4" t="e">
        <f>VLOOKUP($K2,'23.11.2020'!$K$2:$L$500,2,FALSE)</f>
        <v>#N/A</v>
      </c>
      <c r="T2" s="4" t="e">
        <f>VLOOKUP($K2,'16.11.2020'!$K$2:$L$500,2,FALSE)</f>
        <v>#N/A</v>
      </c>
      <c r="U2" s="4" t="e">
        <f>VLOOKUP($K2,'09.11.2020'!$K$2:$L$500,2,FALSE)</f>
        <v>#N/A</v>
      </c>
      <c r="V2" s="4" t="e">
        <f>VLOOKUP($K2,'02.11.2020'!$K$2:$L$500,2,FALSE)</f>
        <v>#N/A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5" t="e">
        <f>M2-$L2</f>
        <v>#N/A</v>
      </c>
      <c r="AC2" s="5" t="e">
        <f>N2-$L2</f>
        <v>#N/A</v>
      </c>
      <c r="AD2" s="5" t="e">
        <f>O2-$L2</f>
        <v>#N/A</v>
      </c>
      <c r="AE2" s="5" t="e">
        <f>P2-$L2</f>
        <v>#N/A</v>
      </c>
    </row>
    <row r="3" spans="1:31">
      <c r="A3" s="1" t="s">
        <v>507</v>
      </c>
      <c r="B3" s="6">
        <v>75.333299999999994</v>
      </c>
      <c r="C3" s="2">
        <v>56.98</v>
      </c>
      <c r="D3" s="7">
        <v>589231</v>
      </c>
      <c r="E3" s="2">
        <v>17.2669</v>
      </c>
      <c r="F3" s="2">
        <v>44.034399999999998</v>
      </c>
      <c r="G3" s="2">
        <v>30.538399999999999</v>
      </c>
      <c r="H3" s="2">
        <v>39.274999999999999</v>
      </c>
      <c r="I3" s="6">
        <v>31.072299999999998</v>
      </c>
      <c r="J3" s="9">
        <v>1</v>
      </c>
      <c r="K3" s="2" t="s">
        <v>514</v>
      </c>
      <c r="L3" s="4">
        <v>105</v>
      </c>
      <c r="M3" s="4">
        <f>VLOOKUP($K3,'04.01.2021'!$K$2:$L$500,2,FALSE)</f>
        <v>103</v>
      </c>
      <c r="N3" s="4">
        <f>VLOOKUP($K3,'28.12.2020'!$K$2:$L$500,2,FALSE)</f>
        <v>103</v>
      </c>
      <c r="O3" s="4">
        <f>VLOOKUP($K3,'21.12.2020'!$K$2:$L$500,2,FALSE)</f>
        <v>100</v>
      </c>
      <c r="P3" s="4">
        <f>VLOOKUP($K3,'14.12.2020'!$K$2:$L$500,2,FALSE)</f>
        <v>96</v>
      </c>
      <c r="Q3" s="4">
        <f>VLOOKUP($K3,'07.12.2020'!$K$2:$L$500,2,FALSE)</f>
        <v>96</v>
      </c>
      <c r="R3" s="4">
        <f>VLOOKUP($K3,'30.11.2020'!$K$2:$L$500,2,FALSE)</f>
        <v>94</v>
      </c>
      <c r="S3" s="4">
        <f>VLOOKUP($K3,'23.11.2020'!$K$2:$L$500,2,FALSE)</f>
        <v>100</v>
      </c>
      <c r="T3" s="4">
        <f>VLOOKUP($K3,'16.11.2020'!$K$2:$L$500,2,FALSE)</f>
        <v>103</v>
      </c>
      <c r="U3" s="4">
        <f>VLOOKUP($K3,'09.11.2020'!$K$2:$L$500,2,FALSE)</f>
        <v>104</v>
      </c>
      <c r="V3" s="4">
        <f>VLOOKUP($K3,'02.11.2020'!$K$2:$L$500,2,FALSE)</f>
        <v>105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5">
        <f>M3-$L3</f>
        <v>-2</v>
      </c>
      <c r="AC3" s="5">
        <f>N3-$L3</f>
        <v>-2</v>
      </c>
      <c r="AD3" s="5">
        <f>O3-$L3</f>
        <v>-5</v>
      </c>
      <c r="AE3" s="5">
        <f>P3-$L3</f>
        <v>-9</v>
      </c>
    </row>
    <row r="4" spans="1:31">
      <c r="A4" s="1" t="s">
        <v>735</v>
      </c>
      <c r="B4" s="6">
        <v>72</v>
      </c>
      <c r="C4" s="2">
        <v>170.9</v>
      </c>
      <c r="D4" s="7">
        <v>320350</v>
      </c>
      <c r="E4" s="2">
        <v>17.183199999999999</v>
      </c>
      <c r="F4" s="2">
        <v>57.106099999999998</v>
      </c>
      <c r="G4" s="2">
        <v>227.7714</v>
      </c>
      <c r="H4" s="2">
        <v>124.42</v>
      </c>
      <c r="I4" s="6">
        <v>27.197199999999999</v>
      </c>
      <c r="J4" s="9">
        <v>1</v>
      </c>
      <c r="K4" s="2" t="s">
        <v>738</v>
      </c>
      <c r="L4" s="4">
        <v>226</v>
      </c>
      <c r="M4" s="4">
        <f>VLOOKUP($K4,'04.01.2021'!$K$2:$L$500,2,FALSE)</f>
        <v>310</v>
      </c>
      <c r="N4" s="4">
        <f>VLOOKUP($K4,'28.12.2020'!$K$2:$L$500,2,FALSE)</f>
        <v>328</v>
      </c>
      <c r="O4" s="4" t="e">
        <f>VLOOKUP($K4,'21.12.2020'!$K$2:$L$500,2,FALSE)</f>
        <v>#N/A</v>
      </c>
      <c r="P4" s="4" t="e">
        <f>VLOOKUP($K4,'14.12.2020'!$K$2:$L$500,2,FALSE)</f>
        <v>#N/A</v>
      </c>
      <c r="Q4" s="4" t="e">
        <f>VLOOKUP($K4,'07.12.2020'!$K$2:$L$500,2,FALSE)</f>
        <v>#N/A</v>
      </c>
      <c r="R4" s="4" t="e">
        <f>VLOOKUP($K4,'30.11.2020'!$K$2:$L$500,2,FALSE)</f>
        <v>#N/A</v>
      </c>
      <c r="S4" s="4" t="e">
        <f>VLOOKUP($K4,'23.11.2020'!$K$2:$L$500,2,FALSE)</f>
        <v>#N/A</v>
      </c>
      <c r="T4" s="4" t="e">
        <f>VLOOKUP($K4,'16.11.2020'!$K$2:$L$500,2,FALSE)</f>
        <v>#N/A</v>
      </c>
      <c r="U4" s="4" t="e">
        <f>VLOOKUP($K4,'09.11.2020'!$K$2:$L$500,2,FALSE)</f>
        <v>#N/A</v>
      </c>
      <c r="V4" s="4" t="e">
        <f>VLOOKUP($K4,'02.11.2020'!$K$2:$L$500,2,FALSE)</f>
        <v>#N/A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5">
        <f>M4-$L4</f>
        <v>84</v>
      </c>
      <c r="AC4" s="5">
        <f>N4-$L4</f>
        <v>102</v>
      </c>
      <c r="AD4" s="5" t="e">
        <f>O4-$L4</f>
        <v>#N/A</v>
      </c>
      <c r="AE4" s="5" t="e">
        <f>P4-$L4</f>
        <v>#N/A</v>
      </c>
    </row>
    <row r="5" spans="1:31">
      <c r="A5" s="1" t="s">
        <v>334</v>
      </c>
      <c r="B5" s="6">
        <v>70.666700000000006</v>
      </c>
      <c r="C5" s="2">
        <v>250.57</v>
      </c>
      <c r="D5" s="7">
        <v>396769</v>
      </c>
      <c r="E5" s="2">
        <v>16.6038</v>
      </c>
      <c r="F5" s="2">
        <v>33.274799999999999</v>
      </c>
      <c r="G5" s="2">
        <v>202.0736</v>
      </c>
      <c r="H5" s="2">
        <v>207.39</v>
      </c>
      <c r="I5" s="6">
        <v>17.232700000000001</v>
      </c>
      <c r="J5" s="9">
        <v>1</v>
      </c>
      <c r="K5" s="2" t="s">
        <v>427</v>
      </c>
      <c r="L5" s="4">
        <v>314</v>
      </c>
      <c r="M5" s="4">
        <f>VLOOKUP($K5,'04.01.2021'!$K$2:$L$500,2,FALSE)</f>
        <v>236</v>
      </c>
      <c r="N5" s="4">
        <f>VLOOKUP($K5,'28.12.2020'!$K$2:$L$500,2,FALSE)</f>
        <v>229</v>
      </c>
      <c r="O5" s="4">
        <f>VLOOKUP($K5,'21.12.2020'!$K$2:$L$500,2,FALSE)</f>
        <v>227</v>
      </c>
      <c r="P5" s="4">
        <f>VLOOKUP($K5,'14.12.2020'!$K$2:$L$500,2,FALSE)</f>
        <v>223</v>
      </c>
      <c r="Q5" s="4">
        <f>VLOOKUP($K5,'07.12.2020'!$K$2:$L$500,2,FALSE)</f>
        <v>198</v>
      </c>
      <c r="R5" s="4">
        <f>VLOOKUP($K5,'30.11.2020'!$K$2:$L$500,2,FALSE)</f>
        <v>180</v>
      </c>
      <c r="S5" s="4">
        <f>VLOOKUP($K5,'23.11.2020'!$K$2:$L$500,2,FALSE)</f>
        <v>174</v>
      </c>
      <c r="T5" s="4">
        <f>VLOOKUP($K5,'16.11.2020'!$K$2:$L$500,2,FALSE)</f>
        <v>173</v>
      </c>
      <c r="U5" s="4">
        <f>VLOOKUP($K5,'09.11.2020'!$K$2:$L$500,2,FALSE)</f>
        <v>173</v>
      </c>
      <c r="V5" s="4">
        <f>VLOOKUP($K5,'02.11.2020'!$K$2:$L$500,2,FALSE)</f>
        <v>173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5">
        <f>M5-$L5</f>
        <v>-78</v>
      </c>
      <c r="AC5" s="5">
        <f>N5-$L5</f>
        <v>-85</v>
      </c>
      <c r="AD5" s="5">
        <f>O5-$L5</f>
        <v>-87</v>
      </c>
      <c r="AE5" s="5">
        <f>P5-$L5</f>
        <v>-91</v>
      </c>
    </row>
    <row r="6" spans="1:31">
      <c r="A6" s="1" t="s">
        <v>301</v>
      </c>
      <c r="B6" s="6">
        <v>71.866699999999994</v>
      </c>
      <c r="C6" s="2">
        <v>204.42</v>
      </c>
      <c r="D6" s="7">
        <v>3461906</v>
      </c>
      <c r="E6" s="2">
        <v>16.379200000000001</v>
      </c>
      <c r="F6" s="2">
        <v>20.2683</v>
      </c>
      <c r="G6" s="2">
        <v>303.19529999999997</v>
      </c>
      <c r="H6" s="2">
        <v>166.33</v>
      </c>
      <c r="I6" s="6">
        <v>18.633199999999999</v>
      </c>
      <c r="J6" s="9">
        <v>1</v>
      </c>
      <c r="K6" s="2" t="s">
        <v>394</v>
      </c>
      <c r="L6" s="4">
        <v>231</v>
      </c>
      <c r="M6" s="4">
        <f>VLOOKUP($K6,'04.01.2021'!$K$2:$L$500,2,FALSE)</f>
        <v>225</v>
      </c>
      <c r="N6" s="4">
        <f>VLOOKUP($K6,'28.12.2020'!$K$2:$L$500,2,FALSE)</f>
        <v>221</v>
      </c>
      <c r="O6" s="4">
        <f>VLOOKUP($K6,'21.12.2020'!$K$2:$L$500,2,FALSE)</f>
        <v>219</v>
      </c>
      <c r="P6" s="4">
        <f>VLOOKUP($K6,'14.12.2020'!$K$2:$L$500,2,FALSE)</f>
        <v>216</v>
      </c>
      <c r="Q6" s="4">
        <f>VLOOKUP($K6,'07.12.2020'!$K$2:$L$500,2,FALSE)</f>
        <v>214</v>
      </c>
      <c r="R6" s="4">
        <f>VLOOKUP($K6,'30.11.2020'!$K$2:$L$500,2,FALSE)</f>
        <v>212</v>
      </c>
      <c r="S6" s="4">
        <f>VLOOKUP($K6,'23.11.2020'!$K$2:$L$500,2,FALSE)</f>
        <v>227</v>
      </c>
      <c r="T6" s="4">
        <f>VLOOKUP($K6,'16.11.2020'!$K$2:$L$500,2,FALSE)</f>
        <v>229</v>
      </c>
      <c r="U6" s="4">
        <f>VLOOKUP($K6,'09.11.2020'!$K$2:$L$500,2,FALSE)</f>
        <v>198</v>
      </c>
      <c r="V6" s="4">
        <f>VLOOKUP($K6,'02.11.2020'!$K$2:$L$500,2,FALSE)</f>
        <v>188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5">
        <f>M6-$L6</f>
        <v>-6</v>
      </c>
      <c r="AC6" s="5">
        <f>N6-$L6</f>
        <v>-10</v>
      </c>
      <c r="AD6" s="5">
        <f>O6-$L6</f>
        <v>-12</v>
      </c>
      <c r="AE6" s="5">
        <f>P6-$L6</f>
        <v>-15</v>
      </c>
    </row>
    <row r="7" spans="1:31">
      <c r="A7" s="1" t="s">
        <v>570</v>
      </c>
      <c r="B7" s="6">
        <v>70.933300000000003</v>
      </c>
      <c r="C7" s="2">
        <v>124.86</v>
      </c>
      <c r="D7" s="7">
        <v>1014742</v>
      </c>
      <c r="E7" s="2">
        <v>15.728999999999999</v>
      </c>
      <c r="F7" s="2">
        <v>16.680700000000002</v>
      </c>
      <c r="G7" s="2">
        <v>63.944299999999998</v>
      </c>
      <c r="H7" s="2">
        <v>98.75</v>
      </c>
      <c r="I7" s="6">
        <v>20.9114</v>
      </c>
      <c r="J7" s="9">
        <v>1</v>
      </c>
      <c r="K7" s="2" t="s">
        <v>572</v>
      </c>
      <c r="L7" s="4">
        <v>304</v>
      </c>
      <c r="M7" s="4">
        <f>VLOOKUP($K7,'04.01.2021'!$K$2:$L$500,2,FALSE)</f>
        <v>297</v>
      </c>
      <c r="N7" s="4">
        <f>VLOOKUP($K7,'28.12.2020'!$K$2:$L$500,2,FALSE)</f>
        <v>288</v>
      </c>
      <c r="O7" s="4">
        <f>VLOOKUP($K7,'21.12.2020'!$K$2:$L$500,2,FALSE)</f>
        <v>282</v>
      </c>
      <c r="P7" s="4">
        <f>VLOOKUP($K7,'14.12.2020'!$K$2:$L$500,2,FALSE)</f>
        <v>274</v>
      </c>
      <c r="Q7" s="4">
        <f>VLOOKUP($K7,'07.12.2020'!$K$2:$L$500,2,FALSE)</f>
        <v>274</v>
      </c>
      <c r="R7" s="4">
        <f>VLOOKUP($K7,'30.11.2020'!$K$2:$L$500,2,FALSE)</f>
        <v>271</v>
      </c>
      <c r="S7" s="4">
        <f>VLOOKUP($K7,'23.11.2020'!$K$2:$L$500,2,FALSE)</f>
        <v>266</v>
      </c>
      <c r="T7" s="4">
        <f>VLOOKUP($K7,'16.11.2020'!$K$2:$L$500,2,FALSE)</f>
        <v>270</v>
      </c>
      <c r="U7" s="4">
        <f>VLOOKUP($K7,'09.11.2020'!$K$2:$L$500,2,FALSE)</f>
        <v>235</v>
      </c>
      <c r="V7" s="4">
        <f>VLOOKUP($K7,'02.11.2020'!$K$2:$L$500,2,FALSE)</f>
        <v>238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5">
        <f>M7-$L7</f>
        <v>-7</v>
      </c>
      <c r="AC7" s="5">
        <f>N7-$L7</f>
        <v>-16</v>
      </c>
      <c r="AD7" s="5">
        <f>O7-$L7</f>
        <v>-22</v>
      </c>
      <c r="AE7" s="5">
        <f>P7-$L7</f>
        <v>-30</v>
      </c>
    </row>
    <row r="8" spans="1:31">
      <c r="A8" s="1" t="s">
        <v>203</v>
      </c>
      <c r="B8" s="6">
        <v>78.400000000000006</v>
      </c>
      <c r="C8" s="2">
        <v>75.19</v>
      </c>
      <c r="D8" s="7">
        <v>1038824</v>
      </c>
      <c r="E8" s="2">
        <v>12.5936</v>
      </c>
      <c r="F8" s="2">
        <v>18.149000000000001</v>
      </c>
      <c r="G8" s="2">
        <v>80.268500000000003</v>
      </c>
      <c r="H8" s="2">
        <v>58.97</v>
      </c>
      <c r="I8" s="6">
        <v>21.571999999999999</v>
      </c>
      <c r="J8" s="9">
        <v>1</v>
      </c>
      <c r="K8" s="2" t="s">
        <v>209</v>
      </c>
      <c r="L8" s="4">
        <v>43</v>
      </c>
      <c r="M8" s="4">
        <f>VLOOKUP($K8,'04.01.2021'!$K$2:$L$500,2,FALSE)</f>
        <v>41</v>
      </c>
      <c r="N8" s="4">
        <f>VLOOKUP($K8,'28.12.2020'!$K$2:$L$500,2,FALSE)</f>
        <v>40</v>
      </c>
      <c r="O8" s="4">
        <f>VLOOKUP($K8,'21.12.2020'!$K$2:$L$500,2,FALSE)</f>
        <v>38</v>
      </c>
      <c r="P8" s="4">
        <f>VLOOKUP($K8,'14.12.2020'!$K$2:$L$500,2,FALSE)</f>
        <v>38</v>
      </c>
      <c r="Q8" s="4">
        <f>VLOOKUP($K8,'07.12.2020'!$K$2:$L$500,2,FALSE)</f>
        <v>38</v>
      </c>
      <c r="R8" s="4">
        <f>VLOOKUP($K8,'30.11.2020'!$K$2:$L$500,2,FALSE)</f>
        <v>39</v>
      </c>
      <c r="S8" s="4">
        <f>VLOOKUP($K8,'23.11.2020'!$K$2:$L$500,2,FALSE)</f>
        <v>42</v>
      </c>
      <c r="T8" s="4">
        <f>VLOOKUP($K8,'16.11.2020'!$K$2:$L$500,2,FALSE)</f>
        <v>42</v>
      </c>
      <c r="U8" s="4">
        <f>VLOOKUP($K8,'09.11.2020'!$K$2:$L$500,2,FALSE)</f>
        <v>45</v>
      </c>
      <c r="V8" s="4">
        <f>VLOOKUP($K8,'02.11.2020'!$K$2:$L$500,2,FALSE)</f>
        <v>45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5">
        <f>M8-$L8</f>
        <v>-2</v>
      </c>
      <c r="AC8" s="5">
        <f>N8-$L8</f>
        <v>-3</v>
      </c>
      <c r="AD8" s="5">
        <f>O8-$L8</f>
        <v>-5</v>
      </c>
      <c r="AE8" s="5">
        <f>P8-$L8</f>
        <v>-5</v>
      </c>
    </row>
    <row r="9" spans="1:31">
      <c r="A9" s="1" t="s">
        <v>701</v>
      </c>
      <c r="B9" s="6">
        <v>71.466700000000003</v>
      </c>
      <c r="C9" s="2">
        <v>54.12</v>
      </c>
      <c r="D9" s="7">
        <v>609981</v>
      </c>
      <c r="E9" s="2">
        <v>10.471500000000001</v>
      </c>
      <c r="F9" s="2">
        <v>25.919</v>
      </c>
      <c r="G9" s="2">
        <v>43.167900000000003</v>
      </c>
      <c r="H9" s="2">
        <v>48.17</v>
      </c>
      <c r="I9" s="6">
        <v>10.9941</v>
      </c>
      <c r="J9" s="9">
        <v>1</v>
      </c>
      <c r="K9" s="2" t="s">
        <v>704</v>
      </c>
      <c r="L9" s="4">
        <v>253</v>
      </c>
      <c r="M9" s="4">
        <f>VLOOKUP($K9,'04.01.2021'!$K$2:$L$500,2,FALSE)</f>
        <v>244</v>
      </c>
      <c r="N9" s="4">
        <f>VLOOKUP($K9,'28.12.2020'!$K$2:$L$500,2,FALSE)</f>
        <v>237</v>
      </c>
      <c r="O9" s="4">
        <f>VLOOKUP($K9,'21.12.2020'!$K$2:$L$500,2,FALSE)</f>
        <v>279</v>
      </c>
      <c r="P9" s="4">
        <f>VLOOKUP($K9,'14.12.2020'!$K$2:$L$500,2,FALSE)</f>
        <v>304</v>
      </c>
      <c r="Q9" s="4" t="e">
        <f>VLOOKUP($K9,'07.12.2020'!$K$2:$L$500,2,FALSE)</f>
        <v>#N/A</v>
      </c>
      <c r="R9" s="4" t="e">
        <f>VLOOKUP($K9,'30.11.2020'!$K$2:$L$500,2,FALSE)</f>
        <v>#N/A</v>
      </c>
      <c r="S9" s="4" t="e">
        <f>VLOOKUP($K9,'23.11.2020'!$K$2:$L$500,2,FALSE)</f>
        <v>#N/A</v>
      </c>
      <c r="T9" s="4" t="e">
        <f>VLOOKUP($K9,'16.11.2020'!$K$2:$L$500,2,FALSE)</f>
        <v>#N/A</v>
      </c>
      <c r="U9" s="4" t="e">
        <f>VLOOKUP($K9,'09.11.2020'!$K$2:$L$500,2,FALSE)</f>
        <v>#N/A</v>
      </c>
      <c r="V9" s="4" t="e">
        <f>VLOOKUP($K9,'02.11.2020'!$K$2:$L$500,2,FALSE)</f>
        <v>#N/A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5">
        <f>M9-$L9</f>
        <v>-9</v>
      </c>
      <c r="AC9" s="5">
        <f>N9-$L9</f>
        <v>-16</v>
      </c>
      <c r="AD9" s="5">
        <f>O9-$L9</f>
        <v>26</v>
      </c>
      <c r="AE9" s="5">
        <f>P9-$L9</f>
        <v>51</v>
      </c>
    </row>
    <row r="10" spans="1:31">
      <c r="A10" s="1" t="s">
        <v>751</v>
      </c>
      <c r="B10" s="6">
        <v>71.2</v>
      </c>
      <c r="C10" s="2">
        <v>68.61</v>
      </c>
      <c r="D10" s="7">
        <v>284334</v>
      </c>
      <c r="E10" s="2">
        <v>10.465299999999999</v>
      </c>
      <c r="F10" s="2">
        <v>11.452199999999999</v>
      </c>
      <c r="G10" s="2">
        <v>128.31950000000001</v>
      </c>
      <c r="H10" s="2">
        <v>58.93</v>
      </c>
      <c r="I10" s="6">
        <v>14.108700000000001</v>
      </c>
      <c r="J10" s="9">
        <v>1</v>
      </c>
      <c r="K10" s="2" t="s">
        <v>754</v>
      </c>
      <c r="L10" s="4">
        <v>276</v>
      </c>
      <c r="M10" s="4" t="e">
        <f>VLOOKUP($K10,'04.01.2021'!$K$2:$L$500,2,FALSE)</f>
        <v>#N/A</v>
      </c>
      <c r="N10" s="4" t="e">
        <f>VLOOKUP($K10,'28.12.2020'!$K$2:$L$500,2,FALSE)</f>
        <v>#N/A</v>
      </c>
      <c r="O10" s="4" t="e">
        <f>VLOOKUP($K10,'21.12.2020'!$K$2:$L$500,2,FALSE)</f>
        <v>#N/A</v>
      </c>
      <c r="P10" s="4" t="e">
        <f>VLOOKUP($K10,'14.12.2020'!$K$2:$L$500,2,FALSE)</f>
        <v>#N/A</v>
      </c>
      <c r="Q10" s="4" t="e">
        <f>VLOOKUP($K10,'07.12.2020'!$K$2:$L$500,2,FALSE)</f>
        <v>#N/A</v>
      </c>
      <c r="R10" s="4" t="e">
        <f>VLOOKUP($K10,'30.11.2020'!$K$2:$L$500,2,FALSE)</f>
        <v>#N/A</v>
      </c>
      <c r="S10" s="4" t="e">
        <f>VLOOKUP($K10,'23.11.2020'!$K$2:$L$500,2,FALSE)</f>
        <v>#N/A</v>
      </c>
      <c r="T10" s="4" t="e">
        <f>VLOOKUP($K10,'16.11.2020'!$K$2:$L$500,2,FALSE)</f>
        <v>#N/A</v>
      </c>
      <c r="U10" s="4" t="e">
        <f>VLOOKUP($K10,'09.11.2020'!$K$2:$L$500,2,FALSE)</f>
        <v>#N/A</v>
      </c>
      <c r="V10" s="4" t="e">
        <f>VLOOKUP($K10,'02.11.2020'!$K$2:$L$500,2,FALSE)</f>
        <v>#N/A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5" t="e">
        <f>M10-$L10</f>
        <v>#N/A</v>
      </c>
      <c r="AC10" s="5" t="e">
        <f>N10-$L10</f>
        <v>#N/A</v>
      </c>
      <c r="AD10" s="5" t="e">
        <f>O10-$L10</f>
        <v>#N/A</v>
      </c>
      <c r="AE10" s="5" t="e">
        <f>P10-$L10</f>
        <v>#N/A</v>
      </c>
    </row>
    <row r="11" spans="1:31">
      <c r="A11" s="1" t="s">
        <v>492</v>
      </c>
      <c r="B11" s="6">
        <v>71.7333</v>
      </c>
      <c r="C11" s="2">
        <v>88.15</v>
      </c>
      <c r="D11" s="7">
        <v>799465</v>
      </c>
      <c r="E11" s="2">
        <v>9.1506000000000007</v>
      </c>
      <c r="F11" s="2">
        <v>27.218900000000001</v>
      </c>
      <c r="G11" s="2">
        <v>294.40719999999999</v>
      </c>
      <c r="H11" s="2">
        <v>69.38</v>
      </c>
      <c r="I11" s="6">
        <v>21.293299999999999</v>
      </c>
      <c r="J11" s="9">
        <v>1</v>
      </c>
      <c r="K11" s="2" t="s">
        <v>494</v>
      </c>
      <c r="L11" s="4">
        <v>238</v>
      </c>
      <c r="M11" s="4">
        <f>VLOOKUP($K11,'04.01.2021'!$K$2:$L$500,2,FALSE)</f>
        <v>233</v>
      </c>
      <c r="N11" s="4">
        <f>VLOOKUP($K11,'28.12.2020'!$K$2:$L$500,2,FALSE)</f>
        <v>227</v>
      </c>
      <c r="O11" s="4">
        <f>VLOOKUP($K11,'21.12.2020'!$K$2:$L$500,2,FALSE)</f>
        <v>225</v>
      </c>
      <c r="P11" s="4">
        <f>VLOOKUP($K11,'14.12.2020'!$K$2:$L$500,2,FALSE)</f>
        <v>221</v>
      </c>
      <c r="Q11" s="4">
        <f>VLOOKUP($K11,'07.12.2020'!$K$2:$L$500,2,FALSE)</f>
        <v>222</v>
      </c>
      <c r="R11" s="4">
        <f>VLOOKUP($K11,'30.11.2020'!$K$2:$L$500,2,FALSE)</f>
        <v>217</v>
      </c>
      <c r="S11" s="4">
        <f>VLOOKUP($K11,'23.11.2020'!$K$2:$L$500,2,FALSE)</f>
        <v>223</v>
      </c>
      <c r="T11" s="4">
        <f>VLOOKUP($K11,'16.11.2020'!$K$2:$L$500,2,FALSE)</f>
        <v>220</v>
      </c>
      <c r="U11" s="4">
        <f>VLOOKUP($K11,'09.11.2020'!$K$2:$L$500,2,FALSE)</f>
        <v>226</v>
      </c>
      <c r="V11" s="4">
        <f>VLOOKUP($K11,'02.11.2020'!$K$2:$L$500,2,FALSE)</f>
        <v>231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5">
        <f>M11-$L11</f>
        <v>-5</v>
      </c>
      <c r="AC11" s="5">
        <f>N11-$L11</f>
        <v>-11</v>
      </c>
      <c r="AD11" s="5">
        <f>O11-$L11</f>
        <v>-13</v>
      </c>
      <c r="AE11" s="5">
        <f>P11-$L11</f>
        <v>-17</v>
      </c>
    </row>
    <row r="12" spans="1:31">
      <c r="A12" s="1" t="s">
        <v>631</v>
      </c>
      <c r="B12" s="6">
        <v>71.333299999999994</v>
      </c>
      <c r="C12" s="2">
        <v>49.68</v>
      </c>
      <c r="D12" s="7">
        <v>201863</v>
      </c>
      <c r="E12" s="2">
        <v>8.6614000000000004</v>
      </c>
      <c r="F12" s="2">
        <v>40.101500000000001</v>
      </c>
      <c r="G12" s="2">
        <v>99.257900000000006</v>
      </c>
      <c r="H12" s="2">
        <v>42.4</v>
      </c>
      <c r="I12" s="6">
        <v>14.6538</v>
      </c>
      <c r="J12" s="9">
        <v>1</v>
      </c>
      <c r="K12" s="2" t="s">
        <v>634</v>
      </c>
      <c r="L12" s="4">
        <v>259</v>
      </c>
      <c r="M12" s="4">
        <f>VLOOKUP($K12,'04.01.2021'!$K$2:$L$500,2,FALSE)</f>
        <v>249</v>
      </c>
      <c r="N12" s="4">
        <f>VLOOKUP($K12,'28.12.2020'!$K$2:$L$500,2,FALSE)</f>
        <v>243</v>
      </c>
      <c r="O12" s="4">
        <f>VLOOKUP($K12,'21.12.2020'!$K$2:$L$500,2,FALSE)</f>
        <v>241</v>
      </c>
      <c r="P12" s="4">
        <f>VLOOKUP($K12,'14.12.2020'!$K$2:$L$500,2,FALSE)</f>
        <v>237</v>
      </c>
      <c r="Q12" s="4">
        <f>VLOOKUP($K12,'07.12.2020'!$K$2:$L$500,2,FALSE)</f>
        <v>237</v>
      </c>
      <c r="R12" s="4">
        <f>VLOOKUP($K12,'30.11.2020'!$K$2:$L$500,2,FALSE)</f>
        <v>231</v>
      </c>
      <c r="S12" s="4">
        <f>VLOOKUP($K12,'23.11.2020'!$K$2:$L$500,2,FALSE)</f>
        <v>237</v>
      </c>
      <c r="T12" s="4">
        <f>VLOOKUP($K12,'16.11.2020'!$K$2:$L$500,2,FALSE)</f>
        <v>238</v>
      </c>
      <c r="U12" s="4">
        <f>VLOOKUP($K12,'09.11.2020'!$K$2:$L$500,2,FALSE)</f>
        <v>242</v>
      </c>
      <c r="V12" s="4">
        <f>VLOOKUP($K12,'02.11.2020'!$K$2:$L$500,2,FALSE)</f>
        <v>243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5">
        <f>M12-$L12</f>
        <v>-10</v>
      </c>
      <c r="AC12" s="5">
        <f>N12-$L12</f>
        <v>-16</v>
      </c>
      <c r="AD12" s="5">
        <f>O12-$L12</f>
        <v>-18</v>
      </c>
      <c r="AE12" s="5">
        <f>P12-$L12</f>
        <v>-22</v>
      </c>
    </row>
    <row r="13" spans="1:31">
      <c r="A13" s="1" t="s">
        <v>734</v>
      </c>
      <c r="B13" s="6">
        <v>71.7333</v>
      </c>
      <c r="C13" s="2">
        <v>27.6</v>
      </c>
      <c r="D13" s="7">
        <v>5925385</v>
      </c>
      <c r="E13" s="2">
        <v>8.5759000000000007</v>
      </c>
      <c r="F13" s="2">
        <v>29.577500000000001</v>
      </c>
      <c r="G13" s="2">
        <v>34.831499999999998</v>
      </c>
      <c r="H13" s="2">
        <v>20.27</v>
      </c>
      <c r="I13" s="6">
        <v>26.558</v>
      </c>
      <c r="J13" s="9">
        <v>1</v>
      </c>
      <c r="K13" s="2" t="s">
        <v>736</v>
      </c>
      <c r="L13" s="4">
        <v>246</v>
      </c>
      <c r="M13" s="4">
        <f>VLOOKUP($K13,'04.01.2021'!$K$2:$L$500,2,FALSE)</f>
        <v>285</v>
      </c>
      <c r="N13" s="4">
        <f>VLOOKUP($K13,'28.12.2020'!$K$2:$L$500,2,FALSE)</f>
        <v>310</v>
      </c>
      <c r="O13" s="4" t="e">
        <f>VLOOKUP($K13,'21.12.2020'!$K$2:$L$500,2,FALSE)</f>
        <v>#N/A</v>
      </c>
      <c r="P13" s="4" t="e">
        <f>VLOOKUP($K13,'14.12.2020'!$K$2:$L$500,2,FALSE)</f>
        <v>#N/A</v>
      </c>
      <c r="Q13" s="4" t="e">
        <f>VLOOKUP($K13,'07.12.2020'!$K$2:$L$500,2,FALSE)</f>
        <v>#N/A</v>
      </c>
      <c r="R13" s="4" t="e">
        <f>VLOOKUP($K13,'30.11.2020'!$K$2:$L$500,2,FALSE)</f>
        <v>#N/A</v>
      </c>
      <c r="S13" s="4" t="e">
        <f>VLOOKUP($K13,'23.11.2020'!$K$2:$L$500,2,FALSE)</f>
        <v>#N/A</v>
      </c>
      <c r="T13" s="4" t="e">
        <f>VLOOKUP($K13,'16.11.2020'!$K$2:$L$500,2,FALSE)</f>
        <v>#N/A</v>
      </c>
      <c r="U13" s="4" t="e">
        <f>VLOOKUP($K13,'09.11.2020'!$K$2:$L$500,2,FALSE)</f>
        <v>#N/A</v>
      </c>
      <c r="V13" s="4" t="e">
        <f>VLOOKUP($K13,'02.11.2020'!$K$2:$L$500,2,FALSE)</f>
        <v>#N/A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5">
        <f>M13-$L13</f>
        <v>39</v>
      </c>
      <c r="AC13" s="5">
        <f>N13-$L13</f>
        <v>64</v>
      </c>
      <c r="AD13" s="5" t="e">
        <f>O13-$L13</f>
        <v>#N/A</v>
      </c>
      <c r="AE13" s="5" t="e">
        <f>P13-$L13</f>
        <v>#N/A</v>
      </c>
    </row>
    <row r="14" spans="1:31">
      <c r="A14" s="1" t="s">
        <v>580</v>
      </c>
      <c r="B14" s="6">
        <v>76.533299999999997</v>
      </c>
      <c r="C14" s="2">
        <v>67.55</v>
      </c>
      <c r="D14" s="7">
        <v>370854</v>
      </c>
      <c r="E14" s="2">
        <v>8.4618000000000002</v>
      </c>
      <c r="F14" s="2">
        <v>19.620999999999999</v>
      </c>
      <c r="G14" s="2">
        <v>297.11930000000001</v>
      </c>
      <c r="H14" s="2">
        <v>58.25</v>
      </c>
      <c r="I14" s="6">
        <v>13.7676</v>
      </c>
      <c r="J14" s="9">
        <v>1</v>
      </c>
      <c r="K14" s="2" t="s">
        <v>590</v>
      </c>
      <c r="L14" s="4">
        <v>70</v>
      </c>
      <c r="M14" s="4">
        <f>VLOOKUP($K14,'04.01.2021'!$K$2:$L$500,2,FALSE)</f>
        <v>64</v>
      </c>
      <c r="N14" s="4">
        <f>VLOOKUP($K14,'28.12.2020'!$K$2:$L$500,2,FALSE)</f>
        <v>68</v>
      </c>
      <c r="O14" s="4">
        <f>VLOOKUP($K14,'21.12.2020'!$K$2:$L$500,2,FALSE)</f>
        <v>77</v>
      </c>
      <c r="P14" s="4">
        <f>VLOOKUP($K14,'14.12.2020'!$K$2:$L$500,2,FALSE)</f>
        <v>82</v>
      </c>
      <c r="Q14" s="4">
        <f>VLOOKUP($K14,'07.12.2020'!$K$2:$L$500,2,FALSE)</f>
        <v>85</v>
      </c>
      <c r="R14" s="4">
        <f>VLOOKUP($K14,'30.11.2020'!$K$2:$L$500,2,FALSE)</f>
        <v>84</v>
      </c>
      <c r="S14" s="4">
        <f>VLOOKUP($K14,'23.11.2020'!$K$2:$L$500,2,FALSE)</f>
        <v>87</v>
      </c>
      <c r="T14" s="4">
        <f>VLOOKUP($K14,'16.11.2020'!$K$2:$L$500,2,FALSE)</f>
        <v>95</v>
      </c>
      <c r="U14" s="4">
        <f>VLOOKUP($K14,'09.11.2020'!$K$2:$L$500,2,FALSE)</f>
        <v>106</v>
      </c>
      <c r="V14" s="4">
        <f>VLOOKUP($K14,'02.11.2020'!$K$2:$L$500,2,FALSE)</f>
        <v>123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5">
        <f>M14-$L14</f>
        <v>-6</v>
      </c>
      <c r="AC14" s="5">
        <f>N14-$L14</f>
        <v>-2</v>
      </c>
      <c r="AD14" s="5">
        <f>O14-$L14</f>
        <v>7</v>
      </c>
      <c r="AE14" s="5">
        <f>P14-$L14</f>
        <v>12</v>
      </c>
    </row>
    <row r="15" spans="1:31">
      <c r="A15" s="1" t="s">
        <v>750</v>
      </c>
      <c r="B15" s="6">
        <v>70.8</v>
      </c>
      <c r="C15" s="2">
        <v>120.16</v>
      </c>
      <c r="D15" s="7">
        <v>897943</v>
      </c>
      <c r="E15" s="2">
        <v>8.0867000000000004</v>
      </c>
      <c r="F15" s="2">
        <v>22.027000000000001</v>
      </c>
      <c r="G15" s="2">
        <v>223.44550000000001</v>
      </c>
      <c r="H15" s="2">
        <v>94.24</v>
      </c>
      <c r="I15" s="6">
        <v>21.571200000000001</v>
      </c>
      <c r="J15" s="9">
        <v>1</v>
      </c>
      <c r="K15" s="2" t="s">
        <v>759</v>
      </c>
      <c r="L15" s="4">
        <v>309</v>
      </c>
      <c r="M15" s="4" t="e">
        <f>VLOOKUP($K15,'04.01.2021'!$K$2:$L$500,2,FALSE)</f>
        <v>#N/A</v>
      </c>
      <c r="N15" s="4" t="e">
        <f>VLOOKUP($K15,'28.12.2020'!$K$2:$L$500,2,FALSE)</f>
        <v>#N/A</v>
      </c>
      <c r="O15" s="4" t="e">
        <f>VLOOKUP($K15,'21.12.2020'!$K$2:$L$500,2,FALSE)</f>
        <v>#N/A</v>
      </c>
      <c r="P15" s="4" t="e">
        <f>VLOOKUP($K15,'14.12.2020'!$K$2:$L$500,2,FALSE)</f>
        <v>#N/A</v>
      </c>
      <c r="Q15" s="4" t="e">
        <f>VLOOKUP($K15,'07.12.2020'!$K$2:$L$500,2,FALSE)</f>
        <v>#N/A</v>
      </c>
      <c r="R15" s="4" t="e">
        <f>VLOOKUP($K15,'30.11.2020'!$K$2:$L$500,2,FALSE)</f>
        <v>#N/A</v>
      </c>
      <c r="S15" s="4" t="e">
        <f>VLOOKUP($K15,'23.11.2020'!$K$2:$L$500,2,FALSE)</f>
        <v>#N/A</v>
      </c>
      <c r="T15" s="4" t="e">
        <f>VLOOKUP($K15,'16.11.2020'!$K$2:$L$500,2,FALSE)</f>
        <v>#N/A</v>
      </c>
      <c r="U15" s="4" t="e">
        <f>VLOOKUP($K15,'09.11.2020'!$K$2:$L$500,2,FALSE)</f>
        <v>#N/A</v>
      </c>
      <c r="V15" s="4" t="e">
        <f>VLOOKUP($K15,'02.11.2020'!$K$2:$L$500,2,FALSE)</f>
        <v>#N/A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5" t="e">
        <f>M15-$L15</f>
        <v>#N/A</v>
      </c>
      <c r="AC15" s="5" t="e">
        <f>N15-$L15</f>
        <v>#N/A</v>
      </c>
      <c r="AD15" s="5" t="e">
        <f>O15-$L15</f>
        <v>#N/A</v>
      </c>
      <c r="AE15" s="5" t="e">
        <f>P15-$L15</f>
        <v>#N/A</v>
      </c>
    </row>
    <row r="16" spans="1:31">
      <c r="A16" s="1" t="s">
        <v>348</v>
      </c>
      <c r="B16" s="6">
        <v>74</v>
      </c>
      <c r="C16" s="2">
        <v>107.57</v>
      </c>
      <c r="D16" s="7">
        <v>749636</v>
      </c>
      <c r="E16" s="2">
        <v>8.0779999999999994</v>
      </c>
      <c r="F16" s="2">
        <v>12.8278</v>
      </c>
      <c r="G16" s="2">
        <v>87.078299999999999</v>
      </c>
      <c r="H16" s="2">
        <v>92.68</v>
      </c>
      <c r="I16" s="6">
        <v>13.8421</v>
      </c>
      <c r="J16" s="9">
        <v>1</v>
      </c>
      <c r="K16" s="2" t="s">
        <v>442</v>
      </c>
      <c r="L16" s="4">
        <v>146</v>
      </c>
      <c r="M16" s="4">
        <f>VLOOKUP($K16,'04.01.2021'!$K$2:$L$500,2,FALSE)</f>
        <v>146</v>
      </c>
      <c r="N16" s="4">
        <f>VLOOKUP($K16,'28.12.2020'!$K$2:$L$500,2,FALSE)</f>
        <v>146</v>
      </c>
      <c r="O16" s="4">
        <f>VLOOKUP($K16,'21.12.2020'!$K$2:$L$500,2,FALSE)</f>
        <v>147</v>
      </c>
      <c r="P16" s="4">
        <f>VLOOKUP($K16,'14.12.2020'!$K$2:$L$500,2,FALSE)</f>
        <v>146</v>
      </c>
      <c r="Q16" s="4">
        <f>VLOOKUP($K16,'07.12.2020'!$K$2:$L$500,2,FALSE)</f>
        <v>148</v>
      </c>
      <c r="R16" s="4">
        <f>VLOOKUP($K16,'30.11.2020'!$K$2:$L$500,2,FALSE)</f>
        <v>144</v>
      </c>
      <c r="S16" s="4">
        <f>VLOOKUP($K16,'23.11.2020'!$K$2:$L$500,2,FALSE)</f>
        <v>150</v>
      </c>
      <c r="T16" s="4">
        <f>VLOOKUP($K16,'16.11.2020'!$K$2:$L$500,2,FALSE)</f>
        <v>146</v>
      </c>
      <c r="U16" s="4">
        <f>VLOOKUP($K16,'09.11.2020'!$K$2:$L$500,2,FALSE)</f>
        <v>143</v>
      </c>
      <c r="V16" s="4">
        <f>VLOOKUP($K16,'02.11.2020'!$K$2:$L$500,2,FALSE)</f>
        <v>143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5">
        <f>M16-$L16</f>
        <v>0</v>
      </c>
      <c r="AC16" s="5">
        <f>N16-$L16</f>
        <v>0</v>
      </c>
      <c r="AD16" s="5">
        <f>O16-$L16</f>
        <v>1</v>
      </c>
      <c r="AE16" s="5">
        <f>P16-$L16</f>
        <v>0</v>
      </c>
    </row>
    <row r="17" spans="1:31">
      <c r="A17" s="1" t="s">
        <v>91</v>
      </c>
      <c r="B17" s="6">
        <v>74.400000000000006</v>
      </c>
      <c r="C17" s="2">
        <v>200.23</v>
      </c>
      <c r="D17" s="7">
        <v>302243</v>
      </c>
      <c r="E17" s="2">
        <v>8.0513999999999992</v>
      </c>
      <c r="F17" s="2">
        <v>16.5687</v>
      </c>
      <c r="G17" s="2">
        <v>75.7791</v>
      </c>
      <c r="H17" s="2">
        <v>182.2</v>
      </c>
      <c r="I17" s="6">
        <v>9.0045999999999999</v>
      </c>
      <c r="J17" s="9">
        <v>1</v>
      </c>
      <c r="K17" s="2" t="s">
        <v>146</v>
      </c>
      <c r="L17" s="4">
        <v>137</v>
      </c>
      <c r="M17" s="4">
        <f>VLOOKUP($K17,'04.01.2021'!$K$2:$L$500,2,FALSE)</f>
        <v>121</v>
      </c>
      <c r="N17" s="4">
        <f>VLOOKUP($K17,'28.12.2020'!$K$2:$L$500,2,FALSE)</f>
        <v>125</v>
      </c>
      <c r="O17" s="4">
        <f>VLOOKUP($K17,'21.12.2020'!$K$2:$L$500,2,FALSE)</f>
        <v>128</v>
      </c>
      <c r="P17" s="4">
        <f>VLOOKUP($K17,'14.12.2020'!$K$2:$L$500,2,FALSE)</f>
        <v>120</v>
      </c>
      <c r="Q17" s="4">
        <f>VLOOKUP($K17,'07.12.2020'!$K$2:$L$500,2,FALSE)</f>
        <v>119</v>
      </c>
      <c r="R17" s="4">
        <f>VLOOKUP($K17,'30.11.2020'!$K$2:$L$500,2,FALSE)</f>
        <v>116</v>
      </c>
      <c r="S17" s="4">
        <f>VLOOKUP($K17,'23.11.2020'!$K$2:$L$500,2,FALSE)</f>
        <v>116</v>
      </c>
      <c r="T17" s="4">
        <f>VLOOKUP($K17,'16.11.2020'!$K$2:$L$500,2,FALSE)</f>
        <v>117</v>
      </c>
      <c r="U17" s="4">
        <f>VLOOKUP($K17,'09.11.2020'!$K$2:$L$500,2,FALSE)</f>
        <v>115</v>
      </c>
      <c r="V17" s="4">
        <f>VLOOKUP($K17,'02.11.2020'!$K$2:$L$500,2,FALSE)</f>
        <v>118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5">
        <f>M17-$L17</f>
        <v>-16</v>
      </c>
      <c r="AC17" s="5">
        <f>N17-$L17</f>
        <v>-12</v>
      </c>
      <c r="AD17" s="5">
        <f>O17-$L17</f>
        <v>-9</v>
      </c>
      <c r="AE17" s="5">
        <f>P17-$L17</f>
        <v>-17</v>
      </c>
    </row>
    <row r="18" spans="1:31">
      <c r="A18" s="1" t="s">
        <v>662</v>
      </c>
      <c r="B18" s="6">
        <v>77.333299999999994</v>
      </c>
      <c r="C18" s="2">
        <v>388.65</v>
      </c>
      <c r="D18" s="7">
        <v>1813913</v>
      </c>
      <c r="E18" s="2">
        <v>7.8773999999999997</v>
      </c>
      <c r="F18" s="2">
        <v>11.0143</v>
      </c>
      <c r="G18" s="2">
        <v>226.37719999999999</v>
      </c>
      <c r="H18" s="2">
        <v>326.11</v>
      </c>
      <c r="I18" s="6">
        <v>16.0916</v>
      </c>
      <c r="J18" s="9">
        <v>1</v>
      </c>
      <c r="K18" s="2" t="s">
        <v>665</v>
      </c>
      <c r="L18" s="4">
        <v>62</v>
      </c>
      <c r="M18" s="4">
        <f>VLOOKUP($K18,'04.01.2021'!$K$2:$L$500,2,FALSE)</f>
        <v>86</v>
      </c>
      <c r="N18" s="4">
        <f>VLOOKUP($K18,'28.12.2020'!$K$2:$L$500,2,FALSE)</f>
        <v>100</v>
      </c>
      <c r="O18" s="4">
        <f>VLOOKUP($K18,'21.12.2020'!$K$2:$L$500,2,FALSE)</f>
        <v>120</v>
      </c>
      <c r="P18" s="4">
        <f>VLOOKUP($K18,'14.12.2020'!$K$2:$L$500,2,FALSE)</f>
        <v>137</v>
      </c>
      <c r="Q18" s="4">
        <f>VLOOKUP($K18,'07.12.2020'!$K$2:$L$500,2,FALSE)</f>
        <v>157</v>
      </c>
      <c r="R18" s="4">
        <f>VLOOKUP($K18,'30.11.2020'!$K$2:$L$500,2,FALSE)</f>
        <v>171</v>
      </c>
      <c r="S18" s="4">
        <f>VLOOKUP($K18,'23.11.2020'!$K$2:$L$500,2,FALSE)</f>
        <v>193</v>
      </c>
      <c r="T18" s="4">
        <f>VLOOKUP($K18,'16.11.2020'!$K$2:$L$500,2,FALSE)</f>
        <v>225</v>
      </c>
      <c r="U18" s="4">
        <f>VLOOKUP($K18,'09.11.2020'!$K$2:$L$500,2,FALSE)</f>
        <v>269</v>
      </c>
      <c r="V18" s="4">
        <f>VLOOKUP($K18,'02.11.2020'!$K$2:$L$500,2,FALSE)</f>
        <v>308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5">
        <f>M18-$L18</f>
        <v>24</v>
      </c>
      <c r="AC18" s="5">
        <f>N18-$L18</f>
        <v>38</v>
      </c>
      <c r="AD18" s="5">
        <f>O18-$L18</f>
        <v>58</v>
      </c>
      <c r="AE18" s="5">
        <f>P18-$L18</f>
        <v>75</v>
      </c>
    </row>
    <row r="19" spans="1:31">
      <c r="A19" s="1" t="s">
        <v>703</v>
      </c>
      <c r="B19" s="6">
        <v>71.333299999999994</v>
      </c>
      <c r="C19" s="2">
        <v>39.01</v>
      </c>
      <c r="D19" s="7">
        <v>607644</v>
      </c>
      <c r="E19" s="2">
        <v>7.8517999999999999</v>
      </c>
      <c r="F19" s="2">
        <v>48.836300000000001</v>
      </c>
      <c r="G19" s="2">
        <v>132.68709999999999</v>
      </c>
      <c r="H19" s="2">
        <v>30.6</v>
      </c>
      <c r="I19" s="6">
        <v>21.558599999999998</v>
      </c>
      <c r="J19" s="9">
        <v>1</v>
      </c>
      <c r="K19" s="2" t="s">
        <v>708</v>
      </c>
      <c r="L19" s="4">
        <v>267</v>
      </c>
      <c r="M19" s="4">
        <f>VLOOKUP($K19,'04.01.2021'!$K$2:$L$500,2,FALSE)</f>
        <v>257</v>
      </c>
      <c r="N19" s="4">
        <f>VLOOKUP($K19,'28.12.2020'!$K$2:$L$500,2,FALSE)</f>
        <v>252</v>
      </c>
      <c r="O19" s="4">
        <f>VLOOKUP($K19,'21.12.2020'!$K$2:$L$500,2,FALSE)</f>
        <v>270</v>
      </c>
      <c r="P19" s="4">
        <f>VLOOKUP($K19,'14.12.2020'!$K$2:$L$500,2,FALSE)</f>
        <v>293</v>
      </c>
      <c r="Q19" s="4" t="e">
        <f>VLOOKUP($K19,'07.12.2020'!$K$2:$L$500,2,FALSE)</f>
        <v>#N/A</v>
      </c>
      <c r="R19" s="4" t="e">
        <f>VLOOKUP($K19,'30.11.2020'!$K$2:$L$500,2,FALSE)</f>
        <v>#N/A</v>
      </c>
      <c r="S19" s="4" t="e">
        <f>VLOOKUP($K19,'23.11.2020'!$K$2:$L$500,2,FALSE)</f>
        <v>#N/A</v>
      </c>
      <c r="T19" s="4" t="e">
        <f>VLOOKUP($K19,'16.11.2020'!$K$2:$L$500,2,FALSE)</f>
        <v>#N/A</v>
      </c>
      <c r="U19" s="4" t="e">
        <f>VLOOKUP($K19,'09.11.2020'!$K$2:$L$500,2,FALSE)</f>
        <v>#N/A</v>
      </c>
      <c r="V19" s="4" t="e">
        <f>VLOOKUP($K19,'02.11.2020'!$K$2:$L$500,2,FALSE)</f>
        <v>#N/A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5">
        <f>M19-$L19</f>
        <v>-10</v>
      </c>
      <c r="AC19" s="5">
        <f>N19-$L19</f>
        <v>-15</v>
      </c>
      <c r="AD19" s="5">
        <f>O19-$L19</f>
        <v>3</v>
      </c>
      <c r="AE19" s="5">
        <f>P19-$L19</f>
        <v>26</v>
      </c>
    </row>
    <row r="20" spans="1:31">
      <c r="A20" s="1" t="s">
        <v>684</v>
      </c>
      <c r="B20" s="6">
        <v>74</v>
      </c>
      <c r="C20" s="2">
        <v>71.06</v>
      </c>
      <c r="D20" s="7">
        <v>721079</v>
      </c>
      <c r="E20" s="2">
        <v>7.7320000000000002</v>
      </c>
      <c r="F20" s="2">
        <v>2.9780000000000002</v>
      </c>
      <c r="G20" s="2">
        <v>137.65880000000001</v>
      </c>
      <c r="H20" s="2">
        <v>63.1</v>
      </c>
      <c r="I20" s="6">
        <v>11.2018</v>
      </c>
      <c r="J20" s="9">
        <v>1</v>
      </c>
      <c r="K20" s="2" t="s">
        <v>696</v>
      </c>
      <c r="L20" s="4">
        <v>148</v>
      </c>
      <c r="M20" s="4">
        <f>VLOOKUP($K20,'04.01.2021'!$K$2:$L$500,2,FALSE)</f>
        <v>188</v>
      </c>
      <c r="N20" s="4">
        <f>VLOOKUP($K20,'28.12.2020'!$K$2:$L$500,2,FALSE)</f>
        <v>212</v>
      </c>
      <c r="O20" s="4">
        <f>VLOOKUP($K20,'21.12.2020'!$K$2:$L$500,2,FALSE)</f>
        <v>231</v>
      </c>
      <c r="P20" s="4">
        <f>VLOOKUP($K20,'14.12.2020'!$K$2:$L$500,2,FALSE)</f>
        <v>272</v>
      </c>
      <c r="Q20" s="4">
        <f>VLOOKUP($K20,'07.12.2020'!$K$2:$L$500,2,FALSE)</f>
        <v>301</v>
      </c>
      <c r="R20" s="4" t="e">
        <f>VLOOKUP($K20,'30.11.2020'!$K$2:$L$500,2,FALSE)</f>
        <v>#N/A</v>
      </c>
      <c r="S20" s="4" t="e">
        <f>VLOOKUP($K20,'23.11.2020'!$K$2:$L$500,2,FALSE)</f>
        <v>#N/A</v>
      </c>
      <c r="T20" s="4" t="e">
        <f>VLOOKUP($K20,'16.11.2020'!$K$2:$L$500,2,FALSE)</f>
        <v>#N/A</v>
      </c>
      <c r="U20" s="4" t="e">
        <f>VLOOKUP($K20,'09.11.2020'!$K$2:$L$500,2,FALSE)</f>
        <v>#N/A</v>
      </c>
      <c r="V20" s="4" t="e">
        <f>VLOOKUP($K20,'02.11.2020'!$K$2:$L$500,2,FALSE)</f>
        <v>#N/A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5">
        <f>M20-$L20</f>
        <v>40</v>
      </c>
      <c r="AC20" s="5">
        <f>N20-$L20</f>
        <v>64</v>
      </c>
      <c r="AD20" s="5">
        <f>O20-$L20</f>
        <v>83</v>
      </c>
      <c r="AE20" s="5">
        <f>P20-$L20</f>
        <v>124</v>
      </c>
    </row>
    <row r="21" spans="1:31">
      <c r="A21" s="1" t="s">
        <v>650</v>
      </c>
      <c r="B21" s="6">
        <v>71.066699999999997</v>
      </c>
      <c r="C21" s="2">
        <v>1851.78</v>
      </c>
      <c r="D21" s="7">
        <v>503331</v>
      </c>
      <c r="E21" s="2">
        <v>7.7243000000000004</v>
      </c>
      <c r="F21" s="2">
        <v>14.4445</v>
      </c>
      <c r="G21" s="2">
        <v>181.22890000000001</v>
      </c>
      <c r="H21" s="2">
        <v>1564.95</v>
      </c>
      <c r="I21" s="6">
        <v>15.4894</v>
      </c>
      <c r="J21" s="9">
        <v>1</v>
      </c>
      <c r="K21" s="2" t="s">
        <v>655</v>
      </c>
      <c r="L21" s="4">
        <v>289</v>
      </c>
      <c r="M21" s="4">
        <f>VLOOKUP($K21,'04.01.2021'!$K$2:$L$500,2,FALSE)</f>
        <v>283</v>
      </c>
      <c r="N21" s="4">
        <f>VLOOKUP($K21,'28.12.2020'!$K$2:$L$500,2,FALSE)</f>
        <v>278</v>
      </c>
      <c r="O21" s="4">
        <f>VLOOKUP($K21,'21.12.2020'!$K$2:$L$500,2,FALSE)</f>
        <v>267</v>
      </c>
      <c r="P21" s="4">
        <f>VLOOKUP($K21,'14.12.2020'!$K$2:$L$500,2,FALSE)</f>
        <v>262</v>
      </c>
      <c r="Q21" s="4">
        <f>VLOOKUP($K21,'07.12.2020'!$K$2:$L$500,2,FALSE)</f>
        <v>263</v>
      </c>
      <c r="R21" s="4">
        <f>VLOOKUP($K21,'30.11.2020'!$K$2:$L$500,2,FALSE)</f>
        <v>281</v>
      </c>
      <c r="S21" s="4">
        <f>VLOOKUP($K21,'23.11.2020'!$K$2:$L$500,2,FALSE)</f>
        <v>289</v>
      </c>
      <c r="T21" s="4">
        <f>VLOOKUP($K21,'16.11.2020'!$K$2:$L$500,2,FALSE)</f>
        <v>292</v>
      </c>
      <c r="U21" s="4">
        <f>VLOOKUP($K21,'09.11.2020'!$K$2:$L$500,2,FALSE)</f>
        <v>291</v>
      </c>
      <c r="V21" s="4">
        <f>VLOOKUP($K21,'02.11.2020'!$K$2:$L$500,2,FALSE)</f>
        <v>296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5">
        <f>M21-$L21</f>
        <v>-6</v>
      </c>
      <c r="AC21" s="5">
        <f>N21-$L21</f>
        <v>-11</v>
      </c>
      <c r="AD21" s="5">
        <f>O21-$L21</f>
        <v>-22</v>
      </c>
      <c r="AE21" s="5">
        <f>P21-$L21</f>
        <v>-27</v>
      </c>
    </row>
    <row r="22" spans="1:31">
      <c r="A22" s="1" t="s">
        <v>714</v>
      </c>
      <c r="B22" s="6">
        <v>72.533299999999997</v>
      </c>
      <c r="C22" s="2">
        <v>44.4</v>
      </c>
      <c r="D22" s="7">
        <v>459842</v>
      </c>
      <c r="E22" s="2">
        <v>7.2981999999999996</v>
      </c>
      <c r="F22" s="2">
        <v>13.526</v>
      </c>
      <c r="G22" s="2">
        <v>96.634200000000007</v>
      </c>
      <c r="H22" s="2">
        <v>39.85</v>
      </c>
      <c r="I22" s="6">
        <v>10.2478</v>
      </c>
      <c r="J22" s="9">
        <v>1</v>
      </c>
      <c r="K22" s="2" t="s">
        <v>728</v>
      </c>
      <c r="L22" s="4">
        <v>201</v>
      </c>
      <c r="M22" s="4">
        <f>VLOOKUP($K22,'04.01.2021'!$K$2:$L$500,2,FALSE)</f>
        <v>262</v>
      </c>
      <c r="N22" s="4">
        <f>VLOOKUP($K22,'28.12.2020'!$K$2:$L$500,2,FALSE)</f>
        <v>300</v>
      </c>
      <c r="O22" s="4">
        <f>VLOOKUP($K22,'21.12.2020'!$K$2:$L$500,2,FALSE)</f>
        <v>318</v>
      </c>
      <c r="P22" s="4" t="e">
        <f>VLOOKUP($K22,'14.12.2020'!$K$2:$L$500,2,FALSE)</f>
        <v>#N/A</v>
      </c>
      <c r="Q22" s="4" t="e">
        <f>VLOOKUP($K22,'07.12.2020'!$K$2:$L$500,2,FALSE)</f>
        <v>#N/A</v>
      </c>
      <c r="R22" s="4" t="e">
        <f>VLOOKUP($K22,'30.11.2020'!$K$2:$L$500,2,FALSE)</f>
        <v>#N/A</v>
      </c>
      <c r="S22" s="4" t="e">
        <f>VLOOKUP($K22,'23.11.2020'!$K$2:$L$500,2,FALSE)</f>
        <v>#N/A</v>
      </c>
      <c r="T22" s="4" t="e">
        <f>VLOOKUP($K22,'16.11.2020'!$K$2:$L$500,2,FALSE)</f>
        <v>#N/A</v>
      </c>
      <c r="U22" s="4" t="e">
        <f>VLOOKUP($K22,'09.11.2020'!$K$2:$L$500,2,FALSE)</f>
        <v>#N/A</v>
      </c>
      <c r="V22" s="4" t="e">
        <f>VLOOKUP($K22,'02.11.2020'!$K$2:$L$500,2,FALSE)</f>
        <v>#N/A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5">
        <f>M22-$L22</f>
        <v>61</v>
      </c>
      <c r="AC22" s="5">
        <f>N22-$L22</f>
        <v>99</v>
      </c>
      <c r="AD22" s="5">
        <f>O22-$L22</f>
        <v>117</v>
      </c>
      <c r="AE22" s="5" t="e">
        <f>P22-$L22</f>
        <v>#N/A</v>
      </c>
    </row>
    <row r="23" spans="1:31">
      <c r="A23" s="1" t="s">
        <v>559</v>
      </c>
      <c r="B23" s="6">
        <v>74.133300000000006</v>
      </c>
      <c r="C23" s="2">
        <v>25.51</v>
      </c>
      <c r="D23" s="7">
        <v>835430</v>
      </c>
      <c r="E23" s="2">
        <v>7.1398999999999999</v>
      </c>
      <c r="F23" s="2">
        <v>16.964700000000001</v>
      </c>
      <c r="G23" s="2">
        <v>89.383799999999994</v>
      </c>
      <c r="H23" s="2">
        <v>23.02</v>
      </c>
      <c r="I23" s="6">
        <v>9.7608999999999995</v>
      </c>
      <c r="J23" s="9">
        <v>1</v>
      </c>
      <c r="K23" s="2" t="s">
        <v>563</v>
      </c>
      <c r="L23" s="4">
        <v>142</v>
      </c>
      <c r="M23" s="4">
        <f>VLOOKUP($K23,'04.01.2021'!$K$2:$L$500,2,FALSE)</f>
        <v>139</v>
      </c>
      <c r="N23" s="4">
        <f>VLOOKUP($K23,'28.12.2020'!$K$2:$L$500,2,FALSE)</f>
        <v>141</v>
      </c>
      <c r="O23" s="4">
        <f>VLOOKUP($K23,'21.12.2020'!$K$2:$L$500,2,FALSE)</f>
        <v>142</v>
      </c>
      <c r="P23" s="4">
        <f>VLOOKUP($K23,'14.12.2020'!$K$2:$L$500,2,FALSE)</f>
        <v>141</v>
      </c>
      <c r="Q23" s="4">
        <f>VLOOKUP($K23,'07.12.2020'!$K$2:$L$500,2,FALSE)</f>
        <v>140</v>
      </c>
      <c r="R23" s="4">
        <f>VLOOKUP($K23,'30.11.2020'!$K$2:$L$500,2,FALSE)</f>
        <v>138</v>
      </c>
      <c r="S23" s="4">
        <f>VLOOKUP($K23,'23.11.2020'!$K$2:$L$500,2,FALSE)</f>
        <v>141</v>
      </c>
      <c r="T23" s="4">
        <f>VLOOKUP($K23,'16.11.2020'!$K$2:$L$500,2,FALSE)</f>
        <v>139</v>
      </c>
      <c r="U23" s="4">
        <f>VLOOKUP($K23,'09.11.2020'!$K$2:$L$500,2,FALSE)</f>
        <v>138</v>
      </c>
      <c r="V23" s="4">
        <f>VLOOKUP($K23,'02.11.2020'!$K$2:$L$500,2,FALSE)</f>
        <v>137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5">
        <f>M23-$L23</f>
        <v>-3</v>
      </c>
      <c r="AC23" s="5">
        <f>N23-$L23</f>
        <v>-1</v>
      </c>
      <c r="AD23" s="5">
        <f>O23-$L23</f>
        <v>0</v>
      </c>
      <c r="AE23" s="5">
        <f>P23-$L23</f>
        <v>-1</v>
      </c>
    </row>
    <row r="24" spans="1:31">
      <c r="A24" s="1" t="s">
        <v>566</v>
      </c>
      <c r="B24" s="6">
        <v>72.666700000000006</v>
      </c>
      <c r="C24" s="2">
        <v>24.4</v>
      </c>
      <c r="D24" s="7">
        <v>181564</v>
      </c>
      <c r="E24" s="2">
        <v>7.0175000000000001</v>
      </c>
      <c r="F24" s="2">
        <v>22</v>
      </c>
      <c r="G24" s="2">
        <v>85.692499999999995</v>
      </c>
      <c r="H24" s="2">
        <v>20.53</v>
      </c>
      <c r="I24" s="6">
        <v>15.8607</v>
      </c>
      <c r="J24" s="9">
        <v>1</v>
      </c>
      <c r="K24" s="2" t="s">
        <v>574</v>
      </c>
      <c r="L24" s="4">
        <v>187</v>
      </c>
      <c r="M24" s="4">
        <f>VLOOKUP($K24,'04.01.2021'!$K$2:$L$500,2,FALSE)</f>
        <v>182</v>
      </c>
      <c r="N24" s="4">
        <f>VLOOKUP($K24,'28.12.2020'!$K$2:$L$500,2,FALSE)</f>
        <v>180</v>
      </c>
      <c r="O24" s="4">
        <f>VLOOKUP($K24,'21.12.2020'!$K$2:$L$500,2,FALSE)</f>
        <v>183</v>
      </c>
      <c r="P24" s="4">
        <f>VLOOKUP($K24,'14.12.2020'!$K$2:$L$500,2,FALSE)</f>
        <v>176</v>
      </c>
      <c r="Q24" s="4">
        <f>VLOOKUP($K24,'07.12.2020'!$K$2:$L$500,2,FALSE)</f>
        <v>177</v>
      </c>
      <c r="R24" s="4">
        <f>VLOOKUP($K24,'30.11.2020'!$K$2:$L$500,2,FALSE)</f>
        <v>176</v>
      </c>
      <c r="S24" s="4">
        <f>VLOOKUP($K24,'23.11.2020'!$K$2:$L$500,2,FALSE)</f>
        <v>179</v>
      </c>
      <c r="T24" s="4">
        <f>VLOOKUP($K24,'16.11.2020'!$K$2:$L$500,2,FALSE)</f>
        <v>177</v>
      </c>
      <c r="U24" s="4">
        <f>VLOOKUP($K24,'09.11.2020'!$K$2:$L$500,2,FALSE)</f>
        <v>177</v>
      </c>
      <c r="V24" s="4">
        <f>VLOOKUP($K24,'02.11.2020'!$K$2:$L$500,2,FALSE)</f>
        <v>180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5">
        <f>M24-$L24</f>
        <v>-5</v>
      </c>
      <c r="AC24" s="5">
        <f>N24-$L24</f>
        <v>-7</v>
      </c>
      <c r="AD24" s="5">
        <f>O24-$L24</f>
        <v>-4</v>
      </c>
      <c r="AE24" s="5">
        <f>P24-$L24</f>
        <v>-11</v>
      </c>
    </row>
    <row r="25" spans="1:31">
      <c r="A25" s="1" t="s">
        <v>371</v>
      </c>
      <c r="B25" s="6">
        <v>72.2667</v>
      </c>
      <c r="C25" s="2">
        <v>51.18</v>
      </c>
      <c r="D25" s="7">
        <v>836665</v>
      </c>
      <c r="E25" s="2">
        <v>6.6471999999999998</v>
      </c>
      <c r="F25" s="2">
        <v>15.5305</v>
      </c>
      <c r="G25" s="2">
        <v>-0.25340000000000001</v>
      </c>
      <c r="H25" s="2">
        <v>46.854999999999997</v>
      </c>
      <c r="I25" s="6">
        <v>8.4505999999999997</v>
      </c>
      <c r="J25" s="9">
        <v>1</v>
      </c>
      <c r="K25" s="2" t="s">
        <v>465</v>
      </c>
      <c r="L25" s="4">
        <v>215</v>
      </c>
      <c r="M25" s="4">
        <f>VLOOKUP($K25,'04.01.2021'!$K$2:$L$500,2,FALSE)</f>
        <v>205</v>
      </c>
      <c r="N25" s="4">
        <f>VLOOKUP($K25,'28.12.2020'!$K$2:$L$500,2,FALSE)</f>
        <v>205</v>
      </c>
      <c r="O25" s="4">
        <f>VLOOKUP($K25,'21.12.2020'!$K$2:$L$500,2,FALSE)</f>
        <v>205</v>
      </c>
      <c r="P25" s="4">
        <f>VLOOKUP($K25,'14.12.2020'!$K$2:$L$500,2,FALSE)</f>
        <v>205</v>
      </c>
      <c r="Q25" s="4">
        <f>VLOOKUP($K25,'07.12.2020'!$K$2:$L$500,2,FALSE)</f>
        <v>201</v>
      </c>
      <c r="R25" s="4">
        <f>VLOOKUP($K25,'30.11.2020'!$K$2:$L$500,2,FALSE)</f>
        <v>201</v>
      </c>
      <c r="S25" s="4">
        <f>VLOOKUP($K25,'23.11.2020'!$K$2:$L$500,2,FALSE)</f>
        <v>198</v>
      </c>
      <c r="T25" s="4">
        <f>VLOOKUP($K25,'16.11.2020'!$K$2:$L$500,2,FALSE)</f>
        <v>199</v>
      </c>
      <c r="U25" s="4">
        <f>VLOOKUP($K25,'09.11.2020'!$K$2:$L$500,2,FALSE)</f>
        <v>210</v>
      </c>
      <c r="V25" s="4">
        <f>VLOOKUP($K25,'02.11.2020'!$K$2:$L$500,2,FALSE)</f>
        <v>215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5">
        <f>M25-$L25</f>
        <v>-10</v>
      </c>
      <c r="AC25" s="5">
        <f>N25-$L25</f>
        <v>-10</v>
      </c>
      <c r="AD25" s="5">
        <f>O25-$L25</f>
        <v>-10</v>
      </c>
      <c r="AE25" s="5">
        <f>P25-$L25</f>
        <v>-10</v>
      </c>
    </row>
    <row r="26" spans="1:31">
      <c r="A26" s="1" t="s">
        <v>289</v>
      </c>
      <c r="B26" s="6">
        <v>77.466700000000003</v>
      </c>
      <c r="C26" s="2">
        <v>189.3</v>
      </c>
      <c r="D26" s="7">
        <v>560396</v>
      </c>
      <c r="E26" s="2">
        <v>6.0861000000000001</v>
      </c>
      <c r="F26" s="2">
        <v>12.2643</v>
      </c>
      <c r="G26" s="2">
        <v>132.21299999999999</v>
      </c>
      <c r="H26" s="2">
        <v>170.61</v>
      </c>
      <c r="I26" s="6">
        <v>9.8732000000000006</v>
      </c>
      <c r="J26" s="9">
        <v>1</v>
      </c>
      <c r="K26" s="2" t="s">
        <v>382</v>
      </c>
      <c r="L26" s="4">
        <v>55</v>
      </c>
      <c r="M26" s="4">
        <f>VLOOKUP($K26,'04.01.2021'!$K$2:$L$500,2,FALSE)</f>
        <v>52</v>
      </c>
      <c r="N26" s="4">
        <f>VLOOKUP($K26,'28.12.2020'!$K$2:$L$500,2,FALSE)</f>
        <v>52</v>
      </c>
      <c r="O26" s="4">
        <f>VLOOKUP($K26,'21.12.2020'!$K$2:$L$500,2,FALSE)</f>
        <v>50</v>
      </c>
      <c r="P26" s="4">
        <f>VLOOKUP($K26,'14.12.2020'!$K$2:$L$500,2,FALSE)</f>
        <v>45</v>
      </c>
      <c r="Q26" s="4">
        <f>VLOOKUP($K26,'07.12.2020'!$K$2:$L$500,2,FALSE)</f>
        <v>47</v>
      </c>
      <c r="R26" s="4">
        <f>VLOOKUP($K26,'30.11.2020'!$K$2:$L$500,2,FALSE)</f>
        <v>49</v>
      </c>
      <c r="S26" s="4">
        <f>VLOOKUP($K26,'23.11.2020'!$K$2:$L$500,2,FALSE)</f>
        <v>53</v>
      </c>
      <c r="T26" s="4">
        <f>VLOOKUP($K26,'16.11.2020'!$K$2:$L$500,2,FALSE)</f>
        <v>54</v>
      </c>
      <c r="U26" s="4">
        <f>VLOOKUP($K26,'09.11.2020'!$K$2:$L$500,2,FALSE)</f>
        <v>56</v>
      </c>
      <c r="V26" s="4">
        <f>VLOOKUP($K26,'02.11.2020'!$K$2:$L$500,2,FALSE)</f>
        <v>56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5">
        <f>M26-$L26</f>
        <v>-3</v>
      </c>
      <c r="AC26" s="5">
        <f>N26-$L26</f>
        <v>-3</v>
      </c>
      <c r="AD26" s="5">
        <f>O26-$L26</f>
        <v>-5</v>
      </c>
      <c r="AE26" s="5">
        <f>P26-$L26</f>
        <v>-10</v>
      </c>
    </row>
    <row r="27" spans="1:31">
      <c r="A27" s="1" t="s">
        <v>607</v>
      </c>
      <c r="B27" s="6">
        <v>77.599999999999994</v>
      </c>
      <c r="C27" s="2">
        <v>94.26</v>
      </c>
      <c r="D27" s="7">
        <v>179739</v>
      </c>
      <c r="E27" s="2">
        <v>5.8388</v>
      </c>
      <c r="F27" s="2">
        <v>12.0809</v>
      </c>
      <c r="G27" s="2">
        <v>132.6259</v>
      </c>
      <c r="H27" s="2">
        <v>79.760000000000005</v>
      </c>
      <c r="I27" s="6">
        <v>15.382999999999999</v>
      </c>
      <c r="J27" s="9">
        <v>1</v>
      </c>
      <c r="K27" s="2" t="s">
        <v>616</v>
      </c>
      <c r="L27" s="4">
        <v>52</v>
      </c>
      <c r="M27" s="4">
        <f>VLOOKUP($K27,'04.01.2021'!$K$2:$L$500,2,FALSE)</f>
        <v>67</v>
      </c>
      <c r="N27" s="4">
        <f>VLOOKUP($K27,'28.12.2020'!$K$2:$L$500,2,FALSE)</f>
        <v>65</v>
      </c>
      <c r="O27" s="4">
        <f>VLOOKUP($K27,'21.12.2020'!$K$2:$L$500,2,FALSE)</f>
        <v>66</v>
      </c>
      <c r="P27" s="4">
        <f>VLOOKUP($K27,'14.12.2020'!$K$2:$L$500,2,FALSE)</f>
        <v>65</v>
      </c>
      <c r="Q27" s="4">
        <f>VLOOKUP($K27,'07.12.2020'!$K$2:$L$500,2,FALSE)</f>
        <v>79</v>
      </c>
      <c r="R27" s="4">
        <f>VLOOKUP($K27,'30.11.2020'!$K$2:$L$500,2,FALSE)</f>
        <v>101</v>
      </c>
      <c r="S27" s="4">
        <f>VLOOKUP($K27,'23.11.2020'!$K$2:$L$500,2,FALSE)</f>
        <v>107</v>
      </c>
      <c r="T27" s="4">
        <f>VLOOKUP($K27,'16.11.2020'!$K$2:$L$500,2,FALSE)</f>
        <v>123</v>
      </c>
      <c r="U27" s="4">
        <f>VLOOKUP($K27,'09.11.2020'!$K$2:$L$500,2,FALSE)</f>
        <v>135</v>
      </c>
      <c r="V27" s="4">
        <f>VLOOKUP($K27,'02.11.2020'!$K$2:$L$500,2,FALSE)</f>
        <v>136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5">
        <f>M27-$L27</f>
        <v>15</v>
      </c>
      <c r="AC27" s="5">
        <f>N27-$L27</f>
        <v>13</v>
      </c>
      <c r="AD27" s="5">
        <f>O27-$L27</f>
        <v>14</v>
      </c>
      <c r="AE27" s="5">
        <f>P27-$L27</f>
        <v>13</v>
      </c>
    </row>
    <row r="28" spans="1:31">
      <c r="A28" s="1" t="s">
        <v>49</v>
      </c>
      <c r="B28" s="6">
        <v>80.533299999999997</v>
      </c>
      <c r="C28" s="2">
        <v>281.2</v>
      </c>
      <c r="D28" s="7">
        <v>525698</v>
      </c>
      <c r="E28" s="2">
        <v>5.8136999999999999</v>
      </c>
      <c r="F28" s="2">
        <v>17.632300000000001</v>
      </c>
      <c r="G28" s="2">
        <v>47.2637</v>
      </c>
      <c r="H28" s="2">
        <v>244.53</v>
      </c>
      <c r="I28" s="6">
        <v>13.0405</v>
      </c>
      <c r="J28" s="9">
        <v>1</v>
      </c>
      <c r="K28" s="2" t="s">
        <v>175</v>
      </c>
      <c r="L28" s="4">
        <v>19</v>
      </c>
      <c r="M28" s="4">
        <f>VLOOKUP($K28,'04.01.2021'!$K$2:$L$500,2,FALSE)</f>
        <v>21</v>
      </c>
      <c r="N28" s="4">
        <f>VLOOKUP($K28,'28.12.2020'!$K$2:$L$500,2,FALSE)</f>
        <v>21</v>
      </c>
      <c r="O28" s="4">
        <f>VLOOKUP($K28,'21.12.2020'!$K$2:$L$500,2,FALSE)</f>
        <v>20</v>
      </c>
      <c r="P28" s="4">
        <f>VLOOKUP($K28,'14.12.2020'!$K$2:$L$500,2,FALSE)</f>
        <v>19</v>
      </c>
      <c r="Q28" s="4">
        <f>VLOOKUP($K28,'07.12.2020'!$K$2:$L$500,2,FALSE)</f>
        <v>20</v>
      </c>
      <c r="R28" s="4">
        <f>VLOOKUP($K28,'30.11.2020'!$K$2:$L$500,2,FALSE)</f>
        <v>19</v>
      </c>
      <c r="S28" s="4">
        <f>VLOOKUP($K28,'23.11.2020'!$K$2:$L$500,2,FALSE)</f>
        <v>20</v>
      </c>
      <c r="T28" s="4">
        <f>VLOOKUP($K28,'16.11.2020'!$K$2:$L$500,2,FALSE)</f>
        <v>20</v>
      </c>
      <c r="U28" s="4">
        <f>VLOOKUP($K28,'09.11.2020'!$K$2:$L$500,2,FALSE)</f>
        <v>20</v>
      </c>
      <c r="V28" s="4">
        <f>VLOOKUP($K28,'02.11.2020'!$K$2:$L$500,2,FALSE)</f>
        <v>20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5">
        <f>M28-$L28</f>
        <v>2</v>
      </c>
      <c r="AC28" s="5">
        <f>N28-$L28</f>
        <v>2</v>
      </c>
      <c r="AD28" s="5">
        <f>O28-$L28</f>
        <v>1</v>
      </c>
      <c r="AE28" s="5">
        <f>P28-$L28</f>
        <v>0</v>
      </c>
    </row>
    <row r="29" spans="1:31">
      <c r="A29" s="1" t="s">
        <v>567</v>
      </c>
      <c r="B29" s="6">
        <v>70.2667</v>
      </c>
      <c r="C29" s="2">
        <v>160</v>
      </c>
      <c r="D29" s="7">
        <v>811237</v>
      </c>
      <c r="E29" s="2">
        <v>4.8630000000000004</v>
      </c>
      <c r="F29" s="2">
        <v>41.894300000000001</v>
      </c>
      <c r="G29" s="2">
        <v>15.107900000000001</v>
      </c>
      <c r="H29" s="2">
        <v>142.78</v>
      </c>
      <c r="I29" s="6">
        <v>10.762499999999999</v>
      </c>
      <c r="J29" s="9">
        <v>1</v>
      </c>
      <c r="K29" s="2" t="s">
        <v>575</v>
      </c>
      <c r="L29" s="4">
        <v>327</v>
      </c>
      <c r="M29" s="4" t="e">
        <f>VLOOKUP($K29,'04.01.2021'!$K$2:$L$500,2,FALSE)</f>
        <v>#N/A</v>
      </c>
      <c r="N29" s="4" t="e">
        <f>VLOOKUP($K29,'28.12.2020'!$K$2:$L$500,2,FALSE)</f>
        <v>#N/A</v>
      </c>
      <c r="O29" s="4" t="e">
        <f>VLOOKUP($K29,'21.12.2020'!$K$2:$L$500,2,FALSE)</f>
        <v>#N/A</v>
      </c>
      <c r="P29" s="4" t="e">
        <f>VLOOKUP($K29,'14.12.2020'!$K$2:$L$500,2,FALSE)</f>
        <v>#N/A</v>
      </c>
      <c r="Q29" s="4" t="e">
        <f>VLOOKUP($K29,'07.12.2020'!$K$2:$L$500,2,FALSE)</f>
        <v>#N/A</v>
      </c>
      <c r="R29" s="4" t="e">
        <f>VLOOKUP($K29,'30.11.2020'!$K$2:$L$500,2,FALSE)</f>
        <v>#N/A</v>
      </c>
      <c r="S29" s="4" t="e">
        <f>VLOOKUP($K29,'23.11.2020'!$K$2:$L$500,2,FALSE)</f>
        <v>#N/A</v>
      </c>
      <c r="T29" s="4" t="e">
        <f>VLOOKUP($K29,'16.11.2020'!$K$2:$L$500,2,FALSE)</f>
        <v>#N/A</v>
      </c>
      <c r="U29" s="4">
        <f>VLOOKUP($K29,'09.11.2020'!$K$2:$L$500,2,FALSE)</f>
        <v>289</v>
      </c>
      <c r="V29" s="4">
        <f>VLOOKUP($K29,'02.11.2020'!$K$2:$L$500,2,FALSE)</f>
        <v>260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5" t="e">
        <f>M29-$L29</f>
        <v>#N/A</v>
      </c>
      <c r="AC29" s="5" t="e">
        <f>N29-$L29</f>
        <v>#N/A</v>
      </c>
      <c r="AD29" s="5" t="e">
        <f>O29-$L29</f>
        <v>#N/A</v>
      </c>
      <c r="AE29" s="5" t="e">
        <f>P29-$L29</f>
        <v>#N/A</v>
      </c>
    </row>
    <row r="30" spans="1:31">
      <c r="A30" s="1" t="s">
        <v>609</v>
      </c>
      <c r="B30" s="6">
        <v>75.333299999999994</v>
      </c>
      <c r="C30" s="2">
        <v>20.12</v>
      </c>
      <c r="D30" s="7">
        <v>220373</v>
      </c>
      <c r="E30" s="2">
        <v>4.5194999999999999</v>
      </c>
      <c r="F30" s="2">
        <v>13.3521</v>
      </c>
      <c r="G30" s="2">
        <v>-6.9379999999999997</v>
      </c>
      <c r="H30" s="2">
        <v>18.574999999999999</v>
      </c>
      <c r="I30" s="6">
        <v>7.6788999999999996</v>
      </c>
      <c r="J30" s="9">
        <v>1</v>
      </c>
      <c r="K30" s="2" t="s">
        <v>612</v>
      </c>
      <c r="L30" s="4">
        <v>107</v>
      </c>
      <c r="M30" s="4">
        <f>VLOOKUP($K30,'04.01.2021'!$K$2:$L$500,2,FALSE)</f>
        <v>104</v>
      </c>
      <c r="N30" s="4">
        <f>VLOOKUP($K30,'28.12.2020'!$K$2:$L$500,2,FALSE)</f>
        <v>111</v>
      </c>
      <c r="O30" s="4">
        <f>VLOOKUP($K30,'21.12.2020'!$K$2:$L$500,2,FALSE)</f>
        <v>118</v>
      </c>
      <c r="P30" s="4">
        <f>VLOOKUP($K30,'14.12.2020'!$K$2:$L$500,2,FALSE)</f>
        <v>115</v>
      </c>
      <c r="Q30" s="4">
        <f>VLOOKUP($K30,'07.12.2020'!$K$2:$L$500,2,FALSE)</f>
        <v>123</v>
      </c>
      <c r="R30" s="4">
        <f>VLOOKUP($K30,'30.11.2020'!$K$2:$L$500,2,FALSE)</f>
        <v>132</v>
      </c>
      <c r="S30" s="4">
        <f>VLOOKUP($K30,'23.11.2020'!$K$2:$L$500,2,FALSE)</f>
        <v>131</v>
      </c>
      <c r="T30" s="4">
        <f>VLOOKUP($K30,'16.11.2020'!$K$2:$L$500,2,FALSE)</f>
        <v>133</v>
      </c>
      <c r="U30" s="4">
        <f>VLOOKUP($K30,'09.11.2020'!$K$2:$L$500,2,FALSE)</f>
        <v>147</v>
      </c>
      <c r="V30" s="4">
        <f>VLOOKUP($K30,'02.11.2020'!$K$2:$L$500,2,FALSE)</f>
        <v>162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5">
        <f>M30-$L30</f>
        <v>-3</v>
      </c>
      <c r="AC30" s="5">
        <f>N30-$L30</f>
        <v>4</v>
      </c>
      <c r="AD30" s="5">
        <f>O30-$L30</f>
        <v>11</v>
      </c>
      <c r="AE30" s="5">
        <f>P30-$L30</f>
        <v>8</v>
      </c>
    </row>
    <row r="31" spans="1:31">
      <c r="A31" s="1" t="s">
        <v>240</v>
      </c>
      <c r="B31" s="6">
        <v>71.599999999999994</v>
      </c>
      <c r="C31" s="2">
        <v>30.72</v>
      </c>
      <c r="D31" s="7">
        <v>243283</v>
      </c>
      <c r="E31" s="2">
        <v>4.4897999999999998</v>
      </c>
      <c r="F31" s="2">
        <v>12.5687</v>
      </c>
      <c r="G31" s="2">
        <v>9.2461000000000002</v>
      </c>
      <c r="H31" s="2">
        <v>26.78</v>
      </c>
      <c r="I31" s="6">
        <v>12.8255</v>
      </c>
      <c r="J31" s="9">
        <v>1</v>
      </c>
      <c r="K31" s="2" t="s">
        <v>273</v>
      </c>
      <c r="L31" s="4">
        <v>248</v>
      </c>
      <c r="M31" s="4">
        <f>VLOOKUP($K31,'04.01.2021'!$K$2:$L$500,2,FALSE)</f>
        <v>231</v>
      </c>
      <c r="N31" s="4">
        <f>VLOOKUP($K31,'28.12.2020'!$K$2:$L$500,2,FALSE)</f>
        <v>201</v>
      </c>
      <c r="O31" s="4">
        <f>VLOOKUP($K31,'21.12.2020'!$K$2:$L$500,2,FALSE)</f>
        <v>182</v>
      </c>
      <c r="P31" s="4">
        <f>VLOOKUP($K31,'14.12.2020'!$K$2:$L$500,2,FALSE)</f>
        <v>161</v>
      </c>
      <c r="Q31" s="4">
        <f>VLOOKUP($K31,'07.12.2020'!$K$2:$L$500,2,FALSE)</f>
        <v>146</v>
      </c>
      <c r="R31" s="4">
        <f>VLOOKUP($K31,'30.11.2020'!$K$2:$L$500,2,FALSE)</f>
        <v>118</v>
      </c>
      <c r="S31" s="4">
        <f>VLOOKUP($K31,'23.11.2020'!$K$2:$L$500,2,FALSE)</f>
        <v>105</v>
      </c>
      <c r="T31" s="4">
        <f>VLOOKUP($K31,'16.11.2020'!$K$2:$L$500,2,FALSE)</f>
        <v>93</v>
      </c>
      <c r="U31" s="4">
        <f>VLOOKUP($K31,'09.11.2020'!$K$2:$L$500,2,FALSE)</f>
        <v>86</v>
      </c>
      <c r="V31" s="4">
        <f>VLOOKUP($K31,'02.11.2020'!$K$2:$L$500,2,FALSE)</f>
        <v>73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5">
        <f>M31-$L31</f>
        <v>-17</v>
      </c>
      <c r="AC31" s="5">
        <f>N31-$L31</f>
        <v>-47</v>
      </c>
      <c r="AD31" s="5">
        <f>O31-$L31</f>
        <v>-66</v>
      </c>
      <c r="AE31" s="5">
        <f>P31-$L31</f>
        <v>-87</v>
      </c>
    </row>
    <row r="32" spans="1:31">
      <c r="A32" s="1" t="s">
        <v>651</v>
      </c>
      <c r="B32" s="6">
        <v>70.666700000000006</v>
      </c>
      <c r="C32" s="2">
        <v>35.659999999999997</v>
      </c>
      <c r="D32" s="7">
        <v>1558861</v>
      </c>
      <c r="E32" s="2">
        <v>3.9649999999999999</v>
      </c>
      <c r="F32" s="2">
        <v>10.2318</v>
      </c>
      <c r="G32" s="2">
        <v>-14.525399999999999</v>
      </c>
      <c r="H32" s="2">
        <v>31.88</v>
      </c>
      <c r="I32" s="6">
        <v>10.600099999999999</v>
      </c>
      <c r="J32" s="9">
        <v>1</v>
      </c>
      <c r="K32" s="2" t="s">
        <v>658</v>
      </c>
      <c r="L32" s="4">
        <v>315</v>
      </c>
      <c r="M32" s="4">
        <f>VLOOKUP($K32,'04.01.2021'!$K$2:$L$500,2,FALSE)</f>
        <v>309</v>
      </c>
      <c r="N32" s="4">
        <f>VLOOKUP($K32,'28.12.2020'!$K$2:$L$500,2,FALSE)</f>
        <v>304</v>
      </c>
      <c r="O32" s="4">
        <f>VLOOKUP($K32,'21.12.2020'!$K$2:$L$500,2,FALSE)</f>
        <v>298</v>
      </c>
      <c r="P32" s="4">
        <f>VLOOKUP($K32,'14.12.2020'!$K$2:$L$500,2,FALSE)</f>
        <v>287</v>
      </c>
      <c r="Q32" s="4">
        <f>VLOOKUP($K32,'07.12.2020'!$K$2:$L$500,2,FALSE)</f>
        <v>284</v>
      </c>
      <c r="R32" s="4">
        <f>VLOOKUP($K32,'30.11.2020'!$K$2:$L$500,2,FALSE)</f>
        <v>282</v>
      </c>
      <c r="S32" s="4">
        <f>VLOOKUP($K32,'23.11.2020'!$K$2:$L$500,2,FALSE)</f>
        <v>282</v>
      </c>
      <c r="T32" s="4">
        <f>VLOOKUP($K32,'16.11.2020'!$K$2:$L$500,2,FALSE)</f>
        <v>298</v>
      </c>
      <c r="U32" s="4">
        <f>VLOOKUP($K32,'09.11.2020'!$K$2:$L$500,2,FALSE)</f>
        <v>311</v>
      </c>
      <c r="V32" s="4">
        <f>VLOOKUP($K32,'02.11.2020'!$K$2:$L$500,2,FALSE)</f>
        <v>319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5">
        <f>M32-$L32</f>
        <v>-6</v>
      </c>
      <c r="AC32" s="5">
        <f>N32-$L32</f>
        <v>-11</v>
      </c>
      <c r="AD32" s="5">
        <f>O32-$L32</f>
        <v>-17</v>
      </c>
      <c r="AE32" s="5">
        <f>P32-$L32</f>
        <v>-28</v>
      </c>
    </row>
    <row r="33" spans="1:31">
      <c r="A33" s="1" t="s">
        <v>583</v>
      </c>
      <c r="B33" s="6">
        <v>74.533299999999997</v>
      </c>
      <c r="C33" s="2">
        <v>26.82</v>
      </c>
      <c r="D33" s="7">
        <v>1382366</v>
      </c>
      <c r="E33" s="2">
        <v>3.8730000000000002</v>
      </c>
      <c r="F33" s="2">
        <v>21.964500000000001</v>
      </c>
      <c r="G33" s="2">
        <v>42.963700000000003</v>
      </c>
      <c r="H33" s="2">
        <v>20.9</v>
      </c>
      <c r="I33" s="6">
        <v>22.0731</v>
      </c>
      <c r="J33" s="9">
        <v>1</v>
      </c>
      <c r="K33" s="2" t="s">
        <v>481</v>
      </c>
      <c r="L33" s="4">
        <v>131</v>
      </c>
      <c r="M33" s="4">
        <f>VLOOKUP($K33,'04.01.2021'!$K$2:$L$500,2,FALSE)</f>
        <v>129</v>
      </c>
      <c r="N33" s="4">
        <f>VLOOKUP($K33,'28.12.2020'!$K$2:$L$500,2,FALSE)</f>
        <v>133</v>
      </c>
      <c r="O33" s="4">
        <f>VLOOKUP($K33,'21.12.2020'!$K$2:$L$500,2,FALSE)</f>
        <v>134</v>
      </c>
      <c r="P33" s="4">
        <f>VLOOKUP($K33,'14.12.2020'!$K$2:$L$500,2,FALSE)</f>
        <v>130</v>
      </c>
      <c r="Q33" s="4">
        <f>VLOOKUP($K33,'07.12.2020'!$K$2:$L$500,2,FALSE)</f>
        <v>128</v>
      </c>
      <c r="R33" s="4">
        <f>VLOOKUP($K33,'30.11.2020'!$K$2:$L$500,2,FALSE)</f>
        <v>128</v>
      </c>
      <c r="S33" s="4">
        <f>VLOOKUP($K33,'23.11.2020'!$K$2:$L$500,2,FALSE)</f>
        <v>128</v>
      </c>
      <c r="T33" s="4">
        <f>VLOOKUP($K33,'16.11.2020'!$K$2:$L$500,2,FALSE)</f>
        <v>152</v>
      </c>
      <c r="U33" s="4">
        <f>VLOOKUP($K33,'09.11.2020'!$K$2:$L$500,2,FALSE)</f>
        <v>166</v>
      </c>
      <c r="V33" s="4">
        <f>VLOOKUP($K33,'02.11.2020'!$K$2:$L$500,2,FALSE)</f>
        <v>197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5">
        <f>M33-$L33</f>
        <v>-2</v>
      </c>
      <c r="AC33" s="5">
        <f>N33-$L33</f>
        <v>2</v>
      </c>
      <c r="AD33" s="5">
        <f>O33-$L33</f>
        <v>3</v>
      </c>
      <c r="AE33" s="5">
        <f>P33-$L33</f>
        <v>-1</v>
      </c>
    </row>
    <row r="34" spans="1:31">
      <c r="A34" s="1" t="s">
        <v>89</v>
      </c>
      <c r="B34" s="6">
        <v>74.533299999999997</v>
      </c>
      <c r="C34" s="2">
        <v>382.59</v>
      </c>
      <c r="D34" s="7">
        <v>384723</v>
      </c>
      <c r="E34" s="2">
        <v>3.8715000000000002</v>
      </c>
      <c r="F34" s="2">
        <v>0.44369999999999998</v>
      </c>
      <c r="G34" s="2">
        <v>-0.193</v>
      </c>
      <c r="H34" s="2">
        <v>350.01</v>
      </c>
      <c r="I34" s="6">
        <v>8.5155999999999992</v>
      </c>
      <c r="J34" s="9">
        <v>1</v>
      </c>
      <c r="K34" s="2" t="s">
        <v>144</v>
      </c>
      <c r="L34" s="4">
        <v>130</v>
      </c>
      <c r="M34" s="4">
        <f>VLOOKUP($K34,'04.01.2021'!$K$2:$L$500,2,FALSE)</f>
        <v>128</v>
      </c>
      <c r="N34" s="4">
        <f>VLOOKUP($K34,'28.12.2020'!$K$2:$L$500,2,FALSE)</f>
        <v>132</v>
      </c>
      <c r="O34" s="4">
        <f>VLOOKUP($K34,'21.12.2020'!$K$2:$L$500,2,FALSE)</f>
        <v>133</v>
      </c>
      <c r="P34" s="4">
        <f>VLOOKUP($K34,'14.12.2020'!$K$2:$L$500,2,FALSE)</f>
        <v>129</v>
      </c>
      <c r="Q34" s="4">
        <f>VLOOKUP($K34,'07.12.2020'!$K$2:$L$500,2,FALSE)</f>
        <v>127</v>
      </c>
      <c r="R34" s="4">
        <f>VLOOKUP($K34,'30.11.2020'!$K$2:$L$500,2,FALSE)</f>
        <v>126</v>
      </c>
      <c r="S34" s="4">
        <f>VLOOKUP($K34,'23.11.2020'!$K$2:$L$500,2,FALSE)</f>
        <v>127</v>
      </c>
      <c r="T34" s="4">
        <f>VLOOKUP($K34,'16.11.2020'!$K$2:$L$500,2,FALSE)</f>
        <v>125</v>
      </c>
      <c r="U34" s="4">
        <f>VLOOKUP($K34,'09.11.2020'!$K$2:$L$500,2,FALSE)</f>
        <v>124</v>
      </c>
      <c r="V34" s="4">
        <f>VLOOKUP($K34,'02.11.2020'!$K$2:$L$500,2,FALSE)</f>
        <v>117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5">
        <f>M34-$L34</f>
        <v>-2</v>
      </c>
      <c r="AC34" s="5">
        <f>N34-$L34</f>
        <v>2</v>
      </c>
      <c r="AD34" s="5">
        <f>O34-$L34</f>
        <v>3</v>
      </c>
      <c r="AE34" s="5">
        <f>P34-$L34</f>
        <v>-1</v>
      </c>
    </row>
    <row r="35" spans="1:31">
      <c r="A35" s="1" t="s">
        <v>568</v>
      </c>
      <c r="B35" s="6">
        <v>71.2</v>
      </c>
      <c r="C35" s="2">
        <v>189.81</v>
      </c>
      <c r="D35" s="7">
        <v>892140</v>
      </c>
      <c r="E35" s="2">
        <v>3.8348</v>
      </c>
      <c r="F35" s="2">
        <v>19.204899999999999</v>
      </c>
      <c r="G35" s="2">
        <v>61.430500000000002</v>
      </c>
      <c r="H35" s="2">
        <v>164.33</v>
      </c>
      <c r="I35" s="6">
        <v>13.4239</v>
      </c>
      <c r="J35" s="9">
        <v>1</v>
      </c>
      <c r="K35" s="2" t="s">
        <v>576</v>
      </c>
      <c r="L35" s="4">
        <v>270</v>
      </c>
      <c r="M35" s="4">
        <f>VLOOKUP($K35,'04.01.2021'!$K$2:$L$500,2,FALSE)</f>
        <v>261</v>
      </c>
      <c r="N35" s="4">
        <f>VLOOKUP($K35,'28.12.2020'!$K$2:$L$500,2,FALSE)</f>
        <v>256</v>
      </c>
      <c r="O35" s="4">
        <f>VLOOKUP($K35,'21.12.2020'!$K$2:$L$500,2,FALSE)</f>
        <v>248</v>
      </c>
      <c r="P35" s="4">
        <f>VLOOKUP($K35,'14.12.2020'!$K$2:$L$500,2,FALSE)</f>
        <v>245</v>
      </c>
      <c r="Q35" s="4">
        <f>VLOOKUP($K35,'07.12.2020'!$K$2:$L$500,2,FALSE)</f>
        <v>244</v>
      </c>
      <c r="R35" s="4">
        <f>VLOOKUP($K35,'30.11.2020'!$K$2:$L$500,2,FALSE)</f>
        <v>239</v>
      </c>
      <c r="S35" s="4">
        <f>VLOOKUP($K35,'23.11.2020'!$K$2:$L$500,2,FALSE)</f>
        <v>250</v>
      </c>
      <c r="T35" s="4">
        <f>VLOOKUP($K35,'16.11.2020'!$K$2:$L$500,2,FALSE)</f>
        <v>246</v>
      </c>
      <c r="U35" s="4">
        <f>VLOOKUP($K35,'09.11.2020'!$K$2:$L$500,2,FALSE)</f>
        <v>247</v>
      </c>
      <c r="V35" s="4">
        <f>VLOOKUP($K35,'02.11.2020'!$K$2:$L$500,2,FALSE)</f>
        <v>261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5">
        <f>M35-$L35</f>
        <v>-9</v>
      </c>
      <c r="AC35" s="5">
        <f>N35-$L35</f>
        <v>-14</v>
      </c>
      <c r="AD35" s="5">
        <f>O35-$L35</f>
        <v>-22</v>
      </c>
      <c r="AE35" s="5">
        <f>P35-$L35</f>
        <v>-25</v>
      </c>
    </row>
    <row r="36" spans="1:31">
      <c r="A36" s="1" t="s">
        <v>639</v>
      </c>
      <c r="B36" s="6">
        <v>73.599999999999994</v>
      </c>
      <c r="C36" s="2">
        <v>13.16</v>
      </c>
      <c r="D36" s="7">
        <v>412724</v>
      </c>
      <c r="E36" s="2">
        <v>3.7854999999999999</v>
      </c>
      <c r="F36" s="2">
        <v>-7.8430999999999997</v>
      </c>
      <c r="G36" s="2">
        <v>-11.677899999999999</v>
      </c>
      <c r="H36" s="2">
        <v>12.44</v>
      </c>
      <c r="I36" s="6">
        <v>5.4710999999999999</v>
      </c>
      <c r="J36" s="9">
        <v>0</v>
      </c>
      <c r="K36" s="2" t="s">
        <v>648</v>
      </c>
      <c r="L36" s="4">
        <v>155</v>
      </c>
      <c r="M36" s="4">
        <f>VLOOKUP($K36,'04.01.2021'!$K$2:$L$500,2,FALSE)</f>
        <v>159</v>
      </c>
      <c r="N36" s="4">
        <f>VLOOKUP($K36,'28.12.2020'!$K$2:$L$500,2,FALSE)</f>
        <v>155</v>
      </c>
      <c r="O36" s="4">
        <f>VLOOKUP($K36,'21.12.2020'!$K$2:$L$500,2,FALSE)</f>
        <v>167</v>
      </c>
      <c r="P36" s="4">
        <f>VLOOKUP($K36,'14.12.2020'!$K$2:$L$500,2,FALSE)</f>
        <v>192</v>
      </c>
      <c r="Q36" s="4">
        <f>VLOOKUP($K36,'07.12.2020'!$K$2:$L$500,2,FALSE)</f>
        <v>215</v>
      </c>
      <c r="R36" s="4">
        <f>VLOOKUP($K36,'30.11.2020'!$K$2:$L$500,2,FALSE)</f>
        <v>240</v>
      </c>
      <c r="S36" s="4">
        <f>VLOOKUP($K36,'23.11.2020'!$K$2:$L$500,2,FALSE)</f>
        <v>271</v>
      </c>
      <c r="T36" s="4">
        <f>VLOOKUP($K36,'16.11.2020'!$K$2:$L$500,2,FALSE)</f>
        <v>275</v>
      </c>
      <c r="U36" s="4">
        <f>VLOOKUP($K36,'09.11.2020'!$K$2:$L$500,2,FALSE)</f>
        <v>276</v>
      </c>
      <c r="V36" s="4">
        <f>VLOOKUP($K36,'02.11.2020'!$K$2:$L$500,2,FALSE)</f>
        <v>262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5">
        <f>M36-$L36</f>
        <v>4</v>
      </c>
      <c r="AC36" s="5">
        <f>N36-$L36</f>
        <v>0</v>
      </c>
      <c r="AD36" s="5">
        <f>O36-$L36</f>
        <v>12</v>
      </c>
      <c r="AE36" s="5">
        <f>P36-$L36</f>
        <v>37</v>
      </c>
    </row>
    <row r="37" spans="1:31">
      <c r="A37" s="1" t="s">
        <v>85</v>
      </c>
      <c r="B37" s="6">
        <v>73.333299999999994</v>
      </c>
      <c r="C37" s="2">
        <v>118.22</v>
      </c>
      <c r="D37" s="7">
        <v>70668</v>
      </c>
      <c r="E37" s="2">
        <v>3.6930000000000001</v>
      </c>
      <c r="F37" s="2">
        <v>5.2716000000000003</v>
      </c>
      <c r="G37" s="2">
        <v>2.1339000000000001</v>
      </c>
      <c r="H37" s="2">
        <v>109.89</v>
      </c>
      <c r="I37" s="6">
        <v>7.0461999999999998</v>
      </c>
      <c r="J37" s="9">
        <v>1</v>
      </c>
      <c r="K37" s="2" t="s">
        <v>140</v>
      </c>
      <c r="L37" s="4">
        <v>166</v>
      </c>
      <c r="M37" s="4">
        <f>VLOOKUP($K37,'04.01.2021'!$K$2:$L$500,2,FALSE)</f>
        <v>169</v>
      </c>
      <c r="N37" s="4">
        <f>VLOOKUP($K37,'28.12.2020'!$K$2:$L$500,2,FALSE)</f>
        <v>171</v>
      </c>
      <c r="O37" s="4">
        <f>VLOOKUP($K37,'21.12.2020'!$K$2:$L$500,2,FALSE)</f>
        <v>164</v>
      </c>
      <c r="P37" s="4">
        <f>VLOOKUP($K37,'14.12.2020'!$K$2:$L$500,2,FALSE)</f>
        <v>164</v>
      </c>
      <c r="Q37" s="4">
        <f>VLOOKUP($K37,'07.12.2020'!$K$2:$L$500,2,FALSE)</f>
        <v>166</v>
      </c>
      <c r="R37" s="4">
        <f>VLOOKUP($K37,'30.11.2020'!$K$2:$L$500,2,FALSE)</f>
        <v>162</v>
      </c>
      <c r="S37" s="4">
        <f>VLOOKUP($K37,'23.11.2020'!$K$2:$L$500,2,FALSE)</f>
        <v>161</v>
      </c>
      <c r="T37" s="4">
        <f>VLOOKUP($K37,'16.11.2020'!$K$2:$L$500,2,FALSE)</f>
        <v>165</v>
      </c>
      <c r="U37" s="4">
        <f>VLOOKUP($K37,'09.11.2020'!$K$2:$L$500,2,FALSE)</f>
        <v>162</v>
      </c>
      <c r="V37" s="4">
        <f>VLOOKUP($K37,'02.11.2020'!$K$2:$L$500,2,FALSE)</f>
        <v>146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5">
        <f>M37-$L37</f>
        <v>3</v>
      </c>
      <c r="AC37" s="5">
        <f>N37-$L37</f>
        <v>5</v>
      </c>
      <c r="AD37" s="5">
        <f>O37-$L37</f>
        <v>-2</v>
      </c>
      <c r="AE37" s="5">
        <f>P37-$L37</f>
        <v>-2</v>
      </c>
    </row>
    <row r="38" spans="1:31">
      <c r="A38" s="1" t="s">
        <v>238</v>
      </c>
      <c r="B38" s="6">
        <v>72.533299999999997</v>
      </c>
      <c r="C38" s="2">
        <v>527.5</v>
      </c>
      <c r="D38" s="7">
        <v>682049</v>
      </c>
      <c r="E38" s="2">
        <v>3.6875</v>
      </c>
      <c r="F38" s="2">
        <v>16.448499999999999</v>
      </c>
      <c r="G38" s="2">
        <v>76.7761</v>
      </c>
      <c r="H38" s="2">
        <v>459.48</v>
      </c>
      <c r="I38" s="6">
        <v>12.8948</v>
      </c>
      <c r="J38" s="9">
        <v>1</v>
      </c>
      <c r="K38" s="2" t="s">
        <v>272</v>
      </c>
      <c r="L38" s="4">
        <v>198</v>
      </c>
      <c r="M38" s="4">
        <f>VLOOKUP($K38,'04.01.2021'!$K$2:$L$500,2,FALSE)</f>
        <v>193</v>
      </c>
      <c r="N38" s="4">
        <f>VLOOKUP($K38,'28.12.2020'!$K$2:$L$500,2,FALSE)</f>
        <v>190</v>
      </c>
      <c r="O38" s="4">
        <f>VLOOKUP($K38,'21.12.2020'!$K$2:$L$500,2,FALSE)</f>
        <v>193</v>
      </c>
      <c r="P38" s="4">
        <f>VLOOKUP($K38,'14.12.2020'!$K$2:$L$500,2,FALSE)</f>
        <v>189</v>
      </c>
      <c r="Q38" s="4">
        <f>VLOOKUP($K38,'07.12.2020'!$K$2:$L$500,2,FALSE)</f>
        <v>188</v>
      </c>
      <c r="R38" s="4">
        <f>VLOOKUP($K38,'30.11.2020'!$K$2:$L$500,2,FALSE)</f>
        <v>188</v>
      </c>
      <c r="S38" s="4">
        <f>VLOOKUP($K38,'23.11.2020'!$K$2:$L$500,2,FALSE)</f>
        <v>191</v>
      </c>
      <c r="T38" s="4">
        <f>VLOOKUP($K38,'16.11.2020'!$K$2:$L$500,2,FALSE)</f>
        <v>186</v>
      </c>
      <c r="U38" s="4">
        <f>VLOOKUP($K38,'09.11.2020'!$K$2:$L$500,2,FALSE)</f>
        <v>187</v>
      </c>
      <c r="V38" s="4">
        <f>VLOOKUP($K38,'02.11.2020'!$K$2:$L$500,2,FALSE)</f>
        <v>179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5">
        <f>M38-$L38</f>
        <v>-5</v>
      </c>
      <c r="AC38" s="5">
        <f>N38-$L38</f>
        <v>-8</v>
      </c>
      <c r="AD38" s="5">
        <f>O38-$L38</f>
        <v>-5</v>
      </c>
      <c r="AE38" s="5">
        <f>P38-$L38</f>
        <v>-9</v>
      </c>
    </row>
    <row r="39" spans="1:31">
      <c r="A39" s="1" t="s">
        <v>202</v>
      </c>
      <c r="B39" s="6">
        <v>78.933300000000003</v>
      </c>
      <c r="C39" s="2">
        <v>326</v>
      </c>
      <c r="D39" s="7">
        <v>312648</v>
      </c>
      <c r="E39" s="2">
        <v>3.6797</v>
      </c>
      <c r="F39" s="2">
        <v>10.5459</v>
      </c>
      <c r="G39" s="2">
        <v>86.296300000000002</v>
      </c>
      <c r="H39" s="2">
        <v>279.36</v>
      </c>
      <c r="I39" s="6">
        <v>14.306800000000001</v>
      </c>
      <c r="J39" s="9">
        <v>1</v>
      </c>
      <c r="K39" s="2" t="s">
        <v>211</v>
      </c>
      <c r="L39" s="4">
        <v>36</v>
      </c>
      <c r="M39" s="4">
        <f>VLOOKUP($K39,'04.01.2021'!$K$2:$L$500,2,FALSE)</f>
        <v>33</v>
      </c>
      <c r="N39" s="4">
        <f>VLOOKUP($K39,'28.12.2020'!$K$2:$L$500,2,FALSE)</f>
        <v>32</v>
      </c>
      <c r="O39" s="4">
        <f>VLOOKUP($K39,'21.12.2020'!$K$2:$L$500,2,FALSE)</f>
        <v>32</v>
      </c>
      <c r="P39" s="4">
        <f>VLOOKUP($K39,'14.12.2020'!$K$2:$L$500,2,FALSE)</f>
        <v>32</v>
      </c>
      <c r="Q39" s="4">
        <f>VLOOKUP($K39,'07.12.2020'!$K$2:$L$500,2,FALSE)</f>
        <v>33</v>
      </c>
      <c r="R39" s="4">
        <f>VLOOKUP($K39,'30.11.2020'!$K$2:$L$500,2,FALSE)</f>
        <v>32</v>
      </c>
      <c r="S39" s="4">
        <f>VLOOKUP($K39,'23.11.2020'!$K$2:$L$500,2,FALSE)</f>
        <v>31</v>
      </c>
      <c r="T39" s="4">
        <f>VLOOKUP($K39,'16.11.2020'!$K$2:$L$500,2,FALSE)</f>
        <v>34</v>
      </c>
      <c r="U39" s="4">
        <f>VLOOKUP($K39,'09.11.2020'!$K$2:$L$500,2,FALSE)</f>
        <v>35</v>
      </c>
      <c r="V39" s="4">
        <f>VLOOKUP($K39,'02.11.2020'!$K$2:$L$500,2,FALSE)</f>
        <v>38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5">
        <f>M39-$L39</f>
        <v>-3</v>
      </c>
      <c r="AC39" s="5">
        <f>N39-$L39</f>
        <v>-4</v>
      </c>
      <c r="AD39" s="5">
        <f>O39-$L39</f>
        <v>-4</v>
      </c>
      <c r="AE39" s="5">
        <f>P39-$L39</f>
        <v>-4</v>
      </c>
    </row>
    <row r="40" spans="1:31">
      <c r="A40" s="1" t="s">
        <v>633</v>
      </c>
      <c r="B40" s="6">
        <v>79.333299999999994</v>
      </c>
      <c r="C40" s="2">
        <v>215.47</v>
      </c>
      <c r="D40" s="7">
        <v>385185</v>
      </c>
      <c r="E40" s="2">
        <v>3.4123999999999999</v>
      </c>
      <c r="F40" s="2">
        <v>17.045999999999999</v>
      </c>
      <c r="G40" s="2">
        <v>113.3155</v>
      </c>
      <c r="H40" s="2">
        <v>182.9</v>
      </c>
      <c r="I40" s="6">
        <v>15.1158</v>
      </c>
      <c r="J40" s="9">
        <v>1</v>
      </c>
      <c r="K40" s="2" t="s">
        <v>635</v>
      </c>
      <c r="L40" s="4">
        <v>28</v>
      </c>
      <c r="M40" s="4">
        <f>VLOOKUP($K40,'04.01.2021'!$K$2:$L$500,2,FALSE)</f>
        <v>45</v>
      </c>
      <c r="N40" s="4">
        <f>VLOOKUP($K40,'28.12.2020'!$K$2:$L$500,2,FALSE)</f>
        <v>48</v>
      </c>
      <c r="O40" s="4">
        <f>VLOOKUP($K40,'21.12.2020'!$K$2:$L$500,2,FALSE)</f>
        <v>60</v>
      </c>
      <c r="P40" s="4">
        <f>VLOOKUP($K40,'14.12.2020'!$K$2:$L$500,2,FALSE)</f>
        <v>70</v>
      </c>
      <c r="Q40" s="4">
        <f>VLOOKUP($K40,'07.12.2020'!$K$2:$L$500,2,FALSE)</f>
        <v>86</v>
      </c>
      <c r="R40" s="4">
        <f>VLOOKUP($K40,'30.11.2020'!$K$2:$L$500,2,FALSE)</f>
        <v>104</v>
      </c>
      <c r="S40" s="4">
        <f>VLOOKUP($K40,'23.11.2020'!$K$2:$L$500,2,FALSE)</f>
        <v>126</v>
      </c>
      <c r="T40" s="4">
        <f>VLOOKUP($K40,'16.11.2020'!$K$2:$L$500,2,FALSE)</f>
        <v>151</v>
      </c>
      <c r="U40" s="4">
        <f>VLOOKUP($K40,'09.11.2020'!$K$2:$L$500,2,FALSE)</f>
        <v>165</v>
      </c>
      <c r="V40" s="4">
        <f>VLOOKUP($K40,'02.11.2020'!$K$2:$L$500,2,FALSE)</f>
        <v>193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5">
        <f>M40-$L40</f>
        <v>17</v>
      </c>
      <c r="AC40" s="5">
        <f>N40-$L40</f>
        <v>20</v>
      </c>
      <c r="AD40" s="5">
        <f>O40-$L40</f>
        <v>32</v>
      </c>
      <c r="AE40" s="5">
        <f>P40-$L40</f>
        <v>42</v>
      </c>
    </row>
    <row r="41" spans="1:31">
      <c r="A41" s="1" t="s">
        <v>619</v>
      </c>
      <c r="B41" s="6">
        <v>74.933300000000003</v>
      </c>
      <c r="C41" s="2">
        <v>287.57</v>
      </c>
      <c r="D41" s="7">
        <v>1602243</v>
      </c>
      <c r="E41" s="2">
        <v>3.2789999999999999</v>
      </c>
      <c r="F41" s="2">
        <v>14.583399999999999</v>
      </c>
      <c r="G41" s="2">
        <v>244.2715</v>
      </c>
      <c r="H41" s="2">
        <v>229.26</v>
      </c>
      <c r="I41" s="6">
        <v>20.276800000000001</v>
      </c>
      <c r="J41" s="9">
        <v>1</v>
      </c>
      <c r="K41" s="2" t="s">
        <v>623</v>
      </c>
      <c r="L41" s="4">
        <v>117</v>
      </c>
      <c r="M41" s="4">
        <f>VLOOKUP($K41,'04.01.2021'!$K$2:$L$500,2,FALSE)</f>
        <v>114</v>
      </c>
      <c r="N41" s="4">
        <f>VLOOKUP($K41,'28.12.2020'!$K$2:$L$500,2,FALSE)</f>
        <v>117</v>
      </c>
      <c r="O41" s="4">
        <f>VLOOKUP($K41,'21.12.2020'!$K$2:$L$500,2,FALSE)</f>
        <v>114</v>
      </c>
      <c r="P41" s="4">
        <f>VLOOKUP($K41,'14.12.2020'!$K$2:$L$500,2,FALSE)</f>
        <v>108</v>
      </c>
      <c r="Q41" s="4">
        <f>VLOOKUP($K41,'07.12.2020'!$K$2:$L$500,2,FALSE)</f>
        <v>108</v>
      </c>
      <c r="R41" s="4">
        <f>VLOOKUP($K41,'30.11.2020'!$K$2:$L$500,2,FALSE)</f>
        <v>106</v>
      </c>
      <c r="S41" s="4">
        <f>VLOOKUP($K41,'23.11.2020'!$K$2:$L$500,2,FALSE)</f>
        <v>120</v>
      </c>
      <c r="T41" s="4">
        <f>VLOOKUP($K41,'16.11.2020'!$K$2:$L$500,2,FALSE)</f>
        <v>143</v>
      </c>
      <c r="U41" s="4">
        <f>VLOOKUP($K41,'09.11.2020'!$K$2:$L$500,2,FALSE)</f>
        <v>151</v>
      </c>
      <c r="V41" s="4">
        <f>VLOOKUP($K41,'02.11.2020'!$K$2:$L$500,2,FALSE)</f>
        <v>155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5">
        <f>M41-$L41</f>
        <v>-3</v>
      </c>
      <c r="AC41" s="5">
        <f>N41-$L41</f>
        <v>0</v>
      </c>
      <c r="AD41" s="5">
        <f>O41-$L41</f>
        <v>-3</v>
      </c>
      <c r="AE41" s="5">
        <f>P41-$L41</f>
        <v>-9</v>
      </c>
    </row>
    <row r="42" spans="1:31">
      <c r="A42" s="1" t="s">
        <v>761</v>
      </c>
      <c r="B42" s="6">
        <v>70.2667</v>
      </c>
      <c r="C42" s="2">
        <v>28.71</v>
      </c>
      <c r="D42" s="7">
        <v>1624882</v>
      </c>
      <c r="E42" s="2">
        <v>3.2734000000000001</v>
      </c>
      <c r="F42" s="2">
        <v>9.0805000000000007</v>
      </c>
      <c r="G42" s="2">
        <v>29.836099999999998</v>
      </c>
      <c r="H42" s="2">
        <v>25.91</v>
      </c>
      <c r="I42" s="6">
        <v>9.7527000000000008</v>
      </c>
      <c r="J42" s="9">
        <v>1</v>
      </c>
      <c r="K42" s="2" t="s">
        <v>762</v>
      </c>
      <c r="L42" s="4">
        <v>332</v>
      </c>
      <c r="M42" s="4" t="e">
        <f>VLOOKUP($K42,'04.01.2021'!$K$2:$L$500,2,FALSE)</f>
        <v>#N/A</v>
      </c>
      <c r="N42" s="4" t="e">
        <f>VLOOKUP($K42,'28.12.2020'!$K$2:$L$500,2,FALSE)</f>
        <v>#N/A</v>
      </c>
      <c r="O42" s="4" t="e">
        <f>VLOOKUP($K42,'21.12.2020'!$K$2:$L$500,2,FALSE)</f>
        <v>#N/A</v>
      </c>
      <c r="P42" s="4" t="e">
        <f>VLOOKUP($K42,'14.12.2020'!$K$2:$L$500,2,FALSE)</f>
        <v>#N/A</v>
      </c>
      <c r="Q42" s="4" t="e">
        <f>VLOOKUP($K42,'07.12.2020'!$K$2:$L$500,2,FALSE)</f>
        <v>#N/A</v>
      </c>
      <c r="R42" s="4" t="e">
        <f>VLOOKUP($K42,'30.11.2020'!$K$2:$L$500,2,FALSE)</f>
        <v>#N/A</v>
      </c>
      <c r="S42" s="4" t="e">
        <f>VLOOKUP($K42,'23.11.2020'!$K$2:$L$500,2,FALSE)</f>
        <v>#N/A</v>
      </c>
      <c r="T42" s="4" t="e">
        <f>VLOOKUP($K42,'16.11.2020'!$K$2:$L$500,2,FALSE)</f>
        <v>#N/A</v>
      </c>
      <c r="U42" s="4" t="e">
        <f>VLOOKUP($K42,'09.11.2020'!$K$2:$L$500,2,FALSE)</f>
        <v>#N/A</v>
      </c>
      <c r="V42" s="4" t="e">
        <f>VLOOKUP($K42,'02.11.2020'!$K$2:$L$500,2,FALSE)</f>
        <v>#N/A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5" t="e">
        <f>M42-$L42</f>
        <v>#N/A</v>
      </c>
      <c r="AC42" s="5" t="e">
        <f>N42-$L42</f>
        <v>#N/A</v>
      </c>
      <c r="AD42" s="5" t="e">
        <f>O42-$L42</f>
        <v>#N/A</v>
      </c>
      <c r="AE42" s="5" t="e">
        <f>P42-$L42</f>
        <v>#N/A</v>
      </c>
    </row>
    <row r="43" spans="1:31">
      <c r="A43" s="1" t="s">
        <v>685</v>
      </c>
      <c r="B43" s="6">
        <v>72.2667</v>
      </c>
      <c r="C43" s="2">
        <v>82.34</v>
      </c>
      <c r="D43" s="7">
        <v>929641</v>
      </c>
      <c r="E43" s="2">
        <v>3.2347000000000001</v>
      </c>
      <c r="F43" s="2">
        <v>30.906199999999998</v>
      </c>
      <c r="G43" s="2">
        <v>45.246099999999998</v>
      </c>
      <c r="H43" s="2">
        <v>64.25</v>
      </c>
      <c r="I43" s="6">
        <v>21.969899999999999</v>
      </c>
      <c r="J43" s="9">
        <v>1</v>
      </c>
      <c r="K43" s="2" t="s">
        <v>689</v>
      </c>
      <c r="L43" s="4">
        <v>214</v>
      </c>
      <c r="M43" s="4">
        <f>VLOOKUP($K43,'04.01.2021'!$K$2:$L$500,2,FALSE)</f>
        <v>268</v>
      </c>
      <c r="N43" s="4">
        <f>VLOOKUP($K43,'28.12.2020'!$K$2:$L$500,2,FALSE)</f>
        <v>294</v>
      </c>
      <c r="O43" s="4">
        <f>VLOOKUP($K43,'21.12.2020'!$K$2:$L$500,2,FALSE)</f>
        <v>289</v>
      </c>
      <c r="P43" s="4">
        <f>VLOOKUP($K43,'14.12.2020'!$K$2:$L$500,2,FALSE)</f>
        <v>278</v>
      </c>
      <c r="Q43" s="4">
        <f>VLOOKUP($K43,'07.12.2020'!$K$2:$L$500,2,FALSE)</f>
        <v>283</v>
      </c>
      <c r="R43" s="4" t="e">
        <f>VLOOKUP($K43,'30.11.2020'!$K$2:$L$500,2,FALSE)</f>
        <v>#N/A</v>
      </c>
      <c r="S43" s="4" t="e">
        <f>VLOOKUP($K43,'23.11.2020'!$K$2:$L$500,2,FALSE)</f>
        <v>#N/A</v>
      </c>
      <c r="T43" s="4" t="e">
        <f>VLOOKUP($K43,'16.11.2020'!$K$2:$L$500,2,FALSE)</f>
        <v>#N/A</v>
      </c>
      <c r="U43" s="4" t="e">
        <f>VLOOKUP($K43,'09.11.2020'!$K$2:$L$500,2,FALSE)</f>
        <v>#N/A</v>
      </c>
      <c r="V43" s="4" t="e">
        <f>VLOOKUP($K43,'02.11.2020'!$K$2:$L$500,2,FALSE)</f>
        <v>#N/A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5">
        <f>M43-$L43</f>
        <v>54</v>
      </c>
      <c r="AC43" s="5">
        <f>N43-$L43</f>
        <v>80</v>
      </c>
      <c r="AD43" s="5">
        <f>O43-$L43</f>
        <v>75</v>
      </c>
      <c r="AE43" s="5">
        <f>P43-$L43</f>
        <v>64</v>
      </c>
    </row>
    <row r="44" spans="1:31">
      <c r="A44" s="1" t="s">
        <v>296</v>
      </c>
      <c r="B44" s="6">
        <v>72.666700000000006</v>
      </c>
      <c r="C44" s="2">
        <v>68.540000000000006</v>
      </c>
      <c r="D44" s="7">
        <v>329492</v>
      </c>
      <c r="E44" s="2">
        <v>3.1918000000000002</v>
      </c>
      <c r="F44" s="2">
        <v>36.235300000000002</v>
      </c>
      <c r="G44" s="2">
        <v>167.21250000000001</v>
      </c>
      <c r="H44" s="2">
        <v>56.9</v>
      </c>
      <c r="I44" s="6">
        <v>16.982800000000001</v>
      </c>
      <c r="J44" s="9">
        <v>1</v>
      </c>
      <c r="K44" s="2" t="s">
        <v>389</v>
      </c>
      <c r="L44" s="4">
        <v>195</v>
      </c>
      <c r="M44" s="4">
        <f>VLOOKUP($K44,'04.01.2021'!$K$2:$L$500,2,FALSE)</f>
        <v>190</v>
      </c>
      <c r="N44" s="4">
        <f>VLOOKUP($K44,'28.12.2020'!$K$2:$L$500,2,FALSE)</f>
        <v>187</v>
      </c>
      <c r="O44" s="4">
        <f>VLOOKUP($K44,'21.12.2020'!$K$2:$L$500,2,FALSE)</f>
        <v>190</v>
      </c>
      <c r="P44" s="4">
        <f>VLOOKUP($K44,'14.12.2020'!$K$2:$L$500,2,FALSE)</f>
        <v>185</v>
      </c>
      <c r="Q44" s="4">
        <f>VLOOKUP($K44,'07.12.2020'!$K$2:$L$500,2,FALSE)</f>
        <v>184</v>
      </c>
      <c r="R44" s="4">
        <f>VLOOKUP($K44,'30.11.2020'!$K$2:$L$500,2,FALSE)</f>
        <v>184</v>
      </c>
      <c r="S44" s="4">
        <f>VLOOKUP($K44,'23.11.2020'!$K$2:$L$500,2,FALSE)</f>
        <v>183</v>
      </c>
      <c r="T44" s="4">
        <f>VLOOKUP($K44,'16.11.2020'!$K$2:$L$500,2,FALSE)</f>
        <v>183</v>
      </c>
      <c r="U44" s="4">
        <f>VLOOKUP($K44,'09.11.2020'!$K$2:$L$500,2,FALSE)</f>
        <v>184</v>
      </c>
      <c r="V44" s="4">
        <f>VLOOKUP($K44,'02.11.2020'!$K$2:$L$500,2,FALSE)</f>
        <v>186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5">
        <f>M44-$L44</f>
        <v>-5</v>
      </c>
      <c r="AC44" s="5">
        <f>N44-$L44</f>
        <v>-8</v>
      </c>
      <c r="AD44" s="5">
        <f>O44-$L44</f>
        <v>-5</v>
      </c>
      <c r="AE44" s="5">
        <f>P44-$L44</f>
        <v>-10</v>
      </c>
    </row>
    <row r="45" spans="1:31">
      <c r="A45" s="1" t="s">
        <v>632</v>
      </c>
      <c r="B45" s="6">
        <v>73.7333</v>
      </c>
      <c r="C45" s="2">
        <v>220.82</v>
      </c>
      <c r="D45" s="7">
        <v>255758</v>
      </c>
      <c r="E45" s="2">
        <v>3.1387</v>
      </c>
      <c r="F45" s="2">
        <v>3.0184000000000002</v>
      </c>
      <c r="G45" s="2">
        <v>20.252700000000001</v>
      </c>
      <c r="H45" s="2">
        <v>207.59</v>
      </c>
      <c r="I45" s="6">
        <v>5.9912999999999998</v>
      </c>
      <c r="J45" s="9">
        <v>1</v>
      </c>
      <c r="K45" s="2" t="s">
        <v>636</v>
      </c>
      <c r="L45" s="4">
        <v>150</v>
      </c>
      <c r="M45" s="4">
        <f>VLOOKUP($K45,'04.01.2021'!$K$2:$L$500,2,FALSE)</f>
        <v>154</v>
      </c>
      <c r="N45" s="4">
        <f>VLOOKUP($K45,'28.12.2020'!$K$2:$L$500,2,FALSE)</f>
        <v>150</v>
      </c>
      <c r="O45" s="4">
        <f>VLOOKUP($K45,'21.12.2020'!$K$2:$L$500,2,FALSE)</f>
        <v>161</v>
      </c>
      <c r="P45" s="4">
        <f>VLOOKUP($K45,'14.12.2020'!$K$2:$L$500,2,FALSE)</f>
        <v>172</v>
      </c>
      <c r="Q45" s="4">
        <f>VLOOKUP($K45,'07.12.2020'!$K$2:$L$500,2,FALSE)</f>
        <v>191</v>
      </c>
      <c r="R45" s="4">
        <f>VLOOKUP($K45,'30.11.2020'!$K$2:$L$500,2,FALSE)</f>
        <v>210</v>
      </c>
      <c r="S45" s="4">
        <f>VLOOKUP($K45,'23.11.2020'!$K$2:$L$500,2,FALSE)</f>
        <v>211</v>
      </c>
      <c r="T45" s="4">
        <f>VLOOKUP($K45,'16.11.2020'!$K$2:$L$500,2,FALSE)</f>
        <v>201</v>
      </c>
      <c r="U45" s="4">
        <f>VLOOKUP($K45,'09.11.2020'!$K$2:$L$500,2,FALSE)</f>
        <v>208</v>
      </c>
      <c r="V45" s="4">
        <f>VLOOKUP($K45,'02.11.2020'!$K$2:$L$500,2,FALSE)</f>
        <v>218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5">
        <f>M45-$L45</f>
        <v>4</v>
      </c>
      <c r="AC45" s="5">
        <f>N45-$L45</f>
        <v>0</v>
      </c>
      <c r="AD45" s="5">
        <f>O45-$L45</f>
        <v>11</v>
      </c>
      <c r="AE45" s="5">
        <f>P45-$L45</f>
        <v>22</v>
      </c>
    </row>
    <row r="46" spans="1:31">
      <c r="A46" s="1" t="s">
        <v>711</v>
      </c>
      <c r="B46" s="6">
        <v>72.933300000000003</v>
      </c>
      <c r="C46" s="2">
        <v>245.25</v>
      </c>
      <c r="D46" s="7">
        <v>164904</v>
      </c>
      <c r="E46" s="2">
        <v>2.8473999999999999</v>
      </c>
      <c r="F46" s="2">
        <v>1.3638999999999999</v>
      </c>
      <c r="G46" s="2">
        <v>-9.1532</v>
      </c>
      <c r="H46" s="2">
        <v>233.12</v>
      </c>
      <c r="I46" s="6">
        <v>4.9459999999999997</v>
      </c>
      <c r="J46" s="9">
        <v>1</v>
      </c>
      <c r="K46" s="2" t="s">
        <v>724</v>
      </c>
      <c r="L46" s="4">
        <v>177</v>
      </c>
      <c r="M46" s="4">
        <f>VLOOKUP($K46,'04.01.2021'!$K$2:$L$500,2,FALSE)</f>
        <v>240</v>
      </c>
      <c r="N46" s="4">
        <f>VLOOKUP($K46,'28.12.2020'!$K$2:$L$500,2,FALSE)</f>
        <v>274</v>
      </c>
      <c r="O46" s="4">
        <f>VLOOKUP($K46,'21.12.2020'!$K$2:$L$500,2,FALSE)</f>
        <v>299</v>
      </c>
      <c r="P46" s="4" t="e">
        <f>VLOOKUP($K46,'14.12.2020'!$K$2:$L$500,2,FALSE)</f>
        <v>#N/A</v>
      </c>
      <c r="Q46" s="4" t="e">
        <f>VLOOKUP($K46,'07.12.2020'!$K$2:$L$500,2,FALSE)</f>
        <v>#N/A</v>
      </c>
      <c r="R46" s="4" t="e">
        <f>VLOOKUP($K46,'30.11.2020'!$K$2:$L$500,2,FALSE)</f>
        <v>#N/A</v>
      </c>
      <c r="S46" s="4" t="e">
        <f>VLOOKUP($K46,'23.11.2020'!$K$2:$L$500,2,FALSE)</f>
        <v>#N/A</v>
      </c>
      <c r="T46" s="4" t="e">
        <f>VLOOKUP($K46,'16.11.2020'!$K$2:$L$500,2,FALSE)</f>
        <v>#N/A</v>
      </c>
      <c r="U46" s="4" t="e">
        <f>VLOOKUP($K46,'09.11.2020'!$K$2:$L$500,2,FALSE)</f>
        <v>#N/A</v>
      </c>
      <c r="V46" s="4" t="e">
        <f>VLOOKUP($K46,'02.11.2020'!$K$2:$L$500,2,FALSE)</f>
        <v>#N/A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5">
        <f>M46-$L46</f>
        <v>63</v>
      </c>
      <c r="AC46" s="5">
        <f>N46-$L46</f>
        <v>97</v>
      </c>
      <c r="AD46" s="5">
        <f>O46-$L46</f>
        <v>122</v>
      </c>
      <c r="AE46" s="5" t="e">
        <f>P46-$L46</f>
        <v>#N/A</v>
      </c>
    </row>
    <row r="47" spans="1:31">
      <c r="A47" s="1" t="s">
        <v>358</v>
      </c>
      <c r="B47" s="6">
        <v>71.066699999999997</v>
      </c>
      <c r="C47" s="2">
        <v>129.21</v>
      </c>
      <c r="D47" s="7">
        <v>174728</v>
      </c>
      <c r="E47" s="2">
        <v>2.6699000000000002</v>
      </c>
      <c r="F47" s="2">
        <v>9.9379000000000008</v>
      </c>
      <c r="G47" s="2">
        <v>27.753599999999999</v>
      </c>
      <c r="H47" s="2">
        <v>110.43</v>
      </c>
      <c r="I47" s="6">
        <v>14.5345</v>
      </c>
      <c r="J47" s="9">
        <v>1</v>
      </c>
      <c r="K47" s="2" t="s">
        <v>452</v>
      </c>
      <c r="L47" s="4">
        <v>294</v>
      </c>
      <c r="M47" s="4">
        <f>VLOOKUP($K47,'04.01.2021'!$K$2:$L$500,2,FALSE)</f>
        <v>288</v>
      </c>
      <c r="N47" s="4">
        <f>VLOOKUP($K47,'28.12.2020'!$K$2:$L$500,2,FALSE)</f>
        <v>282</v>
      </c>
      <c r="O47" s="4">
        <f>VLOOKUP($K47,'21.12.2020'!$K$2:$L$500,2,FALSE)</f>
        <v>272</v>
      </c>
      <c r="P47" s="4">
        <f>VLOOKUP($K47,'14.12.2020'!$K$2:$L$500,2,FALSE)</f>
        <v>266</v>
      </c>
      <c r="Q47" s="4">
        <f>VLOOKUP($K47,'07.12.2020'!$K$2:$L$500,2,FALSE)</f>
        <v>267</v>
      </c>
      <c r="R47" s="4">
        <f>VLOOKUP($K47,'30.11.2020'!$K$2:$L$500,2,FALSE)</f>
        <v>263</v>
      </c>
      <c r="S47" s="4">
        <f>VLOOKUP($K47,'23.11.2020'!$K$2:$L$500,2,FALSE)</f>
        <v>260</v>
      </c>
      <c r="T47" s="4">
        <f>VLOOKUP($K47,'16.11.2020'!$K$2:$L$500,2,FALSE)</f>
        <v>269</v>
      </c>
      <c r="U47" s="4">
        <f>VLOOKUP($K47,'09.11.2020'!$K$2:$L$500,2,FALSE)</f>
        <v>271</v>
      </c>
      <c r="V47" s="4">
        <f>VLOOKUP($K47,'02.11.2020'!$K$2:$L$500,2,FALSE)</f>
        <v>274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5">
        <f>M47-$L47</f>
        <v>-6</v>
      </c>
      <c r="AC47" s="5">
        <f>N47-$L47</f>
        <v>-12</v>
      </c>
      <c r="AD47" s="5">
        <f>O47-$L47</f>
        <v>-22</v>
      </c>
      <c r="AE47" s="5">
        <f>P47-$L47</f>
        <v>-28</v>
      </c>
    </row>
    <row r="48" spans="1:31">
      <c r="A48" s="1" t="s">
        <v>477</v>
      </c>
      <c r="B48" s="6">
        <v>73.333299999999994</v>
      </c>
      <c r="C48" s="2">
        <v>42.52</v>
      </c>
      <c r="D48" s="7">
        <v>139834</v>
      </c>
      <c r="E48" s="2">
        <v>2.6061999999999999</v>
      </c>
      <c r="F48" s="2">
        <v>-1.4142999999999999</v>
      </c>
      <c r="G48" s="2">
        <v>-12.474299999999999</v>
      </c>
      <c r="H48" s="2">
        <v>40.020000000000003</v>
      </c>
      <c r="I48" s="6">
        <v>5.8795999999999999</v>
      </c>
      <c r="J48" s="9">
        <v>0</v>
      </c>
      <c r="K48" s="2" t="s">
        <v>479</v>
      </c>
      <c r="L48" s="4">
        <v>164</v>
      </c>
      <c r="M48" s="4">
        <f>VLOOKUP($K48,'04.01.2021'!$K$2:$L$500,2,FALSE)</f>
        <v>125</v>
      </c>
      <c r="N48" s="4">
        <f>VLOOKUP($K48,'28.12.2020'!$K$2:$L$500,2,FALSE)</f>
        <v>110</v>
      </c>
      <c r="O48" s="4">
        <f>VLOOKUP($K48,'21.12.2020'!$K$2:$L$500,2,FALSE)</f>
        <v>85</v>
      </c>
      <c r="P48" s="4">
        <f>VLOOKUP($K48,'14.12.2020'!$K$2:$L$500,2,FALSE)</f>
        <v>81</v>
      </c>
      <c r="Q48" s="4">
        <f>VLOOKUP($K48,'07.12.2020'!$K$2:$L$500,2,FALSE)</f>
        <v>74</v>
      </c>
      <c r="R48" s="4">
        <f>VLOOKUP($K48,'30.11.2020'!$K$2:$L$500,2,FALSE)</f>
        <v>71</v>
      </c>
      <c r="S48" s="4">
        <f>VLOOKUP($K48,'23.11.2020'!$K$2:$L$500,2,FALSE)</f>
        <v>74</v>
      </c>
      <c r="T48" s="4">
        <f>VLOOKUP($K48,'16.11.2020'!$K$2:$L$500,2,FALSE)</f>
        <v>76</v>
      </c>
      <c r="U48" s="4">
        <f>VLOOKUP($K48,'09.11.2020'!$K$2:$L$500,2,FALSE)</f>
        <v>79</v>
      </c>
      <c r="V48" s="4">
        <f>VLOOKUP($K48,'02.11.2020'!$K$2:$L$500,2,FALSE)</f>
        <v>84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5">
        <f>M48-$L48</f>
        <v>-39</v>
      </c>
      <c r="AC48" s="5">
        <f>N48-$L48</f>
        <v>-54</v>
      </c>
      <c r="AD48" s="5">
        <f>O48-$L48</f>
        <v>-79</v>
      </c>
      <c r="AE48" s="5">
        <f>P48-$L48</f>
        <v>-83</v>
      </c>
    </row>
    <row r="49" spans="1:31">
      <c r="A49" s="1" t="s">
        <v>547</v>
      </c>
      <c r="B49" s="6">
        <v>75.466700000000003</v>
      </c>
      <c r="C49" s="2">
        <v>28.65</v>
      </c>
      <c r="D49" s="7">
        <v>93632</v>
      </c>
      <c r="E49" s="2">
        <v>2.5779000000000001</v>
      </c>
      <c r="F49" s="2">
        <v>10.149900000000001</v>
      </c>
      <c r="G49" s="2">
        <v>-12.3049</v>
      </c>
      <c r="H49" s="2">
        <v>25.34</v>
      </c>
      <c r="I49" s="6">
        <v>11.5532</v>
      </c>
      <c r="J49" s="9">
        <v>0</v>
      </c>
      <c r="K49" s="2" t="s">
        <v>550</v>
      </c>
      <c r="L49" s="4">
        <v>102</v>
      </c>
      <c r="M49" s="4">
        <f>VLOOKUP($K49,'04.01.2021'!$K$2:$L$500,2,FALSE)</f>
        <v>137</v>
      </c>
      <c r="N49" s="4">
        <f>VLOOKUP($K49,'28.12.2020'!$K$2:$L$500,2,FALSE)</f>
        <v>158</v>
      </c>
      <c r="O49" s="4">
        <f>VLOOKUP($K49,'21.12.2020'!$K$2:$L$500,2,FALSE)</f>
        <v>172</v>
      </c>
      <c r="P49" s="4">
        <f>VLOOKUP($K49,'14.12.2020'!$K$2:$L$500,2,FALSE)</f>
        <v>197</v>
      </c>
      <c r="Q49" s="4">
        <f>VLOOKUP($K49,'07.12.2020'!$K$2:$L$500,2,FALSE)</f>
        <v>226</v>
      </c>
      <c r="R49" s="4">
        <f>VLOOKUP($K49,'30.11.2020'!$K$2:$L$500,2,FALSE)</f>
        <v>233</v>
      </c>
      <c r="S49" s="4">
        <f>VLOOKUP($K49,'23.11.2020'!$K$2:$L$500,2,FALSE)</f>
        <v>238</v>
      </c>
      <c r="T49" s="4">
        <f>VLOOKUP($K49,'16.11.2020'!$K$2:$L$500,2,FALSE)</f>
        <v>239</v>
      </c>
      <c r="U49" s="4">
        <f>VLOOKUP($K49,'09.11.2020'!$K$2:$L$500,2,FALSE)</f>
        <v>243</v>
      </c>
      <c r="V49" s="4">
        <f>VLOOKUP($K49,'02.11.2020'!$K$2:$L$500,2,FALSE)</f>
        <v>240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5">
        <f>M49-$L49</f>
        <v>35</v>
      </c>
      <c r="AC49" s="5">
        <f>N49-$L49</f>
        <v>56</v>
      </c>
      <c r="AD49" s="5">
        <f>O49-$L49</f>
        <v>70</v>
      </c>
      <c r="AE49" s="5">
        <f>P49-$L49</f>
        <v>95</v>
      </c>
    </row>
    <row r="50" spans="1:31">
      <c r="A50" s="1" t="s">
        <v>223</v>
      </c>
      <c r="B50" s="6">
        <v>73.066699999999997</v>
      </c>
      <c r="C50" s="2">
        <v>114.94</v>
      </c>
      <c r="D50" s="7">
        <v>283201</v>
      </c>
      <c r="E50" s="2">
        <v>2.5059999999999998</v>
      </c>
      <c r="F50" s="2">
        <v>4.7766999999999999</v>
      </c>
      <c r="G50" s="2">
        <v>-2.5602</v>
      </c>
      <c r="H50" s="2">
        <v>94.87</v>
      </c>
      <c r="I50" s="6">
        <v>17.461300000000001</v>
      </c>
      <c r="J50" s="9">
        <v>1</v>
      </c>
      <c r="K50" s="2" t="s">
        <v>226</v>
      </c>
      <c r="L50" s="4">
        <v>171</v>
      </c>
      <c r="M50" s="4">
        <f>VLOOKUP($K50,'04.01.2021'!$K$2:$L$500,2,FALSE)</f>
        <v>152</v>
      </c>
      <c r="N50" s="4">
        <f>VLOOKUP($K50,'28.12.2020'!$K$2:$L$500,2,FALSE)</f>
        <v>149</v>
      </c>
      <c r="O50" s="4">
        <f>VLOOKUP($K50,'21.12.2020'!$K$2:$L$500,2,FALSE)</f>
        <v>150</v>
      </c>
      <c r="P50" s="4">
        <f>VLOOKUP($K50,'14.12.2020'!$K$2:$L$500,2,FALSE)</f>
        <v>150</v>
      </c>
      <c r="Q50" s="4">
        <f>VLOOKUP($K50,'07.12.2020'!$K$2:$L$500,2,FALSE)</f>
        <v>139</v>
      </c>
      <c r="R50" s="4">
        <f>VLOOKUP($K50,'30.11.2020'!$K$2:$L$500,2,FALSE)</f>
        <v>119</v>
      </c>
      <c r="S50" s="4">
        <f>VLOOKUP($K50,'23.11.2020'!$K$2:$L$500,2,FALSE)</f>
        <v>104</v>
      </c>
      <c r="T50" s="4">
        <f>VLOOKUP($K50,'16.11.2020'!$K$2:$L$500,2,FALSE)</f>
        <v>86</v>
      </c>
      <c r="U50" s="4">
        <f>VLOOKUP($K50,'09.11.2020'!$K$2:$L$500,2,FALSE)</f>
        <v>73</v>
      </c>
      <c r="V50" s="4">
        <f>VLOOKUP($K50,'02.11.2020'!$K$2:$L$500,2,FALSE)</f>
        <v>61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5">
        <f>M50-$L50</f>
        <v>-19</v>
      </c>
      <c r="AC50" s="5">
        <f>N50-$L50</f>
        <v>-22</v>
      </c>
      <c r="AD50" s="5">
        <f>O50-$L50</f>
        <v>-21</v>
      </c>
      <c r="AE50" s="5">
        <f>P50-$L50</f>
        <v>-21</v>
      </c>
    </row>
    <row r="51" spans="1:31">
      <c r="A51" s="1" t="s">
        <v>526</v>
      </c>
      <c r="B51" s="6">
        <v>71.866699999999994</v>
      </c>
      <c r="C51" s="2">
        <v>122.61</v>
      </c>
      <c r="D51" s="7">
        <v>300426</v>
      </c>
      <c r="E51" s="2">
        <v>2.4739</v>
      </c>
      <c r="F51" s="2">
        <v>12.496600000000001</v>
      </c>
      <c r="G51" s="2">
        <v>124.8899</v>
      </c>
      <c r="H51" s="2">
        <v>111.5009</v>
      </c>
      <c r="I51" s="6">
        <v>9.0604999999999993</v>
      </c>
      <c r="J51" s="9">
        <v>1</v>
      </c>
      <c r="K51" s="2" t="s">
        <v>537</v>
      </c>
      <c r="L51" s="4">
        <v>228</v>
      </c>
      <c r="M51" s="4">
        <f>VLOOKUP($K51,'04.01.2021'!$K$2:$L$500,2,FALSE)</f>
        <v>223</v>
      </c>
      <c r="N51" s="4">
        <f>VLOOKUP($K51,'28.12.2020'!$K$2:$L$500,2,FALSE)</f>
        <v>220</v>
      </c>
      <c r="O51" s="4">
        <f>VLOOKUP($K51,'21.12.2020'!$K$2:$L$500,2,FALSE)</f>
        <v>218</v>
      </c>
      <c r="P51" s="4">
        <f>VLOOKUP($K51,'14.12.2020'!$K$2:$L$500,2,FALSE)</f>
        <v>215</v>
      </c>
      <c r="Q51" s="4">
        <f>VLOOKUP($K51,'07.12.2020'!$K$2:$L$500,2,FALSE)</f>
        <v>213</v>
      </c>
      <c r="R51" s="4">
        <f>VLOOKUP($K51,'30.11.2020'!$K$2:$L$500,2,FALSE)</f>
        <v>208</v>
      </c>
      <c r="S51" s="4">
        <f>VLOOKUP($K51,'23.11.2020'!$K$2:$L$500,2,FALSE)</f>
        <v>208</v>
      </c>
      <c r="T51" s="4">
        <f>VLOOKUP($K51,'16.11.2020'!$K$2:$L$500,2,FALSE)</f>
        <v>208</v>
      </c>
      <c r="U51" s="4">
        <f>VLOOKUP($K51,'09.11.2020'!$K$2:$L$500,2,FALSE)</f>
        <v>213</v>
      </c>
      <c r="V51" s="4">
        <f>VLOOKUP($K51,'02.11.2020'!$K$2:$L$500,2,FALSE)</f>
        <v>217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5">
        <f>M51-$L51</f>
        <v>-5</v>
      </c>
      <c r="AC51" s="5">
        <f>N51-$L51</f>
        <v>-8</v>
      </c>
      <c r="AD51" s="5">
        <f>O51-$L51</f>
        <v>-10</v>
      </c>
      <c r="AE51" s="5">
        <f>P51-$L51</f>
        <v>-13</v>
      </c>
    </row>
    <row r="52" spans="1:31">
      <c r="A52" s="1" t="s">
        <v>482</v>
      </c>
      <c r="B52" s="6">
        <v>71.333299999999994</v>
      </c>
      <c r="C52" s="2">
        <v>91.15</v>
      </c>
      <c r="D52" s="7">
        <v>638949</v>
      </c>
      <c r="E52" s="2">
        <v>2.4502999999999999</v>
      </c>
      <c r="F52" s="2">
        <v>14.4382</v>
      </c>
      <c r="G52" s="2">
        <v>84.215800000000002</v>
      </c>
      <c r="H52" s="2">
        <v>81.180000000000007</v>
      </c>
      <c r="I52" s="6">
        <v>10.938000000000001</v>
      </c>
      <c r="J52" s="9">
        <v>1</v>
      </c>
      <c r="K52" s="2" t="s">
        <v>484</v>
      </c>
      <c r="L52" s="4">
        <v>264</v>
      </c>
      <c r="M52" s="4">
        <f>VLOOKUP($K52,'04.01.2021'!$K$2:$L$500,2,FALSE)</f>
        <v>254</v>
      </c>
      <c r="N52" s="4">
        <f>VLOOKUP($K52,'28.12.2020'!$K$2:$L$500,2,FALSE)</f>
        <v>250</v>
      </c>
      <c r="O52" s="4">
        <f>VLOOKUP($K52,'21.12.2020'!$K$2:$L$500,2,FALSE)</f>
        <v>244</v>
      </c>
      <c r="P52" s="4">
        <f>VLOOKUP($K52,'14.12.2020'!$K$2:$L$500,2,FALSE)</f>
        <v>241</v>
      </c>
      <c r="Q52" s="4">
        <f>VLOOKUP($K52,'07.12.2020'!$K$2:$L$500,2,FALSE)</f>
        <v>240</v>
      </c>
      <c r="R52" s="4">
        <f>VLOOKUP($K52,'30.11.2020'!$K$2:$L$500,2,FALSE)</f>
        <v>235</v>
      </c>
      <c r="S52" s="4">
        <f>VLOOKUP($K52,'23.11.2020'!$K$2:$L$500,2,FALSE)</f>
        <v>219</v>
      </c>
      <c r="T52" s="4">
        <f>VLOOKUP($K52,'16.11.2020'!$K$2:$L$500,2,FALSE)</f>
        <v>206</v>
      </c>
      <c r="U52" s="4">
        <f>VLOOKUP($K52,'09.11.2020'!$K$2:$L$500,2,FALSE)</f>
        <v>175</v>
      </c>
      <c r="V52" s="4">
        <f>VLOOKUP($K52,'02.11.2020'!$K$2:$L$500,2,FALSE)</f>
        <v>176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5">
        <f>M52-$L52</f>
        <v>-10</v>
      </c>
      <c r="AC52" s="5">
        <f>N52-$L52</f>
        <v>-14</v>
      </c>
      <c r="AD52" s="5">
        <f>O52-$L52</f>
        <v>-20</v>
      </c>
      <c r="AE52" s="5">
        <f>P52-$L52</f>
        <v>-23</v>
      </c>
    </row>
    <row r="53" spans="1:31">
      <c r="A53" s="1" t="s">
        <v>290</v>
      </c>
      <c r="B53" s="6">
        <v>71.866699999999994</v>
      </c>
      <c r="C53" s="2">
        <v>27</v>
      </c>
      <c r="D53" s="7">
        <v>1490375</v>
      </c>
      <c r="E53" s="2">
        <v>2.3891</v>
      </c>
      <c r="F53" s="2">
        <v>18.3691</v>
      </c>
      <c r="G53" s="2">
        <v>23.683</v>
      </c>
      <c r="H53" s="2">
        <v>23.65</v>
      </c>
      <c r="I53" s="6">
        <v>12.407400000000001</v>
      </c>
      <c r="J53" s="9">
        <v>1</v>
      </c>
      <c r="K53" s="2" t="s">
        <v>383</v>
      </c>
      <c r="L53" s="4">
        <v>230</v>
      </c>
      <c r="M53" s="4">
        <f>VLOOKUP($K53,'04.01.2021'!$K$2:$L$500,2,FALSE)</f>
        <v>260</v>
      </c>
      <c r="N53" s="4">
        <f>VLOOKUP($K53,'28.12.2020'!$K$2:$L$500,2,FALSE)</f>
        <v>297</v>
      </c>
      <c r="O53" s="4">
        <f>VLOOKUP($K53,'21.12.2020'!$K$2:$L$500,2,FALSE)</f>
        <v>316</v>
      </c>
      <c r="P53" s="4" t="e">
        <f>VLOOKUP($K53,'14.12.2020'!$K$2:$L$500,2,FALSE)</f>
        <v>#N/A</v>
      </c>
      <c r="Q53" s="4" t="e">
        <f>VLOOKUP($K53,'07.12.2020'!$K$2:$L$500,2,FALSE)</f>
        <v>#N/A</v>
      </c>
      <c r="R53" s="4" t="e">
        <f>VLOOKUP($K53,'30.11.2020'!$K$2:$L$500,2,FALSE)</f>
        <v>#N/A</v>
      </c>
      <c r="S53" s="4">
        <f>VLOOKUP($K53,'23.11.2020'!$K$2:$L$500,2,FALSE)</f>
        <v>296</v>
      </c>
      <c r="T53" s="4">
        <f>VLOOKUP($K53,'16.11.2020'!$K$2:$L$500,2,FALSE)</f>
        <v>262</v>
      </c>
      <c r="U53" s="4">
        <f>VLOOKUP($K53,'09.11.2020'!$K$2:$L$500,2,FALSE)</f>
        <v>231</v>
      </c>
      <c r="V53" s="4">
        <f>VLOOKUP($K53,'02.11.2020'!$K$2:$L$500,2,FALSE)</f>
        <v>207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5">
        <f>M53-$L53</f>
        <v>30</v>
      </c>
      <c r="AC53" s="5">
        <f>N53-$L53</f>
        <v>67</v>
      </c>
      <c r="AD53" s="5">
        <f>O53-$L53</f>
        <v>86</v>
      </c>
      <c r="AE53" s="5" t="e">
        <f>P53-$L53</f>
        <v>#N/A</v>
      </c>
    </row>
    <row r="54" spans="1:31">
      <c r="A54" s="1" t="s">
        <v>718</v>
      </c>
      <c r="B54" s="6">
        <v>73.066699999999997</v>
      </c>
      <c r="C54" s="2">
        <v>129.11000000000001</v>
      </c>
      <c r="D54" s="7">
        <v>450511</v>
      </c>
      <c r="E54" s="2">
        <v>2.2492000000000001</v>
      </c>
      <c r="F54" s="2">
        <v>7.5110000000000001</v>
      </c>
      <c r="G54" s="2">
        <v>48.061900000000001</v>
      </c>
      <c r="H54" s="2">
        <v>118.24</v>
      </c>
      <c r="I54" s="6">
        <v>8.4192</v>
      </c>
      <c r="J54" s="9">
        <v>1</v>
      </c>
      <c r="K54" s="2" t="s">
        <v>726</v>
      </c>
      <c r="L54" s="4">
        <v>174</v>
      </c>
      <c r="M54" s="4">
        <f>VLOOKUP($K54,'04.01.2021'!$K$2:$L$500,2,FALSE)</f>
        <v>238</v>
      </c>
      <c r="N54" s="4">
        <f>VLOOKUP($K54,'28.12.2020'!$K$2:$L$500,2,FALSE)</f>
        <v>263</v>
      </c>
      <c r="O54" s="4">
        <f>VLOOKUP($K54,'21.12.2020'!$K$2:$L$500,2,FALSE)</f>
        <v>297</v>
      </c>
      <c r="P54" s="4" t="e">
        <f>VLOOKUP($K54,'14.12.2020'!$K$2:$L$500,2,FALSE)</f>
        <v>#N/A</v>
      </c>
      <c r="Q54" s="4" t="e">
        <f>VLOOKUP($K54,'07.12.2020'!$K$2:$L$500,2,FALSE)</f>
        <v>#N/A</v>
      </c>
      <c r="R54" s="4" t="e">
        <f>VLOOKUP($K54,'30.11.2020'!$K$2:$L$500,2,FALSE)</f>
        <v>#N/A</v>
      </c>
      <c r="S54" s="4" t="e">
        <f>VLOOKUP($K54,'23.11.2020'!$K$2:$L$500,2,FALSE)</f>
        <v>#N/A</v>
      </c>
      <c r="T54" s="4" t="e">
        <f>VLOOKUP($K54,'16.11.2020'!$K$2:$L$500,2,FALSE)</f>
        <v>#N/A</v>
      </c>
      <c r="U54" s="4" t="e">
        <f>VLOOKUP($K54,'09.11.2020'!$K$2:$L$500,2,FALSE)</f>
        <v>#N/A</v>
      </c>
      <c r="V54" s="4" t="e">
        <f>VLOOKUP($K54,'02.11.2020'!$K$2:$L$500,2,FALSE)</f>
        <v>#N/A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5">
        <f>M54-$L54</f>
        <v>64</v>
      </c>
      <c r="AC54" s="5">
        <f>N54-$L54</f>
        <v>89</v>
      </c>
      <c r="AD54" s="5">
        <f>O54-$L54</f>
        <v>123</v>
      </c>
      <c r="AE54" s="5" t="e">
        <f>P54-$L54</f>
        <v>#N/A</v>
      </c>
    </row>
    <row r="55" spans="1:31">
      <c r="A55" s="1" t="s">
        <v>220</v>
      </c>
      <c r="B55" s="6">
        <v>71.066699999999997</v>
      </c>
      <c r="C55" s="2">
        <v>121.99</v>
      </c>
      <c r="D55" s="7">
        <v>42483</v>
      </c>
      <c r="E55" s="2">
        <v>2.0836999999999999</v>
      </c>
      <c r="F55" s="2">
        <v>9.4473000000000003</v>
      </c>
      <c r="G55" s="2">
        <v>10.5984</v>
      </c>
      <c r="H55" s="2">
        <v>104.35</v>
      </c>
      <c r="I55" s="6">
        <v>14.4602</v>
      </c>
      <c r="J55" s="9">
        <v>1</v>
      </c>
      <c r="K55" s="2" t="s">
        <v>222</v>
      </c>
      <c r="L55" s="4">
        <v>285</v>
      </c>
      <c r="M55" s="4">
        <f>VLOOKUP($K55,'04.01.2021'!$K$2:$L$500,2,FALSE)</f>
        <v>279</v>
      </c>
      <c r="N55" s="4">
        <f>VLOOKUP($K55,'28.12.2020'!$K$2:$L$500,2,FALSE)</f>
        <v>273</v>
      </c>
      <c r="O55" s="4">
        <f>VLOOKUP($K55,'21.12.2020'!$K$2:$L$500,2,FALSE)</f>
        <v>263</v>
      </c>
      <c r="P55" s="4">
        <f>VLOOKUP($K55,'14.12.2020'!$K$2:$L$500,2,FALSE)</f>
        <v>258</v>
      </c>
      <c r="Q55" s="4">
        <f>VLOOKUP($K55,'07.12.2020'!$K$2:$L$500,2,FALSE)</f>
        <v>258</v>
      </c>
      <c r="R55" s="4">
        <f>VLOOKUP($K55,'30.11.2020'!$K$2:$L$500,2,FALSE)</f>
        <v>254</v>
      </c>
      <c r="S55" s="4">
        <f>VLOOKUP($K55,'23.11.2020'!$K$2:$L$500,2,FALSE)</f>
        <v>263</v>
      </c>
      <c r="T55" s="4">
        <f>VLOOKUP($K55,'16.11.2020'!$K$2:$L$500,2,FALSE)</f>
        <v>261</v>
      </c>
      <c r="U55" s="4">
        <f>VLOOKUP($K55,'09.11.2020'!$K$2:$L$500,2,FALSE)</f>
        <v>224</v>
      </c>
      <c r="V55" s="4">
        <f>VLOOKUP($K55,'02.11.2020'!$K$2:$L$500,2,FALSE)</f>
        <v>198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5">
        <f>M55-$L55</f>
        <v>-6</v>
      </c>
      <c r="AC55" s="5">
        <f>N55-$L55</f>
        <v>-12</v>
      </c>
      <c r="AD55" s="5">
        <f>O55-$L55</f>
        <v>-22</v>
      </c>
      <c r="AE55" s="5">
        <f>P55-$L55</f>
        <v>-27</v>
      </c>
    </row>
    <row r="56" spans="1:31">
      <c r="A56" s="1" t="s">
        <v>732</v>
      </c>
      <c r="B56" s="6">
        <v>71.866699999999994</v>
      </c>
      <c r="C56" s="2">
        <v>107.96</v>
      </c>
      <c r="D56" s="7">
        <v>6407483</v>
      </c>
      <c r="E56" s="2">
        <v>1.9838</v>
      </c>
      <c r="F56" s="2">
        <v>12.881600000000001</v>
      </c>
      <c r="G56" s="2">
        <v>212.11330000000001</v>
      </c>
      <c r="H56" s="2">
        <v>91.42</v>
      </c>
      <c r="I56" s="6">
        <v>15.320499999999999</v>
      </c>
      <c r="J56" s="9">
        <v>1</v>
      </c>
      <c r="K56" s="2" t="s">
        <v>739</v>
      </c>
      <c r="L56" s="4">
        <v>229</v>
      </c>
      <c r="M56" s="4">
        <f>VLOOKUP($K56,'04.01.2021'!$K$2:$L$500,2,FALSE)</f>
        <v>291</v>
      </c>
      <c r="N56" s="4">
        <f>VLOOKUP($K56,'28.12.2020'!$K$2:$L$500,2,FALSE)</f>
        <v>312</v>
      </c>
      <c r="O56" s="4" t="e">
        <f>VLOOKUP($K56,'21.12.2020'!$K$2:$L$500,2,FALSE)</f>
        <v>#N/A</v>
      </c>
      <c r="P56" s="4" t="e">
        <f>VLOOKUP($K56,'14.12.2020'!$K$2:$L$500,2,FALSE)</f>
        <v>#N/A</v>
      </c>
      <c r="Q56" s="4" t="e">
        <f>VLOOKUP($K56,'07.12.2020'!$K$2:$L$500,2,FALSE)</f>
        <v>#N/A</v>
      </c>
      <c r="R56" s="4" t="e">
        <f>VLOOKUP($K56,'30.11.2020'!$K$2:$L$500,2,FALSE)</f>
        <v>#N/A</v>
      </c>
      <c r="S56" s="4" t="e">
        <f>VLOOKUP($K56,'23.11.2020'!$K$2:$L$500,2,FALSE)</f>
        <v>#N/A</v>
      </c>
      <c r="T56" s="4" t="e">
        <f>VLOOKUP($K56,'16.11.2020'!$K$2:$L$500,2,FALSE)</f>
        <v>#N/A</v>
      </c>
      <c r="U56" s="4" t="e">
        <f>VLOOKUP($K56,'09.11.2020'!$K$2:$L$500,2,FALSE)</f>
        <v>#N/A</v>
      </c>
      <c r="V56" s="4" t="e">
        <f>VLOOKUP($K56,'02.11.2020'!$K$2:$L$500,2,FALSE)</f>
        <v>#N/A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5">
        <f>M56-$L56</f>
        <v>62</v>
      </c>
      <c r="AC56" s="5">
        <f>N56-$L56</f>
        <v>83</v>
      </c>
      <c r="AD56" s="5" t="e">
        <f>O56-$L56</f>
        <v>#N/A</v>
      </c>
      <c r="AE56" s="5" t="e">
        <f>P56-$L56</f>
        <v>#N/A</v>
      </c>
    </row>
    <row r="57" spans="1:31">
      <c r="A57" s="1" t="s">
        <v>753</v>
      </c>
      <c r="B57" s="6">
        <v>71.066699999999997</v>
      </c>
      <c r="C57" s="2">
        <v>97.11</v>
      </c>
      <c r="D57" s="7">
        <v>462922</v>
      </c>
      <c r="E57" s="2">
        <v>1.8565</v>
      </c>
      <c r="F57" s="2">
        <v>22.243200000000002</v>
      </c>
      <c r="G57" s="2">
        <v>116.715</v>
      </c>
      <c r="H57" s="2">
        <v>88.47</v>
      </c>
      <c r="I57" s="6">
        <v>8.8971</v>
      </c>
      <c r="J57" s="9">
        <v>1</v>
      </c>
      <c r="K57" s="2" t="s">
        <v>755</v>
      </c>
      <c r="L57" s="4">
        <v>295</v>
      </c>
      <c r="M57" s="4" t="e">
        <f>VLOOKUP($K57,'04.01.2021'!$K$2:$L$500,2,FALSE)</f>
        <v>#N/A</v>
      </c>
      <c r="N57" s="4" t="e">
        <f>VLOOKUP($K57,'28.12.2020'!$K$2:$L$500,2,FALSE)</f>
        <v>#N/A</v>
      </c>
      <c r="O57" s="4" t="e">
        <f>VLOOKUP($K57,'21.12.2020'!$K$2:$L$500,2,FALSE)</f>
        <v>#N/A</v>
      </c>
      <c r="P57" s="4" t="e">
        <f>VLOOKUP($K57,'14.12.2020'!$K$2:$L$500,2,FALSE)</f>
        <v>#N/A</v>
      </c>
      <c r="Q57" s="4" t="e">
        <f>VLOOKUP($K57,'07.12.2020'!$K$2:$L$500,2,FALSE)</f>
        <v>#N/A</v>
      </c>
      <c r="R57" s="4" t="e">
        <f>VLOOKUP($K57,'30.11.2020'!$K$2:$L$500,2,FALSE)</f>
        <v>#N/A</v>
      </c>
      <c r="S57" s="4" t="e">
        <f>VLOOKUP($K57,'23.11.2020'!$K$2:$L$500,2,FALSE)</f>
        <v>#N/A</v>
      </c>
      <c r="T57" s="4" t="e">
        <f>VLOOKUP($K57,'16.11.2020'!$K$2:$L$500,2,FALSE)</f>
        <v>#N/A</v>
      </c>
      <c r="U57" s="4" t="e">
        <f>VLOOKUP($K57,'09.11.2020'!$K$2:$L$500,2,FALSE)</f>
        <v>#N/A</v>
      </c>
      <c r="V57" s="4" t="e">
        <f>VLOOKUP($K57,'02.11.2020'!$K$2:$L$500,2,FALSE)</f>
        <v>#N/A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5" t="e">
        <f>M57-$L57</f>
        <v>#N/A</v>
      </c>
      <c r="AC57" s="5" t="e">
        <f>N57-$L57</f>
        <v>#N/A</v>
      </c>
      <c r="AD57" s="5" t="e">
        <f>O57-$L57</f>
        <v>#N/A</v>
      </c>
      <c r="AE57" s="5" t="e">
        <f>P57-$L57</f>
        <v>#N/A</v>
      </c>
    </row>
    <row r="58" spans="1:31">
      <c r="A58" s="1" t="s">
        <v>528</v>
      </c>
      <c r="B58" s="6">
        <v>76.2667</v>
      </c>
      <c r="C58" s="2">
        <v>114.89</v>
      </c>
      <c r="D58" s="7">
        <v>290879</v>
      </c>
      <c r="E58" s="2">
        <v>1.7625999999999999</v>
      </c>
      <c r="F58" s="2">
        <v>8.9934999999999992</v>
      </c>
      <c r="G58" s="2">
        <v>5.3456999999999999</v>
      </c>
      <c r="H58" s="2">
        <v>105.05</v>
      </c>
      <c r="I58" s="6">
        <v>8.5647000000000002</v>
      </c>
      <c r="J58" s="9">
        <v>1</v>
      </c>
      <c r="K58" s="2" t="s">
        <v>534</v>
      </c>
      <c r="L58" s="4">
        <v>76</v>
      </c>
      <c r="M58" s="4">
        <f>VLOOKUP($K58,'04.01.2021'!$K$2:$L$500,2,FALSE)</f>
        <v>77</v>
      </c>
      <c r="N58" s="4">
        <f>VLOOKUP($K58,'28.12.2020'!$K$2:$L$500,2,FALSE)</f>
        <v>77</v>
      </c>
      <c r="O58" s="4">
        <f>VLOOKUP($K58,'21.12.2020'!$K$2:$L$500,2,FALSE)</f>
        <v>90</v>
      </c>
      <c r="P58" s="4">
        <f>VLOOKUP($K58,'14.12.2020'!$K$2:$L$500,2,FALSE)</f>
        <v>109</v>
      </c>
      <c r="Q58" s="4">
        <f>VLOOKUP($K58,'07.12.2020'!$K$2:$L$500,2,FALSE)</f>
        <v>129</v>
      </c>
      <c r="R58" s="4">
        <f>VLOOKUP($K58,'30.11.2020'!$K$2:$L$500,2,FALSE)</f>
        <v>143</v>
      </c>
      <c r="S58" s="4">
        <f>VLOOKUP($K58,'23.11.2020'!$K$2:$L$500,2,FALSE)</f>
        <v>148</v>
      </c>
      <c r="T58" s="4">
        <f>VLOOKUP($K58,'16.11.2020'!$K$2:$L$500,2,FALSE)</f>
        <v>145</v>
      </c>
      <c r="U58" s="4">
        <f>VLOOKUP($K58,'09.11.2020'!$K$2:$L$500,2,FALSE)</f>
        <v>142</v>
      </c>
      <c r="V58" s="4">
        <f>VLOOKUP($K58,'02.11.2020'!$K$2:$L$500,2,FALSE)</f>
        <v>120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5">
        <f>M58-$L58</f>
        <v>1</v>
      </c>
      <c r="AC58" s="5">
        <f>N58-$L58</f>
        <v>1</v>
      </c>
      <c r="AD58" s="5">
        <f>O58-$L58</f>
        <v>14</v>
      </c>
      <c r="AE58" s="5">
        <f>P58-$L58</f>
        <v>33</v>
      </c>
    </row>
    <row r="59" spans="1:31">
      <c r="A59" s="1" t="s">
        <v>15</v>
      </c>
      <c r="B59" s="6">
        <v>76.2667</v>
      </c>
      <c r="C59" s="2">
        <v>159.72</v>
      </c>
      <c r="D59" s="7">
        <v>929237</v>
      </c>
      <c r="E59" s="2">
        <v>1.7454000000000001</v>
      </c>
      <c r="F59" s="2">
        <v>7.5194000000000001</v>
      </c>
      <c r="G59" s="2">
        <v>19.8919</v>
      </c>
      <c r="H59" s="2">
        <v>146.54</v>
      </c>
      <c r="I59" s="6">
        <v>8.2518999999999991</v>
      </c>
      <c r="J59" s="9">
        <v>1</v>
      </c>
      <c r="K59" s="2" t="s">
        <v>109</v>
      </c>
      <c r="L59" s="4">
        <v>74</v>
      </c>
      <c r="M59" s="4">
        <f>VLOOKUP($K59,'04.01.2021'!$K$2:$L$500,2,FALSE)</f>
        <v>94</v>
      </c>
      <c r="N59" s="4">
        <f>VLOOKUP($K59,'28.12.2020'!$K$2:$L$500,2,FALSE)</f>
        <v>90</v>
      </c>
      <c r="O59" s="4">
        <f>VLOOKUP($K59,'21.12.2020'!$K$2:$L$500,2,FALSE)</f>
        <v>84</v>
      </c>
      <c r="P59" s="4">
        <f>VLOOKUP($K59,'14.12.2020'!$K$2:$L$500,2,FALSE)</f>
        <v>86</v>
      </c>
      <c r="Q59" s="4">
        <f>VLOOKUP($K59,'07.12.2020'!$K$2:$L$500,2,FALSE)</f>
        <v>84</v>
      </c>
      <c r="R59" s="4">
        <f>VLOOKUP($K59,'30.11.2020'!$K$2:$L$500,2,FALSE)</f>
        <v>83</v>
      </c>
      <c r="S59" s="4">
        <f>VLOOKUP($K59,'23.11.2020'!$K$2:$L$500,2,FALSE)</f>
        <v>89</v>
      </c>
      <c r="T59" s="4">
        <f>VLOOKUP($K59,'16.11.2020'!$K$2:$L$500,2,FALSE)</f>
        <v>92</v>
      </c>
      <c r="U59" s="4">
        <f>VLOOKUP($K59,'09.11.2020'!$K$2:$L$500,2,FALSE)</f>
        <v>95</v>
      </c>
      <c r="V59" s="4">
        <f>VLOOKUP($K59,'02.11.2020'!$K$2:$L$500,2,FALSE)</f>
        <v>97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5">
        <f>M59-$L59</f>
        <v>20</v>
      </c>
      <c r="AC59" s="5">
        <f>N59-$L59</f>
        <v>16</v>
      </c>
      <c r="AD59" s="5">
        <f>O59-$L59</f>
        <v>10</v>
      </c>
      <c r="AE59" s="5">
        <f>P59-$L59</f>
        <v>12</v>
      </c>
    </row>
    <row r="60" spans="1:31">
      <c r="A60" s="1" t="s">
        <v>78</v>
      </c>
      <c r="B60" s="6">
        <v>75.333299999999994</v>
      </c>
      <c r="C60" s="2">
        <v>47.66</v>
      </c>
      <c r="D60" s="7">
        <v>758946</v>
      </c>
      <c r="E60" s="2">
        <v>1.7072000000000001</v>
      </c>
      <c r="F60" s="2">
        <v>1.7724</v>
      </c>
      <c r="G60" s="2">
        <v>-1.2433000000000001</v>
      </c>
      <c r="H60" s="2">
        <v>45.9</v>
      </c>
      <c r="I60" s="6">
        <v>3.6928000000000001</v>
      </c>
      <c r="J60" s="9">
        <v>0</v>
      </c>
      <c r="K60" s="2" t="s">
        <v>197</v>
      </c>
      <c r="L60" s="4">
        <v>108</v>
      </c>
      <c r="M60" s="4">
        <f>VLOOKUP($K60,'04.01.2021'!$K$2:$L$500,2,FALSE)</f>
        <v>92</v>
      </c>
      <c r="N60" s="4">
        <f>VLOOKUP($K60,'28.12.2020'!$K$2:$L$500,2,FALSE)</f>
        <v>99</v>
      </c>
      <c r="O60" s="4">
        <f>VLOOKUP($K60,'21.12.2020'!$K$2:$L$500,2,FALSE)</f>
        <v>110</v>
      </c>
      <c r="P60" s="4">
        <f>VLOOKUP($K60,'14.12.2020'!$K$2:$L$500,2,FALSE)</f>
        <v>105</v>
      </c>
      <c r="Q60" s="4">
        <f>VLOOKUP($K60,'07.12.2020'!$K$2:$L$500,2,FALSE)</f>
        <v>99</v>
      </c>
      <c r="R60" s="4">
        <f>VLOOKUP($K60,'30.11.2020'!$K$2:$L$500,2,FALSE)</f>
        <v>95</v>
      </c>
      <c r="S60" s="4">
        <f>VLOOKUP($K60,'23.11.2020'!$K$2:$L$500,2,FALSE)</f>
        <v>101</v>
      </c>
      <c r="T60" s="4">
        <f>VLOOKUP($K60,'16.11.2020'!$K$2:$L$500,2,FALSE)</f>
        <v>106</v>
      </c>
      <c r="U60" s="4">
        <f>VLOOKUP($K60,'09.11.2020'!$K$2:$L$500,2,FALSE)</f>
        <v>107</v>
      </c>
      <c r="V60" s="4">
        <f>VLOOKUP($K60,'02.11.2020'!$K$2:$L$500,2,FALSE)</f>
        <v>103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5">
        <f>M60-$L60</f>
        <v>-16</v>
      </c>
      <c r="AC60" s="5">
        <f>N60-$L60</f>
        <v>-9</v>
      </c>
      <c r="AD60" s="5">
        <f>O60-$L60</f>
        <v>2</v>
      </c>
      <c r="AE60" s="5">
        <f>P60-$L60</f>
        <v>-3</v>
      </c>
    </row>
    <row r="61" spans="1:31">
      <c r="A61" s="1" t="s">
        <v>33</v>
      </c>
      <c r="B61" s="6">
        <v>77.866699999999994</v>
      </c>
      <c r="C61" s="2">
        <v>348.01</v>
      </c>
      <c r="D61" s="7">
        <v>361255</v>
      </c>
      <c r="E61" s="2">
        <v>1.6473</v>
      </c>
      <c r="F61" s="2">
        <v>7.0076000000000001</v>
      </c>
      <c r="G61" s="2">
        <v>50.127299999999998</v>
      </c>
      <c r="H61" s="2">
        <v>328.9</v>
      </c>
      <c r="I61" s="6">
        <v>5.4912000000000001</v>
      </c>
      <c r="J61" s="9">
        <v>1</v>
      </c>
      <c r="K61" s="2" t="s">
        <v>187</v>
      </c>
      <c r="L61" s="4">
        <v>48</v>
      </c>
      <c r="M61" s="4">
        <f>VLOOKUP($K61,'04.01.2021'!$K$2:$L$500,2,FALSE)</f>
        <v>36</v>
      </c>
      <c r="N61" s="4">
        <f>VLOOKUP($K61,'28.12.2020'!$K$2:$L$500,2,FALSE)</f>
        <v>35</v>
      </c>
      <c r="O61" s="4">
        <f>VLOOKUP($K61,'21.12.2020'!$K$2:$L$500,2,FALSE)</f>
        <v>35</v>
      </c>
      <c r="P61" s="4">
        <f>VLOOKUP($K61,'14.12.2020'!$K$2:$L$500,2,FALSE)</f>
        <v>35</v>
      </c>
      <c r="Q61" s="4">
        <f>VLOOKUP($K61,'07.12.2020'!$K$2:$L$500,2,FALSE)</f>
        <v>28</v>
      </c>
      <c r="R61" s="4">
        <f>VLOOKUP($K61,'30.11.2020'!$K$2:$L$500,2,FALSE)</f>
        <v>26</v>
      </c>
      <c r="S61" s="4">
        <f>VLOOKUP($K61,'23.11.2020'!$K$2:$L$500,2,FALSE)</f>
        <v>23</v>
      </c>
      <c r="T61" s="4">
        <f>VLOOKUP($K61,'16.11.2020'!$K$2:$L$500,2,FALSE)</f>
        <v>23</v>
      </c>
      <c r="U61" s="4">
        <f>VLOOKUP($K61,'09.11.2020'!$K$2:$L$500,2,FALSE)</f>
        <v>23</v>
      </c>
      <c r="V61" s="4">
        <f>VLOOKUP($K61,'02.11.2020'!$K$2:$L$500,2,FALSE)</f>
        <v>27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5">
        <f>M61-$L61</f>
        <v>-12</v>
      </c>
      <c r="AC61" s="5">
        <f>N61-$L61</f>
        <v>-13</v>
      </c>
      <c r="AD61" s="5">
        <f>O61-$L61</f>
        <v>-13</v>
      </c>
      <c r="AE61" s="5">
        <f>P61-$L61</f>
        <v>-13</v>
      </c>
    </row>
    <row r="62" spans="1:31">
      <c r="A62" s="1" t="s">
        <v>27</v>
      </c>
      <c r="B62" s="6">
        <v>71.599999999999994</v>
      </c>
      <c r="C62" s="2">
        <v>58.62</v>
      </c>
      <c r="D62" s="7">
        <v>1870094</v>
      </c>
      <c r="E62" s="2">
        <v>1.6296999999999999</v>
      </c>
      <c r="F62" s="2">
        <v>-1.0132000000000001</v>
      </c>
      <c r="G62" s="2">
        <v>-11.4635</v>
      </c>
      <c r="H62" s="2">
        <v>55.784999999999997</v>
      </c>
      <c r="I62" s="6">
        <v>4.8361999999999998</v>
      </c>
      <c r="J62" s="9">
        <v>0</v>
      </c>
      <c r="K62" s="2" t="s">
        <v>113</v>
      </c>
      <c r="L62" s="4">
        <v>249</v>
      </c>
      <c r="M62" s="4">
        <f>VLOOKUP($K62,'04.01.2021'!$K$2:$L$500,2,FALSE)</f>
        <v>241</v>
      </c>
      <c r="N62" s="4">
        <f>VLOOKUP($K62,'28.12.2020'!$K$2:$L$500,2,FALSE)</f>
        <v>233</v>
      </c>
      <c r="O62" s="4">
        <f>VLOOKUP($K62,'21.12.2020'!$K$2:$L$500,2,FALSE)</f>
        <v>208</v>
      </c>
      <c r="P62" s="4">
        <f>VLOOKUP($K62,'14.12.2020'!$K$2:$L$500,2,FALSE)</f>
        <v>177</v>
      </c>
      <c r="Q62" s="4">
        <f>VLOOKUP($K62,'07.12.2020'!$K$2:$L$500,2,FALSE)</f>
        <v>164</v>
      </c>
      <c r="R62" s="4">
        <f>VLOOKUP($K62,'30.11.2020'!$K$2:$L$500,2,FALSE)</f>
        <v>148</v>
      </c>
      <c r="S62" s="4">
        <f>VLOOKUP($K62,'23.11.2020'!$K$2:$L$500,2,FALSE)</f>
        <v>152</v>
      </c>
      <c r="T62" s="4">
        <f>VLOOKUP($K62,'16.11.2020'!$K$2:$L$500,2,FALSE)</f>
        <v>149</v>
      </c>
      <c r="U62" s="4">
        <f>VLOOKUP($K62,'09.11.2020'!$K$2:$L$500,2,FALSE)</f>
        <v>145</v>
      </c>
      <c r="V62" s="4">
        <f>VLOOKUP($K62,'02.11.2020'!$K$2:$L$500,2,FALSE)</f>
        <v>147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5">
        <f>M62-$L62</f>
        <v>-8</v>
      </c>
      <c r="AC62" s="5">
        <f>N62-$L62</f>
        <v>-16</v>
      </c>
      <c r="AD62" s="5">
        <f>O62-$L62</f>
        <v>-41</v>
      </c>
      <c r="AE62" s="5">
        <f>P62-$L62</f>
        <v>-72</v>
      </c>
    </row>
    <row r="63" spans="1:31">
      <c r="A63" s="1" t="s">
        <v>13</v>
      </c>
      <c r="B63" s="6">
        <v>70.400000000000006</v>
      </c>
      <c r="C63" s="2">
        <v>80.47</v>
      </c>
      <c r="D63" s="7">
        <v>3497592</v>
      </c>
      <c r="E63" s="2">
        <v>1.6292</v>
      </c>
      <c r="F63" s="2">
        <v>-2.1164999999999998</v>
      </c>
      <c r="G63" s="2">
        <v>-18.9954</v>
      </c>
      <c r="H63" s="2">
        <v>80.81</v>
      </c>
      <c r="I63" s="6">
        <v>-0.42249999999999999</v>
      </c>
      <c r="J63" s="9">
        <v>0</v>
      </c>
      <c r="K63" s="2" t="s">
        <v>107</v>
      </c>
      <c r="L63" s="4">
        <v>320</v>
      </c>
      <c r="M63" s="4">
        <f>VLOOKUP($K63,'04.01.2021'!$K$2:$L$500,2,FALSE)</f>
        <v>315</v>
      </c>
      <c r="N63" s="4">
        <f>VLOOKUP($K63,'28.12.2020'!$K$2:$L$500,2,FALSE)</f>
        <v>311</v>
      </c>
      <c r="O63" s="4">
        <f>VLOOKUP($K63,'21.12.2020'!$K$2:$L$500,2,FALSE)</f>
        <v>292</v>
      </c>
      <c r="P63" s="4">
        <f>VLOOKUP($K63,'14.12.2020'!$K$2:$L$500,2,FALSE)</f>
        <v>282</v>
      </c>
      <c r="Q63" s="4">
        <f>VLOOKUP($K63,'07.12.2020'!$K$2:$L$500,2,FALSE)</f>
        <v>279</v>
      </c>
      <c r="R63" s="4">
        <f>VLOOKUP($K63,'30.11.2020'!$K$2:$L$500,2,FALSE)</f>
        <v>276</v>
      </c>
      <c r="S63" s="4">
        <f>VLOOKUP($K63,'23.11.2020'!$K$2:$L$500,2,FALSE)</f>
        <v>278</v>
      </c>
      <c r="T63" s="4">
        <f>VLOOKUP($K63,'16.11.2020'!$K$2:$L$500,2,FALSE)</f>
        <v>283</v>
      </c>
      <c r="U63" s="4">
        <f>VLOOKUP($K63,'09.11.2020'!$K$2:$L$500,2,FALSE)</f>
        <v>283</v>
      </c>
      <c r="V63" s="4">
        <f>VLOOKUP($K63,'02.11.2020'!$K$2:$L$500,2,FALSE)</f>
        <v>286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5">
        <f>M63-$L63</f>
        <v>-5</v>
      </c>
      <c r="AC63" s="5">
        <f>N63-$L63</f>
        <v>-9</v>
      </c>
      <c r="AD63" s="5">
        <f>O63-$L63</f>
        <v>-28</v>
      </c>
      <c r="AE63" s="5">
        <f>P63-$L63</f>
        <v>-38</v>
      </c>
    </row>
    <row r="64" spans="1:31">
      <c r="A64" s="1" t="s">
        <v>241</v>
      </c>
      <c r="B64" s="6">
        <v>74.933300000000003</v>
      </c>
      <c r="C64" s="2">
        <v>105.04</v>
      </c>
      <c r="D64" s="7">
        <v>763001</v>
      </c>
      <c r="E64" s="2">
        <v>1.5861000000000001</v>
      </c>
      <c r="F64" s="2">
        <v>15.976599999999999</v>
      </c>
      <c r="G64" s="2">
        <v>94.734899999999996</v>
      </c>
      <c r="H64" s="2">
        <v>89.03</v>
      </c>
      <c r="I64" s="6">
        <v>15.2418</v>
      </c>
      <c r="J64" s="9">
        <v>1</v>
      </c>
      <c r="K64" s="2" t="s">
        <v>274</v>
      </c>
      <c r="L64" s="4">
        <v>119</v>
      </c>
      <c r="M64" s="4">
        <f>VLOOKUP($K64,'04.01.2021'!$K$2:$L$500,2,FALSE)</f>
        <v>116</v>
      </c>
      <c r="N64" s="4">
        <f>VLOOKUP($K64,'28.12.2020'!$K$2:$L$500,2,FALSE)</f>
        <v>119</v>
      </c>
      <c r="O64" s="4">
        <f>VLOOKUP($K64,'21.12.2020'!$K$2:$L$500,2,FALSE)</f>
        <v>116</v>
      </c>
      <c r="P64" s="4">
        <f>VLOOKUP($K64,'14.12.2020'!$K$2:$L$500,2,FALSE)</f>
        <v>111</v>
      </c>
      <c r="Q64" s="4">
        <f>VLOOKUP($K64,'07.12.2020'!$K$2:$L$500,2,FALSE)</f>
        <v>110</v>
      </c>
      <c r="R64" s="4">
        <f>VLOOKUP($K64,'30.11.2020'!$K$2:$L$500,2,FALSE)</f>
        <v>108</v>
      </c>
      <c r="S64" s="4">
        <f>VLOOKUP($K64,'23.11.2020'!$K$2:$L$500,2,FALSE)</f>
        <v>113</v>
      </c>
      <c r="T64" s="4">
        <f>VLOOKUP($K64,'16.11.2020'!$K$2:$L$500,2,FALSE)</f>
        <v>112</v>
      </c>
      <c r="U64" s="4">
        <f>VLOOKUP($K64,'09.11.2020'!$K$2:$L$500,2,FALSE)</f>
        <v>111</v>
      </c>
      <c r="V64" s="4">
        <f>VLOOKUP($K64,'02.11.2020'!$K$2:$L$500,2,FALSE)</f>
        <v>113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5">
        <f>M64-$L64</f>
        <v>-3</v>
      </c>
      <c r="AC64" s="5">
        <f>N64-$L64</f>
        <v>0</v>
      </c>
      <c r="AD64" s="5">
        <f>O64-$L64</f>
        <v>-3</v>
      </c>
      <c r="AE64" s="5">
        <f>P64-$L64</f>
        <v>-8</v>
      </c>
    </row>
    <row r="65" spans="1:31">
      <c r="A65" s="1" t="s">
        <v>283</v>
      </c>
      <c r="B65" s="6">
        <v>70.400000000000006</v>
      </c>
      <c r="C65" s="2">
        <v>94.19</v>
      </c>
      <c r="D65" s="7">
        <v>206800</v>
      </c>
      <c r="E65" s="2">
        <v>1.4650000000000001</v>
      </c>
      <c r="F65" s="2">
        <v>9.5615000000000006</v>
      </c>
      <c r="G65" s="2">
        <v>30.511299999999999</v>
      </c>
      <c r="H65" s="2">
        <v>68.42</v>
      </c>
      <c r="I65" s="6">
        <v>27.3596</v>
      </c>
      <c r="J65" s="9">
        <v>1</v>
      </c>
      <c r="K65" s="2" t="s">
        <v>376</v>
      </c>
      <c r="L65" s="4">
        <v>321</v>
      </c>
      <c r="M65" s="4" t="e">
        <f>VLOOKUP($K65,'04.01.2021'!$K$2:$L$500,2,FALSE)</f>
        <v>#N/A</v>
      </c>
      <c r="N65" s="4" t="e">
        <f>VLOOKUP($K65,'28.12.2020'!$K$2:$L$500,2,FALSE)</f>
        <v>#N/A</v>
      </c>
      <c r="O65" s="4" t="e">
        <f>VLOOKUP($K65,'21.12.2020'!$K$2:$L$500,2,FALSE)</f>
        <v>#N/A</v>
      </c>
      <c r="P65" s="4" t="e">
        <f>VLOOKUP($K65,'14.12.2020'!$K$2:$L$500,2,FALSE)</f>
        <v>#N/A</v>
      </c>
      <c r="Q65" s="4" t="e">
        <f>VLOOKUP($K65,'07.12.2020'!$K$2:$L$500,2,FALSE)</f>
        <v>#N/A</v>
      </c>
      <c r="R65" s="4" t="e">
        <f>VLOOKUP($K65,'30.11.2020'!$K$2:$L$500,2,FALSE)</f>
        <v>#N/A</v>
      </c>
      <c r="S65" s="4" t="e">
        <f>VLOOKUP($K65,'23.11.2020'!$K$2:$L$500,2,FALSE)</f>
        <v>#N/A</v>
      </c>
      <c r="T65" s="4" t="e">
        <f>VLOOKUP($K65,'16.11.2020'!$K$2:$L$500,2,FALSE)</f>
        <v>#N/A</v>
      </c>
      <c r="U65" s="4" t="e">
        <f>VLOOKUP($K65,'09.11.2020'!$K$2:$L$500,2,FALSE)</f>
        <v>#N/A</v>
      </c>
      <c r="V65" s="4" t="e">
        <f>VLOOKUP($K65,'02.11.2020'!$K$2:$L$500,2,FALSE)</f>
        <v>#N/A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5" t="e">
        <f>M65-$L65</f>
        <v>#N/A</v>
      </c>
      <c r="AC65" s="5" t="e">
        <f>N65-$L65</f>
        <v>#N/A</v>
      </c>
      <c r="AD65" s="5" t="e">
        <f>O65-$L65</f>
        <v>#N/A</v>
      </c>
      <c r="AE65" s="5" t="e">
        <f>P65-$L65</f>
        <v>#N/A</v>
      </c>
    </row>
    <row r="66" spans="1:31">
      <c r="A66" s="1" t="s">
        <v>509</v>
      </c>
      <c r="B66" s="6">
        <v>74.533299999999997</v>
      </c>
      <c r="C66" s="2">
        <v>170.42</v>
      </c>
      <c r="D66" s="7">
        <v>667187</v>
      </c>
      <c r="E66" s="2">
        <v>1.3259000000000001</v>
      </c>
      <c r="F66" s="2">
        <v>12.03</v>
      </c>
      <c r="G66" s="2">
        <v>104.65949999999999</v>
      </c>
      <c r="H66" s="2">
        <v>146.91</v>
      </c>
      <c r="I66" s="6">
        <v>13.795299999999999</v>
      </c>
      <c r="J66" s="9">
        <v>1</v>
      </c>
      <c r="K66" s="2" t="s">
        <v>515</v>
      </c>
      <c r="L66" s="4">
        <v>129</v>
      </c>
      <c r="M66" s="4">
        <f>VLOOKUP($K66,'04.01.2021'!$K$2:$L$500,2,FALSE)</f>
        <v>155</v>
      </c>
      <c r="N66" s="4">
        <f>VLOOKUP($K66,'28.12.2020'!$K$2:$L$500,2,FALSE)</f>
        <v>169</v>
      </c>
      <c r="O66" s="4">
        <f>VLOOKUP($K66,'21.12.2020'!$K$2:$L$500,2,FALSE)</f>
        <v>179</v>
      </c>
      <c r="P66" s="4">
        <f>VLOOKUP($K66,'14.12.2020'!$K$2:$L$500,2,FALSE)</f>
        <v>201</v>
      </c>
      <c r="Q66" s="4">
        <f>VLOOKUP($K66,'07.12.2020'!$K$2:$L$500,2,FALSE)</f>
        <v>216</v>
      </c>
      <c r="R66" s="4">
        <f>VLOOKUP($K66,'30.11.2020'!$K$2:$L$500,2,FALSE)</f>
        <v>191</v>
      </c>
      <c r="S66" s="4">
        <f>VLOOKUP($K66,'23.11.2020'!$K$2:$L$500,2,FALSE)</f>
        <v>189</v>
      </c>
      <c r="T66" s="4">
        <f>VLOOKUP($K66,'16.11.2020'!$K$2:$L$500,2,FALSE)</f>
        <v>189</v>
      </c>
      <c r="U66" s="4">
        <f>VLOOKUP($K66,'09.11.2020'!$K$2:$L$500,2,FALSE)</f>
        <v>190</v>
      </c>
      <c r="V66" s="4">
        <f>VLOOKUP($K66,'02.11.2020'!$K$2:$L$500,2,FALSE)</f>
        <v>191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5">
        <f>M66-$L66</f>
        <v>26</v>
      </c>
      <c r="AC66" s="5">
        <f>N66-$L66</f>
        <v>40</v>
      </c>
      <c r="AD66" s="5">
        <f>O66-$L66</f>
        <v>50</v>
      </c>
      <c r="AE66" s="5">
        <f>P66-$L66</f>
        <v>72</v>
      </c>
    </row>
    <row r="67" spans="1:31">
      <c r="A67" s="1" t="s">
        <v>285</v>
      </c>
      <c r="B67" s="6">
        <v>72.8</v>
      </c>
      <c r="C67" s="2">
        <v>207.93</v>
      </c>
      <c r="D67" s="7">
        <v>1576393</v>
      </c>
      <c r="E67" s="2">
        <v>1.3205</v>
      </c>
      <c r="F67" s="2">
        <v>1.9464999999999999</v>
      </c>
      <c r="G67" s="2">
        <v>-1.5763</v>
      </c>
      <c r="H67" s="2">
        <v>201.36</v>
      </c>
      <c r="I67" s="6">
        <v>3.1597</v>
      </c>
      <c r="J67" s="9">
        <v>1</v>
      </c>
      <c r="K67" s="2" t="s">
        <v>378</v>
      </c>
      <c r="L67" s="4">
        <v>179</v>
      </c>
      <c r="M67" s="4">
        <f>VLOOKUP($K67,'04.01.2021'!$K$2:$L$500,2,FALSE)</f>
        <v>181</v>
      </c>
      <c r="N67" s="4">
        <f>VLOOKUP($K67,'28.12.2020'!$K$2:$L$500,2,FALSE)</f>
        <v>207</v>
      </c>
      <c r="O67" s="4">
        <f>VLOOKUP($K67,'21.12.2020'!$K$2:$L$500,2,FALSE)</f>
        <v>230</v>
      </c>
      <c r="P67" s="4">
        <f>VLOOKUP($K67,'14.12.2020'!$K$2:$L$500,2,FALSE)</f>
        <v>268</v>
      </c>
      <c r="Q67" s="4">
        <f>VLOOKUP($K67,'07.12.2020'!$K$2:$L$500,2,FALSE)</f>
        <v>295</v>
      </c>
      <c r="R67" s="4" t="e">
        <f>VLOOKUP($K67,'30.11.2020'!$K$2:$L$500,2,FALSE)</f>
        <v>#N/A</v>
      </c>
      <c r="S67" s="4" t="e">
        <f>VLOOKUP($K67,'23.11.2020'!$K$2:$L$500,2,FALSE)</f>
        <v>#N/A</v>
      </c>
      <c r="T67" s="4" t="e">
        <f>VLOOKUP($K67,'16.11.2020'!$K$2:$L$500,2,FALSE)</f>
        <v>#N/A</v>
      </c>
      <c r="U67" s="4" t="e">
        <f>VLOOKUP($K67,'09.11.2020'!$K$2:$L$500,2,FALSE)</f>
        <v>#N/A</v>
      </c>
      <c r="V67" s="4">
        <f>VLOOKUP($K67,'02.11.2020'!$K$2:$L$500,2,FALSE)</f>
        <v>320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5">
        <f>M67-$L67</f>
        <v>2</v>
      </c>
      <c r="AC67" s="5">
        <f>N67-$L67</f>
        <v>28</v>
      </c>
      <c r="AD67" s="5">
        <f>O67-$L67</f>
        <v>51</v>
      </c>
      <c r="AE67" s="5">
        <f>P67-$L67</f>
        <v>89</v>
      </c>
    </row>
    <row r="68" spans="1:31">
      <c r="A68" s="1" t="s">
        <v>608</v>
      </c>
      <c r="B68" s="6">
        <v>73.066699999999997</v>
      </c>
      <c r="C68" s="2">
        <v>157.65</v>
      </c>
      <c r="D68" s="7">
        <v>109969</v>
      </c>
      <c r="E68" s="2">
        <v>1.2914000000000001</v>
      </c>
      <c r="F68" s="2">
        <v>5.3669000000000002</v>
      </c>
      <c r="G68" s="2">
        <v>15.3255</v>
      </c>
      <c r="H68" s="2">
        <v>144.83000000000001</v>
      </c>
      <c r="I68" s="6">
        <v>8.1318999999999999</v>
      </c>
      <c r="J68" s="9">
        <v>1</v>
      </c>
      <c r="K68" s="2" t="s">
        <v>611</v>
      </c>
      <c r="L68" s="4">
        <v>172</v>
      </c>
      <c r="M68" s="4">
        <f>VLOOKUP($K68,'04.01.2021'!$K$2:$L$500,2,FALSE)</f>
        <v>212</v>
      </c>
      <c r="N68" s="4">
        <f>VLOOKUP($K68,'28.12.2020'!$K$2:$L$500,2,FALSE)</f>
        <v>217</v>
      </c>
      <c r="O68" s="4">
        <f>VLOOKUP($K68,'21.12.2020'!$K$2:$L$500,2,FALSE)</f>
        <v>215</v>
      </c>
      <c r="P68" s="4">
        <f>VLOOKUP($K68,'14.12.2020'!$K$2:$L$500,2,FALSE)</f>
        <v>228</v>
      </c>
      <c r="Q68" s="4">
        <f>VLOOKUP($K68,'07.12.2020'!$K$2:$L$500,2,FALSE)</f>
        <v>229</v>
      </c>
      <c r="R68" s="4">
        <f>VLOOKUP($K68,'30.11.2020'!$K$2:$L$500,2,FALSE)</f>
        <v>223</v>
      </c>
      <c r="S68" s="4">
        <f>VLOOKUP($K68,'23.11.2020'!$K$2:$L$500,2,FALSE)</f>
        <v>226</v>
      </c>
      <c r="T68" s="4">
        <f>VLOOKUP($K68,'16.11.2020'!$K$2:$L$500,2,FALSE)</f>
        <v>230</v>
      </c>
      <c r="U68" s="4">
        <f>VLOOKUP($K68,'09.11.2020'!$K$2:$L$500,2,FALSE)</f>
        <v>233</v>
      </c>
      <c r="V68" s="4">
        <f>VLOOKUP($K68,'02.11.2020'!$K$2:$L$500,2,FALSE)</f>
        <v>239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5">
        <f>M68-$L68</f>
        <v>40</v>
      </c>
      <c r="AC68" s="5">
        <f>N68-$L68</f>
        <v>45</v>
      </c>
      <c r="AD68" s="5">
        <f>O68-$L68</f>
        <v>43</v>
      </c>
      <c r="AE68" s="5">
        <f>P68-$L68</f>
        <v>56</v>
      </c>
    </row>
    <row r="69" spans="1:31">
      <c r="A69" s="1" t="s">
        <v>740</v>
      </c>
      <c r="B69" s="6">
        <v>71.333299999999994</v>
      </c>
      <c r="C69" s="2">
        <v>11.14</v>
      </c>
      <c r="D69" s="7">
        <v>1052295</v>
      </c>
      <c r="E69" s="2">
        <v>1.2726999999999999</v>
      </c>
      <c r="F69" s="2">
        <v>0.99729999999999996</v>
      </c>
      <c r="G69" s="2">
        <v>-19.856100000000001</v>
      </c>
      <c r="H69" s="2">
        <v>9.7804000000000002</v>
      </c>
      <c r="I69" s="6">
        <v>12.204700000000001</v>
      </c>
      <c r="J69" s="9">
        <v>1</v>
      </c>
      <c r="K69" s="2" t="s">
        <v>747</v>
      </c>
      <c r="L69" s="4">
        <v>258</v>
      </c>
      <c r="M69" s="4">
        <f>VLOOKUP($K69,'04.01.2021'!$K$2:$L$500,2,FALSE)</f>
        <v>327</v>
      </c>
      <c r="N69" s="4" t="e">
        <f>VLOOKUP($K69,'28.12.2020'!$K$2:$L$500,2,FALSE)</f>
        <v>#N/A</v>
      </c>
      <c r="O69" s="4" t="e">
        <f>VLOOKUP($K69,'21.12.2020'!$K$2:$L$500,2,FALSE)</f>
        <v>#N/A</v>
      </c>
      <c r="P69" s="4" t="e">
        <f>VLOOKUP($K69,'14.12.2020'!$K$2:$L$500,2,FALSE)</f>
        <v>#N/A</v>
      </c>
      <c r="Q69" s="4" t="e">
        <f>VLOOKUP($K69,'07.12.2020'!$K$2:$L$500,2,FALSE)</f>
        <v>#N/A</v>
      </c>
      <c r="R69" s="4" t="e">
        <f>VLOOKUP($K69,'30.11.2020'!$K$2:$L$500,2,FALSE)</f>
        <v>#N/A</v>
      </c>
      <c r="S69" s="4" t="e">
        <f>VLOOKUP($K69,'23.11.2020'!$K$2:$L$500,2,FALSE)</f>
        <v>#N/A</v>
      </c>
      <c r="T69" s="4" t="e">
        <f>VLOOKUP($K69,'16.11.2020'!$K$2:$L$500,2,FALSE)</f>
        <v>#N/A</v>
      </c>
      <c r="U69" s="4" t="e">
        <f>VLOOKUP($K69,'09.11.2020'!$K$2:$L$500,2,FALSE)</f>
        <v>#N/A</v>
      </c>
      <c r="V69" s="4" t="e">
        <f>VLOOKUP($K69,'02.11.2020'!$K$2:$L$500,2,FALSE)</f>
        <v>#N/A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5">
        <f>M69-$L69</f>
        <v>69</v>
      </c>
      <c r="AC69" s="5" t="e">
        <f>N69-$L69</f>
        <v>#N/A</v>
      </c>
      <c r="AD69" s="5" t="e">
        <f>O69-$L69</f>
        <v>#N/A</v>
      </c>
      <c r="AE69" s="5" t="e">
        <f>P69-$L69</f>
        <v>#N/A</v>
      </c>
    </row>
    <row r="70" spans="1:31">
      <c r="A70" s="1" t="s">
        <v>717</v>
      </c>
      <c r="B70" s="6">
        <v>70.400000000000006</v>
      </c>
      <c r="C70" s="2">
        <v>60.3</v>
      </c>
      <c r="D70" s="7">
        <v>512114</v>
      </c>
      <c r="E70" s="2">
        <v>1.2594000000000001</v>
      </c>
      <c r="F70" s="2">
        <v>13.409800000000001</v>
      </c>
      <c r="G70" s="2">
        <v>-0.39639999999999997</v>
      </c>
      <c r="H70" s="2">
        <v>48.42</v>
      </c>
      <c r="I70" s="6">
        <v>19.701499999999999</v>
      </c>
      <c r="J70" s="9">
        <v>1</v>
      </c>
      <c r="K70" s="2" t="s">
        <v>731</v>
      </c>
      <c r="L70" s="4">
        <v>324</v>
      </c>
      <c r="M70" s="4">
        <f>VLOOKUP($K70,'04.01.2021'!$K$2:$L$500,2,FALSE)</f>
        <v>319</v>
      </c>
      <c r="N70" s="4">
        <f>VLOOKUP($K70,'28.12.2020'!$K$2:$L$500,2,FALSE)</f>
        <v>315</v>
      </c>
      <c r="O70" s="4">
        <f>VLOOKUP($K70,'21.12.2020'!$K$2:$L$500,2,FALSE)</f>
        <v>307</v>
      </c>
      <c r="P70" s="4" t="e">
        <f>VLOOKUP($K70,'14.12.2020'!$K$2:$L$500,2,FALSE)</f>
        <v>#N/A</v>
      </c>
      <c r="Q70" s="4" t="e">
        <f>VLOOKUP($K70,'07.12.2020'!$K$2:$L$500,2,FALSE)</f>
        <v>#N/A</v>
      </c>
      <c r="R70" s="4" t="e">
        <f>VLOOKUP($K70,'30.11.2020'!$K$2:$L$500,2,FALSE)</f>
        <v>#N/A</v>
      </c>
      <c r="S70" s="4" t="e">
        <f>VLOOKUP($K70,'23.11.2020'!$K$2:$L$500,2,FALSE)</f>
        <v>#N/A</v>
      </c>
      <c r="T70" s="4" t="e">
        <f>VLOOKUP($K70,'16.11.2020'!$K$2:$L$500,2,FALSE)</f>
        <v>#N/A</v>
      </c>
      <c r="U70" s="4" t="e">
        <f>VLOOKUP($K70,'09.11.2020'!$K$2:$L$500,2,FALSE)</f>
        <v>#N/A</v>
      </c>
      <c r="V70" s="4" t="e">
        <f>VLOOKUP($K70,'02.11.2020'!$K$2:$L$500,2,FALSE)</f>
        <v>#N/A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5">
        <f>M70-$L70</f>
        <v>-5</v>
      </c>
      <c r="AC70" s="5">
        <f>N70-$L70</f>
        <v>-9</v>
      </c>
      <c r="AD70" s="5">
        <f>O70-$L70</f>
        <v>-17</v>
      </c>
      <c r="AE70" s="5" t="e">
        <f>P70-$L70</f>
        <v>#N/A</v>
      </c>
    </row>
    <row r="71" spans="1:31">
      <c r="A71" s="1" t="s">
        <v>470</v>
      </c>
      <c r="B71" s="6">
        <v>72.2667</v>
      </c>
      <c r="C71" s="2">
        <v>183.07</v>
      </c>
      <c r="D71" s="7">
        <v>137442</v>
      </c>
      <c r="E71" s="2">
        <v>1.2443</v>
      </c>
      <c r="F71" s="2">
        <v>13.6516</v>
      </c>
      <c r="G71" s="2">
        <v>65.554400000000001</v>
      </c>
      <c r="H71" s="2">
        <v>157.13999999999999</v>
      </c>
      <c r="I71" s="6">
        <v>14.164</v>
      </c>
      <c r="J71" s="9">
        <v>1</v>
      </c>
      <c r="K71" s="2" t="s">
        <v>472</v>
      </c>
      <c r="L71" s="4">
        <v>216</v>
      </c>
      <c r="M71" s="4">
        <f>VLOOKUP($K71,'04.01.2021'!$K$2:$L$500,2,FALSE)</f>
        <v>206</v>
      </c>
      <c r="N71" s="4">
        <f>VLOOKUP($K71,'28.12.2020'!$K$2:$L$500,2,FALSE)</f>
        <v>206</v>
      </c>
      <c r="O71" s="4">
        <f>VLOOKUP($K71,'21.12.2020'!$K$2:$L$500,2,FALSE)</f>
        <v>206</v>
      </c>
      <c r="P71" s="4">
        <f>VLOOKUP($K71,'14.12.2020'!$K$2:$L$500,2,FALSE)</f>
        <v>206</v>
      </c>
      <c r="Q71" s="4">
        <f>VLOOKUP($K71,'07.12.2020'!$K$2:$L$500,2,FALSE)</f>
        <v>202</v>
      </c>
      <c r="R71" s="4">
        <f>VLOOKUP($K71,'30.11.2020'!$K$2:$L$500,2,FALSE)</f>
        <v>202</v>
      </c>
      <c r="S71" s="4">
        <f>VLOOKUP($K71,'23.11.2020'!$K$2:$L$500,2,FALSE)</f>
        <v>201</v>
      </c>
      <c r="T71" s="4">
        <f>VLOOKUP($K71,'16.11.2020'!$K$2:$L$500,2,FALSE)</f>
        <v>200</v>
      </c>
      <c r="U71" s="4">
        <f>VLOOKUP($K71,'09.11.2020'!$K$2:$L$500,2,FALSE)</f>
        <v>204</v>
      </c>
      <c r="V71" s="4">
        <f>VLOOKUP($K71,'02.11.2020'!$K$2:$L$500,2,FALSE)</f>
        <v>213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5">
        <f>M71-$L71</f>
        <v>-10</v>
      </c>
      <c r="AC71" s="5">
        <f>N71-$L71</f>
        <v>-10</v>
      </c>
      <c r="AD71" s="5">
        <f>O71-$L71</f>
        <v>-10</v>
      </c>
      <c r="AE71" s="5">
        <f>P71-$L71</f>
        <v>-10</v>
      </c>
    </row>
    <row r="72" spans="1:31">
      <c r="A72" s="1" t="s">
        <v>317</v>
      </c>
      <c r="B72" s="6">
        <v>70.933300000000003</v>
      </c>
      <c r="C72" s="2">
        <v>97.77</v>
      </c>
      <c r="D72" s="7">
        <v>1692752</v>
      </c>
      <c r="E72" s="2">
        <v>1.1798</v>
      </c>
      <c r="F72" s="2">
        <v>17.145900000000001</v>
      </c>
      <c r="G72" s="2">
        <v>127.3192</v>
      </c>
      <c r="H72" s="2">
        <v>85.87</v>
      </c>
      <c r="I72" s="6">
        <v>12.1714</v>
      </c>
      <c r="J72" s="9">
        <v>1</v>
      </c>
      <c r="K72" s="2" t="s">
        <v>410</v>
      </c>
      <c r="L72" s="4">
        <v>298</v>
      </c>
      <c r="M72" s="4">
        <f>VLOOKUP($K72,'04.01.2021'!$K$2:$L$500,2,FALSE)</f>
        <v>293</v>
      </c>
      <c r="N72" s="4">
        <f>VLOOKUP($K72,'28.12.2020'!$K$2:$L$500,2,FALSE)</f>
        <v>285</v>
      </c>
      <c r="O72" s="4">
        <f>VLOOKUP($K72,'21.12.2020'!$K$2:$L$500,2,FALSE)</f>
        <v>275</v>
      </c>
      <c r="P72" s="4">
        <f>VLOOKUP($K72,'14.12.2020'!$K$2:$L$500,2,FALSE)</f>
        <v>270</v>
      </c>
      <c r="Q72" s="4">
        <f>VLOOKUP($K72,'07.12.2020'!$K$2:$L$500,2,FALSE)</f>
        <v>270</v>
      </c>
      <c r="R72" s="4">
        <f>VLOOKUP($K72,'30.11.2020'!$K$2:$L$500,2,FALSE)</f>
        <v>277</v>
      </c>
      <c r="S72" s="4">
        <f>VLOOKUP($K72,'23.11.2020'!$K$2:$L$500,2,FALSE)</f>
        <v>246</v>
      </c>
      <c r="T72" s="4">
        <f>VLOOKUP($K72,'16.11.2020'!$K$2:$L$500,2,FALSE)</f>
        <v>213</v>
      </c>
      <c r="U72" s="4">
        <f>VLOOKUP($K72,'09.11.2020'!$K$2:$L$500,2,FALSE)</f>
        <v>207</v>
      </c>
      <c r="V72" s="4">
        <f>VLOOKUP($K72,'02.11.2020'!$K$2:$L$500,2,FALSE)</f>
        <v>222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5">
        <f>M72-$L72</f>
        <v>-5</v>
      </c>
      <c r="AC72" s="5">
        <f>N72-$L72</f>
        <v>-13</v>
      </c>
      <c r="AD72" s="5">
        <f>O72-$L72</f>
        <v>-23</v>
      </c>
      <c r="AE72" s="5">
        <f>P72-$L72</f>
        <v>-28</v>
      </c>
    </row>
    <row r="73" spans="1:31">
      <c r="A73" s="1" t="s">
        <v>73</v>
      </c>
      <c r="B73" s="6">
        <v>85.066699999999997</v>
      </c>
      <c r="C73" s="2">
        <v>82.04</v>
      </c>
      <c r="D73" s="7">
        <v>7281789</v>
      </c>
      <c r="E73" s="2">
        <v>1.1216999999999999</v>
      </c>
      <c r="F73" s="2">
        <v>11.543200000000001</v>
      </c>
      <c r="G73" s="2">
        <v>27.743400000000001</v>
      </c>
      <c r="H73" s="2">
        <v>71.94</v>
      </c>
      <c r="I73" s="6">
        <v>12.3111</v>
      </c>
      <c r="J73" s="9">
        <v>1</v>
      </c>
      <c r="K73" s="2" t="s">
        <v>135</v>
      </c>
      <c r="L73" s="4">
        <v>2</v>
      </c>
      <c r="M73" s="4">
        <f>VLOOKUP($K73,'04.01.2021'!$K$2:$L$500,2,FALSE)</f>
        <v>5</v>
      </c>
      <c r="N73" s="4">
        <f>VLOOKUP($K73,'28.12.2020'!$K$2:$L$500,2,FALSE)</f>
        <v>5</v>
      </c>
      <c r="O73" s="4">
        <f>VLOOKUP($K73,'21.12.2020'!$K$2:$L$500,2,FALSE)</f>
        <v>5</v>
      </c>
      <c r="P73" s="4">
        <f>VLOOKUP($K73,'14.12.2020'!$K$2:$L$500,2,FALSE)</f>
        <v>5</v>
      </c>
      <c r="Q73" s="4">
        <f>VLOOKUP($K73,'07.12.2020'!$K$2:$L$500,2,FALSE)</f>
        <v>4</v>
      </c>
      <c r="R73" s="4">
        <f>VLOOKUP($K73,'30.11.2020'!$K$2:$L$500,2,FALSE)</f>
        <v>5</v>
      </c>
      <c r="S73" s="4">
        <f>VLOOKUP($K73,'23.11.2020'!$K$2:$L$500,2,FALSE)</f>
        <v>5</v>
      </c>
      <c r="T73" s="4">
        <f>VLOOKUP($K73,'16.11.2020'!$K$2:$L$500,2,FALSE)</f>
        <v>5</v>
      </c>
      <c r="U73" s="4">
        <f>VLOOKUP($K73,'09.11.2020'!$K$2:$L$500,2,FALSE)</f>
        <v>5</v>
      </c>
      <c r="V73" s="4">
        <f>VLOOKUP($K73,'02.11.2020'!$K$2:$L$500,2,FALSE)</f>
        <v>5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5">
        <f>M73-$L73</f>
        <v>3</v>
      </c>
      <c r="AC73" s="5">
        <f>N73-$L73</f>
        <v>3</v>
      </c>
      <c r="AD73" s="5">
        <f>O73-$L73</f>
        <v>3</v>
      </c>
      <c r="AE73" s="5">
        <f>P73-$L73</f>
        <v>3</v>
      </c>
    </row>
    <row r="74" spans="1:31">
      <c r="A74" s="1" t="s">
        <v>76</v>
      </c>
      <c r="B74" s="6">
        <v>70.933300000000003</v>
      </c>
      <c r="C74" s="2">
        <v>97.68</v>
      </c>
      <c r="D74" s="7">
        <v>2894712</v>
      </c>
      <c r="E74" s="2">
        <v>1.1180000000000001</v>
      </c>
      <c r="F74" s="2">
        <v>0.83620000000000005</v>
      </c>
      <c r="G74" s="2">
        <v>2.2078000000000002</v>
      </c>
      <c r="H74" s="2">
        <v>95.16</v>
      </c>
      <c r="I74" s="6">
        <v>2.5798000000000001</v>
      </c>
      <c r="J74" s="9">
        <v>0</v>
      </c>
      <c r="K74" s="2" t="s">
        <v>136</v>
      </c>
      <c r="L74" s="4">
        <v>302</v>
      </c>
      <c r="M74" s="4">
        <f>VLOOKUP($K74,'04.01.2021'!$K$2:$L$500,2,FALSE)</f>
        <v>270</v>
      </c>
      <c r="N74" s="4">
        <f>VLOOKUP($K74,'28.12.2020'!$K$2:$L$500,2,FALSE)</f>
        <v>262</v>
      </c>
      <c r="O74" s="4">
        <f>VLOOKUP($K74,'21.12.2020'!$K$2:$L$500,2,FALSE)</f>
        <v>235</v>
      </c>
      <c r="P74" s="4">
        <f>VLOOKUP($K74,'14.12.2020'!$K$2:$L$500,2,FALSE)</f>
        <v>232</v>
      </c>
      <c r="Q74" s="4">
        <f>VLOOKUP($K74,'07.12.2020'!$K$2:$L$500,2,FALSE)</f>
        <v>210</v>
      </c>
      <c r="R74" s="4">
        <f>VLOOKUP($K74,'30.11.2020'!$K$2:$L$500,2,FALSE)</f>
        <v>182</v>
      </c>
      <c r="S74" s="4">
        <f>VLOOKUP($K74,'23.11.2020'!$K$2:$L$500,2,FALSE)</f>
        <v>168</v>
      </c>
      <c r="T74" s="4">
        <f>VLOOKUP($K74,'16.11.2020'!$K$2:$L$500,2,FALSE)</f>
        <v>160</v>
      </c>
      <c r="U74" s="4">
        <f>VLOOKUP($K74,'09.11.2020'!$K$2:$L$500,2,FALSE)</f>
        <v>148</v>
      </c>
      <c r="V74" s="4">
        <f>VLOOKUP($K74,'02.11.2020'!$K$2:$L$500,2,FALSE)</f>
        <v>144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5">
        <f>M74-$L74</f>
        <v>-32</v>
      </c>
      <c r="AC74" s="5">
        <f>N74-$L74</f>
        <v>-40</v>
      </c>
      <c r="AD74" s="5">
        <f>O74-$L74</f>
        <v>-67</v>
      </c>
      <c r="AE74" s="5">
        <f>P74-$L74</f>
        <v>-70</v>
      </c>
    </row>
    <row r="75" spans="1:31">
      <c r="A75" s="1" t="s">
        <v>237</v>
      </c>
      <c r="B75" s="6">
        <v>78.666700000000006</v>
      </c>
      <c r="C75" s="2">
        <v>80.739999999999995</v>
      </c>
      <c r="D75" s="7">
        <v>976566</v>
      </c>
      <c r="E75" s="2">
        <v>1.0766</v>
      </c>
      <c r="F75" s="2">
        <v>7.7827000000000002</v>
      </c>
      <c r="G75" s="2">
        <v>69.657499999999999</v>
      </c>
      <c r="H75" s="2">
        <v>70.11</v>
      </c>
      <c r="I75" s="6">
        <v>13.165699999999999</v>
      </c>
      <c r="J75" s="9">
        <v>1</v>
      </c>
      <c r="K75" s="2" t="s">
        <v>271</v>
      </c>
      <c r="L75" s="4">
        <v>39</v>
      </c>
      <c r="M75" s="4">
        <f>VLOOKUP($K75,'04.01.2021'!$K$2:$L$500,2,FALSE)</f>
        <v>38</v>
      </c>
      <c r="N75" s="4">
        <f>VLOOKUP($K75,'28.12.2020'!$K$2:$L$500,2,FALSE)</f>
        <v>37</v>
      </c>
      <c r="O75" s="4">
        <f>VLOOKUP($K75,'21.12.2020'!$K$2:$L$500,2,FALSE)</f>
        <v>39</v>
      </c>
      <c r="P75" s="4">
        <f>VLOOKUP($K75,'14.12.2020'!$K$2:$L$500,2,FALSE)</f>
        <v>42</v>
      </c>
      <c r="Q75" s="4">
        <f>VLOOKUP($K75,'07.12.2020'!$K$2:$L$500,2,FALSE)</f>
        <v>54</v>
      </c>
      <c r="R75" s="4">
        <f>VLOOKUP($K75,'30.11.2020'!$K$2:$L$500,2,FALSE)</f>
        <v>54</v>
      </c>
      <c r="S75" s="4">
        <f>VLOOKUP($K75,'23.11.2020'!$K$2:$L$500,2,FALSE)</f>
        <v>60</v>
      </c>
      <c r="T75" s="4">
        <f>VLOOKUP($K75,'16.11.2020'!$K$2:$L$500,2,FALSE)</f>
        <v>61</v>
      </c>
      <c r="U75" s="4">
        <f>VLOOKUP($K75,'09.11.2020'!$K$2:$L$500,2,FALSE)</f>
        <v>63</v>
      </c>
      <c r="V75" s="4">
        <f>VLOOKUP($K75,'02.11.2020'!$K$2:$L$500,2,FALSE)</f>
        <v>65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5">
        <f>M75-$L75</f>
        <v>-1</v>
      </c>
      <c r="AC75" s="5">
        <f>N75-$L75</f>
        <v>-2</v>
      </c>
      <c r="AD75" s="5">
        <f>O75-$L75</f>
        <v>0</v>
      </c>
      <c r="AE75" s="5">
        <f>P75-$L75</f>
        <v>3</v>
      </c>
    </row>
    <row r="76" spans="1:31">
      <c r="A76" s="1" t="s">
        <v>672</v>
      </c>
      <c r="B76" s="6">
        <v>72</v>
      </c>
      <c r="C76" s="2">
        <v>62.99</v>
      </c>
      <c r="D76" s="7">
        <v>10726306</v>
      </c>
      <c r="E76" s="2">
        <v>1.0589</v>
      </c>
      <c r="F76" s="2">
        <v>1.728</v>
      </c>
      <c r="G76" s="2">
        <v>-6.5014000000000003</v>
      </c>
      <c r="H76" s="2">
        <v>61.76</v>
      </c>
      <c r="I76" s="6">
        <v>1.9527000000000001</v>
      </c>
      <c r="J76" s="9">
        <v>0</v>
      </c>
      <c r="K76" s="2" t="s">
        <v>673</v>
      </c>
      <c r="L76" s="4">
        <v>223</v>
      </c>
      <c r="M76" s="4">
        <f>VLOOKUP($K76,'04.01.2021'!$K$2:$L$500,2,FALSE)</f>
        <v>220</v>
      </c>
      <c r="N76" s="4">
        <f>VLOOKUP($K76,'28.12.2020'!$K$2:$L$500,2,FALSE)</f>
        <v>239</v>
      </c>
      <c r="O76" s="4">
        <f>VLOOKUP($K76,'21.12.2020'!$K$2:$L$500,2,FALSE)</f>
        <v>280</v>
      </c>
      <c r="P76" s="4">
        <f>VLOOKUP($K76,'14.12.2020'!$K$2:$L$500,2,FALSE)</f>
        <v>305</v>
      </c>
      <c r="Q76" s="4">
        <f>VLOOKUP($K76,'07.12.2020'!$K$2:$L$500,2,FALSE)</f>
        <v>309</v>
      </c>
      <c r="R76" s="4">
        <f>VLOOKUP($K76,'30.11.2020'!$K$2:$L$500,2,FALSE)</f>
        <v>301</v>
      </c>
      <c r="S76" s="4" t="e">
        <f>VLOOKUP($K76,'23.11.2020'!$K$2:$L$500,2,FALSE)</f>
        <v>#N/A</v>
      </c>
      <c r="T76" s="4" t="e">
        <f>VLOOKUP($K76,'16.11.2020'!$K$2:$L$500,2,FALSE)</f>
        <v>#N/A</v>
      </c>
      <c r="U76" s="4" t="e">
        <f>VLOOKUP($K76,'09.11.2020'!$K$2:$L$500,2,FALSE)</f>
        <v>#N/A</v>
      </c>
      <c r="V76" s="4" t="e">
        <f>VLOOKUP($K76,'02.11.2020'!$K$2:$L$500,2,FALSE)</f>
        <v>#N/A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5">
        <f>M76-$L76</f>
        <v>-3</v>
      </c>
      <c r="AC76" s="5">
        <f>N76-$L76</f>
        <v>16</v>
      </c>
      <c r="AD76" s="5">
        <f>O76-$L76</f>
        <v>57</v>
      </c>
      <c r="AE76" s="5">
        <f>P76-$L76</f>
        <v>82</v>
      </c>
    </row>
    <row r="77" spans="1:31">
      <c r="A77" s="1" t="s">
        <v>719</v>
      </c>
      <c r="B77" s="6">
        <v>71.333299999999994</v>
      </c>
      <c r="C77" s="2">
        <v>138.18</v>
      </c>
      <c r="D77" s="7">
        <v>201623</v>
      </c>
      <c r="E77" s="2">
        <v>1.0530999999999999</v>
      </c>
      <c r="F77" s="2">
        <v>2.0154999999999998</v>
      </c>
      <c r="G77" s="2">
        <v>-6.9432</v>
      </c>
      <c r="H77" s="2">
        <v>131.80000000000001</v>
      </c>
      <c r="I77" s="6">
        <v>4.6172000000000004</v>
      </c>
      <c r="J77" s="9">
        <v>0</v>
      </c>
      <c r="K77" s="2" t="s">
        <v>723</v>
      </c>
      <c r="L77" s="4">
        <v>266</v>
      </c>
      <c r="M77" s="4">
        <f>VLOOKUP($K77,'04.01.2021'!$K$2:$L$500,2,FALSE)</f>
        <v>256</v>
      </c>
      <c r="N77" s="4">
        <f>VLOOKUP($K77,'28.12.2020'!$K$2:$L$500,2,FALSE)</f>
        <v>296</v>
      </c>
      <c r="O77" s="4">
        <f>VLOOKUP($K77,'21.12.2020'!$K$2:$L$500,2,FALSE)</f>
        <v>314</v>
      </c>
      <c r="P77" s="4" t="e">
        <f>VLOOKUP($K77,'14.12.2020'!$K$2:$L$500,2,FALSE)</f>
        <v>#N/A</v>
      </c>
      <c r="Q77" s="4" t="e">
        <f>VLOOKUP($K77,'07.12.2020'!$K$2:$L$500,2,FALSE)</f>
        <v>#N/A</v>
      </c>
      <c r="R77" s="4" t="e">
        <f>VLOOKUP($K77,'30.11.2020'!$K$2:$L$500,2,FALSE)</f>
        <v>#N/A</v>
      </c>
      <c r="S77" s="4" t="e">
        <f>VLOOKUP($K77,'23.11.2020'!$K$2:$L$500,2,FALSE)</f>
        <v>#N/A</v>
      </c>
      <c r="T77" s="4" t="e">
        <f>VLOOKUP($K77,'16.11.2020'!$K$2:$L$500,2,FALSE)</f>
        <v>#N/A</v>
      </c>
      <c r="U77" s="4" t="e">
        <f>VLOOKUP($K77,'09.11.2020'!$K$2:$L$500,2,FALSE)</f>
        <v>#N/A</v>
      </c>
      <c r="V77" s="4" t="e">
        <f>VLOOKUP($K77,'02.11.2020'!$K$2:$L$500,2,FALSE)</f>
        <v>#N/A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5">
        <f>M77-$L77</f>
        <v>-10</v>
      </c>
      <c r="AC77" s="5">
        <f>N77-$L77</f>
        <v>30</v>
      </c>
      <c r="AD77" s="5">
        <f>O77-$L77</f>
        <v>48</v>
      </c>
      <c r="AE77" s="5" t="e">
        <f>P77-$L77</f>
        <v>#N/A</v>
      </c>
    </row>
    <row r="78" spans="1:31">
      <c r="A78" s="1" t="s">
        <v>699</v>
      </c>
      <c r="B78" s="6">
        <v>71.866699999999994</v>
      </c>
      <c r="C78" s="1">
        <v>78.06</v>
      </c>
      <c r="D78" s="7">
        <v>68777</v>
      </c>
      <c r="E78" s="2">
        <v>1.0093000000000001</v>
      </c>
      <c r="F78" s="2">
        <v>2.6429999999999998</v>
      </c>
      <c r="G78" s="2">
        <v>-7.2812000000000001</v>
      </c>
      <c r="H78" s="2">
        <v>74.64</v>
      </c>
      <c r="I78" s="6">
        <v>4.3811999999999998</v>
      </c>
      <c r="J78" s="9">
        <v>0</v>
      </c>
      <c r="K78" s="1" t="s">
        <v>706</v>
      </c>
      <c r="L78" s="4">
        <v>233</v>
      </c>
      <c r="M78" s="4">
        <f>VLOOKUP($K78,'04.01.2021'!$K$2:$L$500,2,FALSE)</f>
        <v>227</v>
      </c>
      <c r="N78" s="4">
        <f>VLOOKUP($K78,'28.12.2020'!$K$2:$L$500,2,FALSE)</f>
        <v>247</v>
      </c>
      <c r="O78" s="4">
        <f>VLOOKUP($K78,'21.12.2020'!$K$2:$L$500,2,FALSE)</f>
        <v>286</v>
      </c>
      <c r="P78" s="4">
        <f>VLOOKUP($K78,'14.12.2020'!$K$2:$L$500,2,FALSE)</f>
        <v>312</v>
      </c>
      <c r="Q78" s="4" t="e">
        <f>VLOOKUP($K78,'07.12.2020'!$K$2:$L$500,2,FALSE)</f>
        <v>#N/A</v>
      </c>
      <c r="R78" s="4" t="e">
        <f>VLOOKUP($K78,'30.11.2020'!$K$2:$L$500,2,FALSE)</f>
        <v>#N/A</v>
      </c>
      <c r="S78" s="4" t="e">
        <f>VLOOKUP($K78,'23.11.2020'!$K$2:$L$500,2,FALSE)</f>
        <v>#N/A</v>
      </c>
      <c r="T78" s="4" t="e">
        <f>VLOOKUP($K78,'16.11.2020'!$K$2:$L$500,2,FALSE)</f>
        <v>#N/A</v>
      </c>
      <c r="U78" s="4" t="e">
        <f>VLOOKUP($K78,'09.11.2020'!$K$2:$L$500,2,FALSE)</f>
        <v>#N/A</v>
      </c>
      <c r="V78" s="4" t="e">
        <f>VLOOKUP($K78,'02.11.2020'!$K$2:$L$500,2,FALSE)</f>
        <v>#N/A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5">
        <f>M78-$L78</f>
        <v>-6</v>
      </c>
      <c r="AC78" s="5">
        <f>N78-$L78</f>
        <v>14</v>
      </c>
      <c r="AD78" s="5">
        <f>O78-$L78</f>
        <v>53</v>
      </c>
      <c r="AE78" s="5">
        <f>P78-$L78</f>
        <v>79</v>
      </c>
    </row>
    <row r="79" spans="1:31">
      <c r="A79" s="1" t="s">
        <v>676</v>
      </c>
      <c r="B79" s="6">
        <v>72.400000000000006</v>
      </c>
      <c r="C79" s="2">
        <v>40.9</v>
      </c>
      <c r="D79" s="7">
        <v>240768</v>
      </c>
      <c r="E79" s="2">
        <v>0.9627</v>
      </c>
      <c r="F79" s="2">
        <v>2.25</v>
      </c>
      <c r="G79" s="2">
        <v>-6.9397000000000002</v>
      </c>
      <c r="H79" s="2">
        <v>39.020000000000003</v>
      </c>
      <c r="I79" s="6">
        <v>4.5965999999999996</v>
      </c>
      <c r="J79" s="9">
        <v>0</v>
      </c>
      <c r="K79" s="2" t="s">
        <v>692</v>
      </c>
      <c r="L79" s="4">
        <v>206</v>
      </c>
      <c r="M79" s="4">
        <f>VLOOKUP($K79,'04.01.2021'!$K$2:$L$500,2,FALSE)</f>
        <v>218</v>
      </c>
      <c r="N79" s="4">
        <f>VLOOKUP($K79,'28.12.2020'!$K$2:$L$500,2,FALSE)</f>
        <v>236</v>
      </c>
      <c r="O79" s="4">
        <f>VLOOKUP($K79,'21.12.2020'!$K$2:$L$500,2,FALSE)</f>
        <v>276</v>
      </c>
      <c r="P79" s="4">
        <f>VLOOKUP($K79,'14.12.2020'!$K$2:$L$500,2,FALSE)</f>
        <v>299</v>
      </c>
      <c r="Q79" s="4">
        <f>VLOOKUP($K79,'07.12.2020'!$K$2:$L$500,2,FALSE)</f>
        <v>303</v>
      </c>
      <c r="R79" s="4" t="e">
        <f>VLOOKUP($K79,'30.11.2020'!$K$2:$L$500,2,FALSE)</f>
        <v>#N/A</v>
      </c>
      <c r="S79" s="4" t="e">
        <f>VLOOKUP($K79,'23.11.2020'!$K$2:$L$500,2,FALSE)</f>
        <v>#N/A</v>
      </c>
      <c r="T79" s="4" t="e">
        <f>VLOOKUP($K79,'16.11.2020'!$K$2:$L$500,2,FALSE)</f>
        <v>#N/A</v>
      </c>
      <c r="U79" s="4" t="e">
        <f>VLOOKUP($K79,'09.11.2020'!$K$2:$L$500,2,FALSE)</f>
        <v>#N/A</v>
      </c>
      <c r="V79" s="4" t="e">
        <f>VLOOKUP($K79,'02.11.2020'!$K$2:$L$500,2,FALSE)</f>
        <v>#N/A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5">
        <f>M79-$L79</f>
        <v>12</v>
      </c>
      <c r="AC79" s="5">
        <f>N79-$L79</f>
        <v>30</v>
      </c>
      <c r="AD79" s="5">
        <f>O79-$L79</f>
        <v>70</v>
      </c>
      <c r="AE79" s="5">
        <f>P79-$L79</f>
        <v>93</v>
      </c>
    </row>
    <row r="80" spans="1:31">
      <c r="A80" s="1" t="s">
        <v>741</v>
      </c>
      <c r="B80" s="6">
        <v>71.7333</v>
      </c>
      <c r="C80" s="2">
        <v>65.64</v>
      </c>
      <c r="D80" s="7">
        <v>844525</v>
      </c>
      <c r="E80" s="2">
        <v>0.9536</v>
      </c>
      <c r="F80" s="2">
        <v>12.2051</v>
      </c>
      <c r="G80" s="2">
        <v>54.265599999999999</v>
      </c>
      <c r="H80" s="2">
        <v>60.86</v>
      </c>
      <c r="I80" s="6">
        <v>7.2820999999999998</v>
      </c>
      <c r="J80" s="9">
        <v>1</v>
      </c>
      <c r="K80" s="2" t="s">
        <v>745</v>
      </c>
      <c r="L80" s="4">
        <v>243</v>
      </c>
      <c r="M80" s="4">
        <f>VLOOKUP($K80,'04.01.2021'!$K$2:$L$500,2,FALSE)</f>
        <v>318</v>
      </c>
      <c r="N80" s="4" t="e">
        <f>VLOOKUP($K80,'28.12.2020'!$K$2:$L$500,2,FALSE)</f>
        <v>#N/A</v>
      </c>
      <c r="O80" s="4" t="e">
        <f>VLOOKUP($K80,'21.12.2020'!$K$2:$L$500,2,FALSE)</f>
        <v>#N/A</v>
      </c>
      <c r="P80" s="4" t="e">
        <f>VLOOKUP($K80,'14.12.2020'!$K$2:$L$500,2,FALSE)</f>
        <v>#N/A</v>
      </c>
      <c r="Q80" s="4" t="e">
        <f>VLOOKUP($K80,'07.12.2020'!$K$2:$L$500,2,FALSE)</f>
        <v>#N/A</v>
      </c>
      <c r="R80" s="4" t="e">
        <f>VLOOKUP($K80,'30.11.2020'!$K$2:$L$500,2,FALSE)</f>
        <v>#N/A</v>
      </c>
      <c r="S80" s="4" t="e">
        <f>VLOOKUP($K80,'23.11.2020'!$K$2:$L$500,2,FALSE)</f>
        <v>#N/A</v>
      </c>
      <c r="T80" s="4" t="e">
        <f>VLOOKUP($K80,'16.11.2020'!$K$2:$L$500,2,FALSE)</f>
        <v>#N/A</v>
      </c>
      <c r="U80" s="4" t="e">
        <f>VLOOKUP($K80,'09.11.2020'!$K$2:$L$500,2,FALSE)</f>
        <v>#N/A</v>
      </c>
      <c r="V80" s="4" t="e">
        <f>VLOOKUP($K80,'02.11.2020'!$K$2:$L$500,2,FALSE)</f>
        <v>#N/A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5">
        <f>M80-$L80</f>
        <v>75</v>
      </c>
      <c r="AC80" s="5" t="e">
        <f>N80-$L80</f>
        <v>#N/A</v>
      </c>
      <c r="AD80" s="5" t="e">
        <f>O80-$L80</f>
        <v>#N/A</v>
      </c>
      <c r="AE80" s="5" t="e">
        <f>P80-$L80</f>
        <v>#N/A</v>
      </c>
    </row>
    <row r="81" spans="1:31">
      <c r="A81" s="1" t="s">
        <v>674</v>
      </c>
      <c r="B81" s="6">
        <v>72.666700000000006</v>
      </c>
      <c r="C81" s="2">
        <v>51.34</v>
      </c>
      <c r="D81" s="7">
        <v>13768220</v>
      </c>
      <c r="E81" s="2">
        <v>0.94379999999999997</v>
      </c>
      <c r="F81" s="2">
        <v>2.6183999999999998</v>
      </c>
      <c r="G81" s="2">
        <v>1.0629999999999999</v>
      </c>
      <c r="H81" s="2">
        <v>48.17</v>
      </c>
      <c r="I81" s="6">
        <v>6.1745000000000001</v>
      </c>
      <c r="J81" s="9">
        <v>0</v>
      </c>
      <c r="K81" s="2" t="s">
        <v>259</v>
      </c>
      <c r="L81" s="4">
        <v>185</v>
      </c>
      <c r="M81" s="4">
        <f>VLOOKUP($K81,'04.01.2021'!$K$2:$L$500,2,FALSE)</f>
        <v>144</v>
      </c>
      <c r="N81" s="4">
        <f>VLOOKUP($K81,'28.12.2020'!$K$2:$L$500,2,FALSE)</f>
        <v>129</v>
      </c>
      <c r="O81" s="4">
        <f>VLOOKUP($K81,'21.12.2020'!$K$2:$L$500,2,FALSE)</f>
        <v>113</v>
      </c>
      <c r="P81" s="4">
        <f>VLOOKUP($K81,'14.12.2020'!$K$2:$L$500,2,FALSE)</f>
        <v>100</v>
      </c>
      <c r="Q81" s="4">
        <f>VLOOKUP($K81,'07.12.2020'!$K$2:$L$500,2,FALSE)</f>
        <v>95</v>
      </c>
      <c r="R81" s="4">
        <f>VLOOKUP($K81,'30.11.2020'!$K$2:$L$500,2,FALSE)</f>
        <v>24</v>
      </c>
      <c r="S81" s="4">
        <f>VLOOKUP($K81,'23.11.2020'!$K$2:$L$500,2,FALSE)</f>
        <v>26</v>
      </c>
      <c r="T81" s="4">
        <f>VLOOKUP($K81,'16.11.2020'!$K$2:$L$500,2,FALSE)</f>
        <v>26</v>
      </c>
      <c r="U81" s="4">
        <f>VLOOKUP($K81,'09.11.2020'!$K$2:$L$500,2,FALSE)</f>
        <v>26</v>
      </c>
      <c r="V81" s="4">
        <f>VLOOKUP($K81,'02.11.2020'!$K$2:$L$500,2,FALSE)</f>
        <v>28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5">
        <f>M81-$L81</f>
        <v>-41</v>
      </c>
      <c r="AC81" s="5">
        <f>N81-$L81</f>
        <v>-56</v>
      </c>
      <c r="AD81" s="5">
        <f>O81-$L81</f>
        <v>-72</v>
      </c>
      <c r="AE81" s="5">
        <f>P81-$L81</f>
        <v>-85</v>
      </c>
    </row>
    <row r="82" spans="1:31">
      <c r="A82" s="1" t="s">
        <v>342</v>
      </c>
      <c r="B82" s="6">
        <v>71.066699999999997</v>
      </c>
      <c r="C82" s="2">
        <v>176.38</v>
      </c>
      <c r="D82" s="7">
        <v>42065</v>
      </c>
      <c r="E82" s="2">
        <v>0.94140000000000001</v>
      </c>
      <c r="F82" s="2">
        <v>12.250999999999999</v>
      </c>
      <c r="G82" s="2">
        <v>84.517399999999995</v>
      </c>
      <c r="H82" s="2">
        <v>156.13</v>
      </c>
      <c r="I82" s="6">
        <v>11.4809</v>
      </c>
      <c r="J82" s="9">
        <v>1</v>
      </c>
      <c r="K82" s="2" t="s">
        <v>436</v>
      </c>
      <c r="L82" s="4">
        <v>286</v>
      </c>
      <c r="M82" s="4">
        <f>VLOOKUP($K82,'04.01.2021'!$K$2:$L$500,2,FALSE)</f>
        <v>280</v>
      </c>
      <c r="N82" s="4">
        <f>VLOOKUP($K82,'28.12.2020'!$K$2:$L$500,2,FALSE)</f>
        <v>275</v>
      </c>
      <c r="O82" s="4">
        <f>VLOOKUP($K82,'21.12.2020'!$K$2:$L$500,2,FALSE)</f>
        <v>264</v>
      </c>
      <c r="P82" s="4">
        <f>VLOOKUP($K82,'14.12.2020'!$K$2:$L$500,2,FALSE)</f>
        <v>259</v>
      </c>
      <c r="Q82" s="4">
        <f>VLOOKUP($K82,'07.12.2020'!$K$2:$L$500,2,FALSE)</f>
        <v>260</v>
      </c>
      <c r="R82" s="4">
        <f>VLOOKUP($K82,'30.11.2020'!$K$2:$L$500,2,FALSE)</f>
        <v>257</v>
      </c>
      <c r="S82" s="4">
        <f>VLOOKUP($K82,'23.11.2020'!$K$2:$L$500,2,FALSE)</f>
        <v>262</v>
      </c>
      <c r="T82" s="4">
        <f>VLOOKUP($K82,'16.11.2020'!$K$2:$L$500,2,FALSE)</f>
        <v>263</v>
      </c>
      <c r="U82" s="4">
        <f>VLOOKUP($K82,'09.11.2020'!$K$2:$L$500,2,FALSE)</f>
        <v>263</v>
      </c>
      <c r="V82" s="4">
        <f>VLOOKUP($K82,'02.11.2020'!$K$2:$L$500,2,FALSE)</f>
        <v>250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5">
        <f>M82-$L82</f>
        <v>-6</v>
      </c>
      <c r="AC82" s="5">
        <f>N82-$L82</f>
        <v>-11</v>
      </c>
      <c r="AD82" s="5">
        <f>O82-$L82</f>
        <v>-22</v>
      </c>
      <c r="AE82" s="5">
        <f>P82-$L82</f>
        <v>-27</v>
      </c>
    </row>
    <row r="83" spans="1:31">
      <c r="A83" s="1" t="s">
        <v>294</v>
      </c>
      <c r="B83" s="6">
        <v>76.2667</v>
      </c>
      <c r="C83" s="2">
        <v>409.22</v>
      </c>
      <c r="D83" s="7">
        <v>361081</v>
      </c>
      <c r="E83" s="2">
        <v>0.92490000000000006</v>
      </c>
      <c r="F83" s="2">
        <v>6.7178000000000004</v>
      </c>
      <c r="G83" s="2">
        <v>62.118699999999997</v>
      </c>
      <c r="H83" s="2">
        <v>363</v>
      </c>
      <c r="I83" s="6">
        <v>11.294700000000001</v>
      </c>
      <c r="J83" s="9">
        <v>1</v>
      </c>
      <c r="K83" s="2" t="s">
        <v>387</v>
      </c>
      <c r="L83" s="4">
        <v>80</v>
      </c>
      <c r="M83" s="4">
        <f>VLOOKUP($K83,'04.01.2021'!$K$2:$L$500,2,FALSE)</f>
        <v>81</v>
      </c>
      <c r="N83" s="4">
        <f>VLOOKUP($K83,'28.12.2020'!$K$2:$L$500,2,FALSE)</f>
        <v>89</v>
      </c>
      <c r="O83" s="4">
        <f>VLOOKUP($K83,'21.12.2020'!$K$2:$L$500,2,FALSE)</f>
        <v>104</v>
      </c>
      <c r="P83" s="4">
        <f>VLOOKUP($K83,'14.12.2020'!$K$2:$L$500,2,FALSE)</f>
        <v>121</v>
      </c>
      <c r="Q83" s="4">
        <f>VLOOKUP($K83,'07.12.2020'!$K$2:$L$500,2,FALSE)</f>
        <v>144</v>
      </c>
      <c r="R83" s="4">
        <f>VLOOKUP($K83,'30.11.2020'!$K$2:$L$500,2,FALSE)</f>
        <v>147</v>
      </c>
      <c r="S83" s="4">
        <f>VLOOKUP($K83,'23.11.2020'!$K$2:$L$500,2,FALSE)</f>
        <v>151</v>
      </c>
      <c r="T83" s="4">
        <f>VLOOKUP($K83,'16.11.2020'!$K$2:$L$500,2,FALSE)</f>
        <v>148</v>
      </c>
      <c r="U83" s="4">
        <f>VLOOKUP($K83,'09.11.2020'!$K$2:$L$500,2,FALSE)</f>
        <v>144</v>
      </c>
      <c r="V83" s="4">
        <f>VLOOKUP($K83,'02.11.2020'!$K$2:$L$500,2,FALSE)</f>
        <v>149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5">
        <f>M83-$L83</f>
        <v>1</v>
      </c>
      <c r="AC83" s="5">
        <f>N83-$L83</f>
        <v>9</v>
      </c>
      <c r="AD83" s="5">
        <f>O83-$L83</f>
        <v>24</v>
      </c>
      <c r="AE83" s="5">
        <f>P83-$L83</f>
        <v>41</v>
      </c>
    </row>
    <row r="84" spans="1:31">
      <c r="A84" s="1" t="s">
        <v>299</v>
      </c>
      <c r="B84" s="6">
        <v>75.066699999999997</v>
      </c>
      <c r="C84" s="2">
        <v>84.7</v>
      </c>
      <c r="D84" s="7">
        <v>305547</v>
      </c>
      <c r="E84" s="2">
        <v>0.91739999999999999</v>
      </c>
      <c r="F84" s="2">
        <v>17.884499999999999</v>
      </c>
      <c r="G84" s="2">
        <v>79.373099999999994</v>
      </c>
      <c r="H84" s="2">
        <v>80</v>
      </c>
      <c r="I84" s="6">
        <v>5.5490000000000004</v>
      </c>
      <c r="J84" s="9">
        <v>1</v>
      </c>
      <c r="K84" s="2" t="s">
        <v>392</v>
      </c>
      <c r="L84" s="4">
        <v>113</v>
      </c>
      <c r="M84" s="4">
        <f>VLOOKUP($K84,'04.01.2021'!$K$2:$L$500,2,FALSE)</f>
        <v>111</v>
      </c>
      <c r="N84" s="4">
        <f>VLOOKUP($K84,'28.12.2020'!$K$2:$L$500,2,FALSE)</f>
        <v>114</v>
      </c>
      <c r="O84" s="4">
        <f>VLOOKUP($K84,'21.12.2020'!$K$2:$L$500,2,FALSE)</f>
        <v>122</v>
      </c>
      <c r="P84" s="4">
        <f>VLOOKUP($K84,'14.12.2020'!$K$2:$L$500,2,FALSE)</f>
        <v>132</v>
      </c>
      <c r="Q84" s="4">
        <f>VLOOKUP($K84,'07.12.2020'!$K$2:$L$500,2,FALSE)</f>
        <v>130</v>
      </c>
      <c r="R84" s="4">
        <f>VLOOKUP($K84,'30.11.2020'!$K$2:$L$500,2,FALSE)</f>
        <v>129</v>
      </c>
      <c r="S84" s="4">
        <f>VLOOKUP($K84,'23.11.2020'!$K$2:$L$500,2,FALSE)</f>
        <v>129</v>
      </c>
      <c r="T84" s="4">
        <f>VLOOKUP($K84,'16.11.2020'!$K$2:$L$500,2,FALSE)</f>
        <v>127</v>
      </c>
      <c r="U84" s="4">
        <f>VLOOKUP($K84,'09.11.2020'!$K$2:$L$500,2,FALSE)</f>
        <v>128</v>
      </c>
      <c r="V84" s="4">
        <f>VLOOKUP($K84,'02.11.2020'!$K$2:$L$500,2,FALSE)</f>
        <v>129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5">
        <f>M84-$L84</f>
        <v>-2</v>
      </c>
      <c r="AC84" s="5">
        <f>N84-$L84</f>
        <v>1</v>
      </c>
      <c r="AD84" s="5">
        <f>O84-$L84</f>
        <v>9</v>
      </c>
      <c r="AE84" s="5">
        <f>P84-$L84</f>
        <v>19</v>
      </c>
    </row>
    <row r="85" spans="1:31">
      <c r="A85" s="1" t="s">
        <v>252</v>
      </c>
      <c r="B85" s="6">
        <v>75.866699999999994</v>
      </c>
      <c r="C85" s="2">
        <v>207.39</v>
      </c>
      <c r="D85" s="7">
        <v>682280</v>
      </c>
      <c r="E85" s="2">
        <v>0.89029999999999998</v>
      </c>
      <c r="F85" s="2">
        <v>6.1632999999999996</v>
      </c>
      <c r="G85" s="2">
        <v>51.438400000000001</v>
      </c>
      <c r="H85" s="2">
        <v>189.45</v>
      </c>
      <c r="I85" s="6">
        <v>8.6503999999999994</v>
      </c>
      <c r="J85" s="9">
        <v>1</v>
      </c>
      <c r="K85" s="2" t="s">
        <v>279</v>
      </c>
      <c r="L85" s="4">
        <v>87</v>
      </c>
      <c r="M85" s="4">
        <f>VLOOKUP($K85,'04.01.2021'!$K$2:$L$500,2,FALSE)</f>
        <v>71</v>
      </c>
      <c r="N85" s="4">
        <f>VLOOKUP($K85,'28.12.2020'!$K$2:$L$500,2,FALSE)</f>
        <v>70</v>
      </c>
      <c r="O85" s="4">
        <f>VLOOKUP($K85,'21.12.2020'!$K$2:$L$500,2,FALSE)</f>
        <v>70</v>
      </c>
      <c r="P85" s="4">
        <f>VLOOKUP($K85,'14.12.2020'!$K$2:$L$500,2,FALSE)</f>
        <v>66</v>
      </c>
      <c r="Q85" s="4">
        <f>VLOOKUP($K85,'07.12.2020'!$K$2:$L$500,2,FALSE)</f>
        <v>64</v>
      </c>
      <c r="R85" s="4">
        <f>VLOOKUP($K85,'30.11.2020'!$K$2:$L$500,2,FALSE)</f>
        <v>65</v>
      </c>
      <c r="S85" s="4">
        <f>VLOOKUP($K85,'23.11.2020'!$K$2:$L$500,2,FALSE)</f>
        <v>64</v>
      </c>
      <c r="T85" s="4">
        <f>VLOOKUP($K85,'16.11.2020'!$K$2:$L$500,2,FALSE)</f>
        <v>66</v>
      </c>
      <c r="U85" s="4">
        <f>VLOOKUP($K85,'09.11.2020'!$K$2:$L$500,2,FALSE)</f>
        <v>67</v>
      </c>
      <c r="V85" s="4">
        <f>VLOOKUP($K85,'02.11.2020'!$K$2:$L$500,2,FALSE)</f>
        <v>70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5">
        <f>M85-$L85</f>
        <v>-16</v>
      </c>
      <c r="AC85" s="5">
        <f>N85-$L85</f>
        <v>-17</v>
      </c>
      <c r="AD85" s="5">
        <f>O85-$L85</f>
        <v>-17</v>
      </c>
      <c r="AE85" s="5">
        <f>P85-$L85</f>
        <v>-21</v>
      </c>
    </row>
    <row r="86" spans="1:31">
      <c r="A86" s="1" t="s">
        <v>346</v>
      </c>
      <c r="B86" s="6">
        <v>71.333299999999994</v>
      </c>
      <c r="C86" s="2">
        <v>140.04</v>
      </c>
      <c r="D86" s="7">
        <v>985259</v>
      </c>
      <c r="E86" s="2">
        <v>0.8861</v>
      </c>
      <c r="F86" s="2">
        <v>12.899100000000001</v>
      </c>
      <c r="G86" s="2">
        <v>28.1831</v>
      </c>
      <c r="H86" s="2">
        <v>123.27</v>
      </c>
      <c r="I86" s="6">
        <v>11.975099999999999</v>
      </c>
      <c r="J86" s="9">
        <v>1</v>
      </c>
      <c r="K86" s="2" t="s">
        <v>440</v>
      </c>
      <c r="L86" s="4">
        <v>263</v>
      </c>
      <c r="M86" s="4">
        <f>VLOOKUP($K86,'04.01.2021'!$K$2:$L$500,2,FALSE)</f>
        <v>253</v>
      </c>
      <c r="N86" s="4">
        <f>VLOOKUP($K86,'28.12.2020'!$K$2:$L$500,2,FALSE)</f>
        <v>248</v>
      </c>
      <c r="O86" s="4">
        <f>VLOOKUP($K86,'21.12.2020'!$K$2:$L$500,2,FALSE)</f>
        <v>278</v>
      </c>
      <c r="P86" s="4">
        <f>VLOOKUP($K86,'14.12.2020'!$K$2:$L$500,2,FALSE)</f>
        <v>303</v>
      </c>
      <c r="Q86" s="4">
        <f>VLOOKUP($K86,'07.12.2020'!$K$2:$L$500,2,FALSE)</f>
        <v>293</v>
      </c>
      <c r="R86" s="4">
        <f>VLOOKUP($K86,'30.11.2020'!$K$2:$L$500,2,FALSE)</f>
        <v>274</v>
      </c>
      <c r="S86" s="4">
        <f>VLOOKUP($K86,'23.11.2020'!$K$2:$L$500,2,FALSE)</f>
        <v>240</v>
      </c>
      <c r="T86" s="4">
        <f>VLOOKUP($K86,'16.11.2020'!$K$2:$L$500,2,FALSE)</f>
        <v>210</v>
      </c>
      <c r="U86" s="4">
        <f>VLOOKUP($K86,'09.11.2020'!$K$2:$L$500,2,FALSE)</f>
        <v>195</v>
      </c>
      <c r="V86" s="4">
        <f>VLOOKUP($K86,'02.11.2020'!$K$2:$L$500,2,FALSE)</f>
        <v>203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5">
        <f>M86-$L86</f>
        <v>-10</v>
      </c>
      <c r="AC86" s="5">
        <f>N86-$L86</f>
        <v>-15</v>
      </c>
      <c r="AD86" s="5">
        <f>O86-$L86</f>
        <v>15</v>
      </c>
      <c r="AE86" s="5">
        <f>P86-$L86</f>
        <v>40</v>
      </c>
    </row>
    <row r="87" spans="1:31">
      <c r="A87" s="1" t="s">
        <v>712</v>
      </c>
      <c r="B87" s="6">
        <v>71.333299999999994</v>
      </c>
      <c r="C87" s="2">
        <v>53.31</v>
      </c>
      <c r="D87" s="7">
        <v>1710322</v>
      </c>
      <c r="E87" s="2">
        <v>0.71789999999999998</v>
      </c>
      <c r="F87" s="2">
        <v>11.4572</v>
      </c>
      <c r="G87" s="2">
        <v>26.416899999999998</v>
      </c>
      <c r="H87" s="2">
        <v>50.84</v>
      </c>
      <c r="I87" s="6">
        <v>4.6333000000000002</v>
      </c>
      <c r="J87" s="9">
        <v>1</v>
      </c>
      <c r="K87" s="2" t="s">
        <v>725</v>
      </c>
      <c r="L87" s="4">
        <v>260</v>
      </c>
      <c r="M87" s="4">
        <f>VLOOKUP($K87,'04.01.2021'!$K$2:$L$500,2,FALSE)</f>
        <v>294</v>
      </c>
      <c r="N87" s="4">
        <f>VLOOKUP($K87,'28.12.2020'!$K$2:$L$500,2,FALSE)</f>
        <v>298</v>
      </c>
      <c r="O87" s="4">
        <f>VLOOKUP($K87,'21.12.2020'!$K$2:$L$500,2,FALSE)</f>
        <v>317</v>
      </c>
      <c r="P87" s="4" t="e">
        <f>VLOOKUP($K87,'14.12.2020'!$K$2:$L$500,2,FALSE)</f>
        <v>#N/A</v>
      </c>
      <c r="Q87" s="4" t="e">
        <f>VLOOKUP($K87,'07.12.2020'!$K$2:$L$500,2,FALSE)</f>
        <v>#N/A</v>
      </c>
      <c r="R87" s="4" t="e">
        <f>VLOOKUP($K87,'30.11.2020'!$K$2:$L$500,2,FALSE)</f>
        <v>#N/A</v>
      </c>
      <c r="S87" s="4" t="e">
        <f>VLOOKUP($K87,'23.11.2020'!$K$2:$L$500,2,FALSE)</f>
        <v>#N/A</v>
      </c>
      <c r="T87" s="4" t="e">
        <f>VLOOKUP($K87,'16.11.2020'!$K$2:$L$500,2,FALSE)</f>
        <v>#N/A</v>
      </c>
      <c r="U87" s="4" t="e">
        <f>VLOOKUP($K87,'09.11.2020'!$K$2:$L$500,2,FALSE)</f>
        <v>#N/A</v>
      </c>
      <c r="V87" s="4" t="e">
        <f>VLOOKUP($K87,'02.11.2020'!$K$2:$L$500,2,FALSE)</f>
        <v>#N/A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5">
        <f>M87-$L87</f>
        <v>34</v>
      </c>
      <c r="AC87" s="5">
        <f>N87-$L87</f>
        <v>38</v>
      </c>
      <c r="AD87" s="5">
        <f>O87-$L87</f>
        <v>57</v>
      </c>
      <c r="AE87" s="5" t="e">
        <f>P87-$L87</f>
        <v>#N/A</v>
      </c>
    </row>
    <row r="88" spans="1:31">
      <c r="A88" s="1" t="s">
        <v>529</v>
      </c>
      <c r="B88" s="6">
        <v>70.533299999999997</v>
      </c>
      <c r="C88" s="2">
        <v>124.2304</v>
      </c>
      <c r="D88" s="7">
        <v>95054</v>
      </c>
      <c r="E88" s="2">
        <v>0.7137</v>
      </c>
      <c r="F88" s="2">
        <v>6.3799000000000001</v>
      </c>
      <c r="G88" s="2">
        <v>47.999000000000002</v>
      </c>
      <c r="H88" s="2">
        <v>114.8034</v>
      </c>
      <c r="I88" s="6">
        <v>7.5883000000000003</v>
      </c>
      <c r="J88" s="9">
        <v>1</v>
      </c>
      <c r="K88" s="2" t="s">
        <v>533</v>
      </c>
      <c r="L88" s="4">
        <v>316</v>
      </c>
      <c r="M88" s="4">
        <f>VLOOKUP($K88,'04.01.2021'!$K$2:$L$500,2,FALSE)</f>
        <v>311</v>
      </c>
      <c r="N88" s="4">
        <f>VLOOKUP($K88,'28.12.2020'!$K$2:$L$500,2,FALSE)</f>
        <v>306</v>
      </c>
      <c r="O88" s="4">
        <f>VLOOKUP($K88,'21.12.2020'!$K$2:$L$500,2,FALSE)</f>
        <v>300</v>
      </c>
      <c r="P88" s="4">
        <f>VLOOKUP($K88,'14.12.2020'!$K$2:$L$500,2,FALSE)</f>
        <v>288</v>
      </c>
      <c r="Q88" s="4">
        <f>VLOOKUP($K88,'07.12.2020'!$K$2:$L$500,2,FALSE)</f>
        <v>285</v>
      </c>
      <c r="R88" s="4">
        <f>VLOOKUP($K88,'30.11.2020'!$K$2:$L$500,2,FALSE)</f>
        <v>284</v>
      </c>
      <c r="S88" s="4">
        <f>VLOOKUP($K88,'23.11.2020'!$K$2:$L$500,2,FALSE)</f>
        <v>292</v>
      </c>
      <c r="T88" s="4">
        <f>VLOOKUP($K88,'16.11.2020'!$K$2:$L$500,2,FALSE)</f>
        <v>287</v>
      </c>
      <c r="U88" s="4">
        <f>VLOOKUP($K88,'09.11.2020'!$K$2:$L$500,2,FALSE)</f>
        <v>290</v>
      </c>
      <c r="V88" s="4">
        <f>VLOOKUP($K88,'02.11.2020'!$K$2:$L$500,2,FALSE)</f>
        <v>293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5">
        <f>M88-$L88</f>
        <v>-5</v>
      </c>
      <c r="AC88" s="5">
        <f>N88-$L88</f>
        <v>-10</v>
      </c>
      <c r="AD88" s="5">
        <f>O88-$L88</f>
        <v>-16</v>
      </c>
      <c r="AE88" s="5">
        <f>P88-$L88</f>
        <v>-28</v>
      </c>
    </row>
    <row r="89" spans="1:31">
      <c r="A89" s="1" t="s">
        <v>257</v>
      </c>
      <c r="B89" s="6">
        <v>74.133300000000006</v>
      </c>
      <c r="C89" s="2">
        <v>281.33</v>
      </c>
      <c r="D89" s="7">
        <v>261561</v>
      </c>
      <c r="E89" s="2">
        <v>0.69079999999999997</v>
      </c>
      <c r="F89" s="2">
        <v>9.1991999999999994</v>
      </c>
      <c r="G89" s="2">
        <v>37.0336</v>
      </c>
      <c r="H89" s="2">
        <v>259.51</v>
      </c>
      <c r="I89" s="6">
        <v>7.7560000000000002</v>
      </c>
      <c r="J89" s="9">
        <v>1</v>
      </c>
      <c r="K89" s="2" t="s">
        <v>263</v>
      </c>
      <c r="L89" s="4">
        <v>144</v>
      </c>
      <c r="M89" s="4">
        <f>VLOOKUP($K89,'04.01.2021'!$K$2:$L$500,2,FALSE)</f>
        <v>143</v>
      </c>
      <c r="N89" s="4">
        <f>VLOOKUP($K89,'28.12.2020'!$K$2:$L$500,2,FALSE)</f>
        <v>144</v>
      </c>
      <c r="O89" s="4">
        <f>VLOOKUP($K89,'21.12.2020'!$K$2:$L$500,2,FALSE)</f>
        <v>145</v>
      </c>
      <c r="P89" s="4">
        <f>VLOOKUP($K89,'14.12.2020'!$K$2:$L$500,2,FALSE)</f>
        <v>144</v>
      </c>
      <c r="Q89" s="4">
        <f>VLOOKUP($K89,'07.12.2020'!$K$2:$L$500,2,FALSE)</f>
        <v>143</v>
      </c>
      <c r="R89" s="4">
        <f>VLOOKUP($K89,'30.11.2020'!$K$2:$L$500,2,FALSE)</f>
        <v>141</v>
      </c>
      <c r="S89" s="4">
        <f>VLOOKUP($K89,'23.11.2020'!$K$2:$L$500,2,FALSE)</f>
        <v>144</v>
      </c>
      <c r="T89" s="4">
        <f>VLOOKUP($K89,'16.11.2020'!$K$2:$L$500,2,FALSE)</f>
        <v>142</v>
      </c>
      <c r="U89" s="4">
        <f>VLOOKUP($K89,'09.11.2020'!$K$2:$L$500,2,FALSE)</f>
        <v>140</v>
      </c>
      <c r="V89" s="4">
        <f>VLOOKUP($K89,'02.11.2020'!$K$2:$L$500,2,FALSE)</f>
        <v>139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5">
        <f>M89-$L89</f>
        <v>-1</v>
      </c>
      <c r="AC89" s="5">
        <f>N89-$L89</f>
        <v>0</v>
      </c>
      <c r="AD89" s="5">
        <f>O89-$L89</f>
        <v>1</v>
      </c>
      <c r="AE89" s="5">
        <f>P89-$L89</f>
        <v>0</v>
      </c>
    </row>
    <row r="90" spans="1:31">
      <c r="A90" s="1" t="s">
        <v>700</v>
      </c>
      <c r="B90" s="6">
        <v>73.2</v>
      </c>
      <c r="C90" s="2">
        <v>52.78</v>
      </c>
      <c r="D90" s="7">
        <v>1082000</v>
      </c>
      <c r="E90" s="2">
        <v>0.64839999999999998</v>
      </c>
      <c r="F90" s="2">
        <v>1.5</v>
      </c>
      <c r="G90" s="2">
        <v>63.001800000000003</v>
      </c>
      <c r="H90" s="2">
        <v>48.880099999999999</v>
      </c>
      <c r="I90" s="6">
        <v>7.3890000000000002</v>
      </c>
      <c r="J90" s="9">
        <v>1</v>
      </c>
      <c r="K90" s="2" t="s">
        <v>709</v>
      </c>
      <c r="L90" s="4">
        <v>169</v>
      </c>
      <c r="M90" s="4">
        <f>VLOOKUP($K90,'04.01.2021'!$K$2:$L$500,2,FALSE)</f>
        <v>229</v>
      </c>
      <c r="N90" s="4">
        <f>VLOOKUP($K90,'28.12.2020'!$K$2:$L$500,2,FALSE)</f>
        <v>249</v>
      </c>
      <c r="O90" s="4">
        <f>VLOOKUP($K90,'21.12.2020'!$K$2:$L$500,2,FALSE)</f>
        <v>288</v>
      </c>
      <c r="P90" s="4">
        <f>VLOOKUP($K90,'14.12.2020'!$K$2:$L$500,2,FALSE)</f>
        <v>314</v>
      </c>
      <c r="Q90" s="4" t="e">
        <f>VLOOKUP($K90,'07.12.2020'!$K$2:$L$500,2,FALSE)</f>
        <v>#N/A</v>
      </c>
      <c r="R90" s="4" t="e">
        <f>VLOOKUP($K90,'30.11.2020'!$K$2:$L$500,2,FALSE)</f>
        <v>#N/A</v>
      </c>
      <c r="S90" s="4" t="e">
        <f>VLOOKUP($K90,'23.11.2020'!$K$2:$L$500,2,FALSE)</f>
        <v>#N/A</v>
      </c>
      <c r="T90" s="4" t="e">
        <f>VLOOKUP($K90,'16.11.2020'!$K$2:$L$500,2,FALSE)</f>
        <v>#N/A</v>
      </c>
      <c r="U90" s="4" t="e">
        <f>VLOOKUP($K90,'09.11.2020'!$K$2:$L$500,2,FALSE)</f>
        <v>#N/A</v>
      </c>
      <c r="V90" s="4" t="e">
        <f>VLOOKUP($K90,'02.11.2020'!$K$2:$L$500,2,FALSE)</f>
        <v>#N/A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5">
        <f>M90-$L90</f>
        <v>60</v>
      </c>
      <c r="AC90" s="5">
        <f>N90-$L90</f>
        <v>80</v>
      </c>
      <c r="AD90" s="5">
        <f>O90-$L90</f>
        <v>119</v>
      </c>
      <c r="AE90" s="5">
        <f>P90-$L90</f>
        <v>145</v>
      </c>
    </row>
    <row r="91" spans="1:31">
      <c r="A91" s="1" t="s">
        <v>311</v>
      </c>
      <c r="B91" s="6">
        <v>77.333299999999994</v>
      </c>
      <c r="C91" s="2">
        <v>92.18</v>
      </c>
      <c r="D91" s="7">
        <v>906001</v>
      </c>
      <c r="E91" s="2">
        <v>0.63319999999999999</v>
      </c>
      <c r="F91" s="2">
        <v>4.4058999999999999</v>
      </c>
      <c r="G91" s="2">
        <v>17.217700000000001</v>
      </c>
      <c r="H91" s="2">
        <v>85.06</v>
      </c>
      <c r="I91" s="6">
        <v>7.7240000000000002</v>
      </c>
      <c r="J91" s="9">
        <v>1</v>
      </c>
      <c r="K91" s="2" t="s">
        <v>404</v>
      </c>
      <c r="L91" s="4">
        <v>58</v>
      </c>
      <c r="M91" s="4">
        <f>VLOOKUP($K91,'04.01.2021'!$K$2:$L$500,2,FALSE)</f>
        <v>55</v>
      </c>
      <c r="N91" s="4">
        <f>VLOOKUP($K91,'28.12.2020'!$K$2:$L$500,2,FALSE)</f>
        <v>56</v>
      </c>
      <c r="O91" s="4">
        <f>VLOOKUP($K91,'21.12.2020'!$K$2:$L$500,2,FALSE)</f>
        <v>52</v>
      </c>
      <c r="P91" s="4">
        <f>VLOOKUP($K91,'14.12.2020'!$K$2:$L$500,2,FALSE)</f>
        <v>48</v>
      </c>
      <c r="Q91" s="4">
        <f>VLOOKUP($K91,'07.12.2020'!$K$2:$L$500,2,FALSE)</f>
        <v>51</v>
      </c>
      <c r="R91" s="4">
        <f>VLOOKUP($K91,'30.11.2020'!$K$2:$L$500,2,FALSE)</f>
        <v>51</v>
      </c>
      <c r="S91" s="4">
        <f>VLOOKUP($K91,'23.11.2020'!$K$2:$L$500,2,FALSE)</f>
        <v>47</v>
      </c>
      <c r="T91" s="4">
        <f>VLOOKUP($K91,'16.11.2020'!$K$2:$L$500,2,FALSE)</f>
        <v>47</v>
      </c>
      <c r="U91" s="4">
        <f>VLOOKUP($K91,'09.11.2020'!$K$2:$L$500,2,FALSE)</f>
        <v>48</v>
      </c>
      <c r="V91" s="4">
        <f>VLOOKUP($K91,'02.11.2020'!$K$2:$L$500,2,FALSE)</f>
        <v>48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5">
        <f>M91-$L91</f>
        <v>-3</v>
      </c>
      <c r="AC91" s="5">
        <f>N91-$L91</f>
        <v>-2</v>
      </c>
      <c r="AD91" s="5">
        <f>O91-$L91</f>
        <v>-6</v>
      </c>
      <c r="AE91" s="5">
        <f>P91-$L91</f>
        <v>-10</v>
      </c>
    </row>
    <row r="92" spans="1:31">
      <c r="A92" s="1" t="s">
        <v>337</v>
      </c>
      <c r="B92" s="6">
        <v>78.933300000000003</v>
      </c>
      <c r="C92" s="2">
        <v>194.8</v>
      </c>
      <c r="D92" s="7">
        <v>3788238</v>
      </c>
      <c r="E92" s="2">
        <v>0.61980000000000002</v>
      </c>
      <c r="F92" s="2">
        <v>13.924799999999999</v>
      </c>
      <c r="G92" s="2">
        <v>70.817300000000003</v>
      </c>
      <c r="H92" s="2">
        <v>168.94</v>
      </c>
      <c r="I92" s="6">
        <v>13.2752</v>
      </c>
      <c r="J92" s="9">
        <v>1</v>
      </c>
      <c r="K92" s="2" t="s">
        <v>430</v>
      </c>
      <c r="L92" s="4">
        <v>37</v>
      </c>
      <c r="M92" s="4">
        <f>VLOOKUP($K92,'04.01.2021'!$K$2:$L$500,2,FALSE)</f>
        <v>35</v>
      </c>
      <c r="N92" s="4">
        <f>VLOOKUP($K92,'28.12.2020'!$K$2:$L$500,2,FALSE)</f>
        <v>34</v>
      </c>
      <c r="O92" s="4">
        <f>VLOOKUP($K92,'21.12.2020'!$K$2:$L$500,2,FALSE)</f>
        <v>34</v>
      </c>
      <c r="P92" s="4">
        <f>VLOOKUP($K92,'14.12.2020'!$K$2:$L$500,2,FALSE)</f>
        <v>34</v>
      </c>
      <c r="Q92" s="4">
        <f>VLOOKUP($K92,'07.12.2020'!$K$2:$L$500,2,FALSE)</f>
        <v>35</v>
      </c>
      <c r="R92" s="4">
        <f>VLOOKUP($K92,'30.11.2020'!$K$2:$L$500,2,FALSE)</f>
        <v>35</v>
      </c>
      <c r="S92" s="4">
        <f>VLOOKUP($K92,'23.11.2020'!$K$2:$L$500,2,FALSE)</f>
        <v>33</v>
      </c>
      <c r="T92" s="4">
        <f>VLOOKUP($K92,'16.11.2020'!$K$2:$L$500,2,FALSE)</f>
        <v>37</v>
      </c>
      <c r="U92" s="4">
        <f>VLOOKUP($K92,'09.11.2020'!$K$2:$L$500,2,FALSE)</f>
        <v>41</v>
      </c>
      <c r="V92" s="4">
        <f>VLOOKUP($K92,'02.11.2020'!$K$2:$L$500,2,FALSE)</f>
        <v>44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5">
        <f>M92-$L92</f>
        <v>-2</v>
      </c>
      <c r="AC92" s="5">
        <f>N92-$L92</f>
        <v>-3</v>
      </c>
      <c r="AD92" s="5">
        <f>O92-$L92</f>
        <v>-3</v>
      </c>
      <c r="AE92" s="5">
        <f>P92-$L92</f>
        <v>-3</v>
      </c>
    </row>
    <row r="93" spans="1:31">
      <c r="A93" s="1" t="s">
        <v>530</v>
      </c>
      <c r="B93" s="6">
        <v>72.2667</v>
      </c>
      <c r="C93" s="2">
        <v>40.72</v>
      </c>
      <c r="D93" s="7">
        <v>2239048</v>
      </c>
      <c r="E93" s="2">
        <v>0.56799999999999995</v>
      </c>
      <c r="F93" s="2">
        <v>3.8246000000000002</v>
      </c>
      <c r="G93" s="2">
        <v>32.509</v>
      </c>
      <c r="H93" s="2">
        <v>38.450000000000003</v>
      </c>
      <c r="I93" s="6">
        <v>5.5747</v>
      </c>
      <c r="J93" s="9">
        <v>1</v>
      </c>
      <c r="K93" s="2" t="s">
        <v>431</v>
      </c>
      <c r="L93" s="4">
        <v>213</v>
      </c>
      <c r="M93" s="4">
        <f>VLOOKUP($K93,'04.01.2021'!$K$2:$L$500,2,FALSE)</f>
        <v>204</v>
      </c>
      <c r="N93" s="4">
        <f>VLOOKUP($K93,'28.12.2020'!$K$2:$L$500,2,FALSE)</f>
        <v>204</v>
      </c>
      <c r="O93" s="4">
        <f>VLOOKUP($K93,'21.12.2020'!$K$2:$L$500,2,FALSE)</f>
        <v>204</v>
      </c>
      <c r="P93" s="4">
        <f>VLOOKUP($K93,'14.12.2020'!$K$2:$L$500,2,FALSE)</f>
        <v>203</v>
      </c>
      <c r="Q93" s="4">
        <f>VLOOKUP($K93,'07.12.2020'!$K$2:$L$500,2,FALSE)</f>
        <v>200</v>
      </c>
      <c r="R93" s="4">
        <f>VLOOKUP($K93,'30.11.2020'!$K$2:$L$500,2,FALSE)</f>
        <v>200</v>
      </c>
      <c r="S93" s="4">
        <f>VLOOKUP($K93,'23.11.2020'!$K$2:$L$500,2,FALSE)</f>
        <v>200</v>
      </c>
      <c r="T93" s="4">
        <f>VLOOKUP($K93,'16.11.2020'!$K$2:$L$500,2,FALSE)</f>
        <v>198</v>
      </c>
      <c r="U93" s="4">
        <f>VLOOKUP($K93,'09.11.2020'!$K$2:$L$500,2,FALSE)</f>
        <v>201</v>
      </c>
      <c r="V93" s="4">
        <f>VLOOKUP($K93,'02.11.2020'!$K$2:$L$500,2,FALSE)</f>
        <v>192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5">
        <f>M93-$L93</f>
        <v>-9</v>
      </c>
      <c r="AC93" s="5">
        <f>N93-$L93</f>
        <v>-9</v>
      </c>
      <c r="AD93" s="5">
        <f>O93-$L93</f>
        <v>-9</v>
      </c>
      <c r="AE93" s="5">
        <f>P93-$L93</f>
        <v>-10</v>
      </c>
    </row>
    <row r="94" spans="1:31">
      <c r="A94" s="1" t="s">
        <v>558</v>
      </c>
      <c r="B94" s="6">
        <v>72.2667</v>
      </c>
      <c r="C94" s="2">
        <v>162.46</v>
      </c>
      <c r="D94" s="7">
        <v>189734</v>
      </c>
      <c r="E94" s="2">
        <v>0.4017</v>
      </c>
      <c r="F94" s="2">
        <v>16.2089</v>
      </c>
      <c r="G94" s="2">
        <v>57.8354</v>
      </c>
      <c r="H94" s="2">
        <v>135.595</v>
      </c>
      <c r="I94" s="6">
        <v>16.5364</v>
      </c>
      <c r="J94" s="9">
        <v>1</v>
      </c>
      <c r="K94" s="2" t="s">
        <v>561</v>
      </c>
      <c r="L94" s="4">
        <v>209</v>
      </c>
      <c r="M94" s="4">
        <f>VLOOKUP($K94,'04.01.2021'!$K$2:$L$500,2,FALSE)</f>
        <v>201</v>
      </c>
      <c r="N94" s="4">
        <f>VLOOKUP($K94,'28.12.2020'!$K$2:$L$500,2,FALSE)</f>
        <v>200</v>
      </c>
      <c r="O94" s="4">
        <f>VLOOKUP($K94,'21.12.2020'!$K$2:$L$500,2,FALSE)</f>
        <v>201</v>
      </c>
      <c r="P94" s="4">
        <f>VLOOKUP($K94,'14.12.2020'!$K$2:$L$500,2,FALSE)</f>
        <v>199</v>
      </c>
      <c r="Q94" s="4">
        <f>VLOOKUP($K94,'07.12.2020'!$K$2:$L$500,2,FALSE)</f>
        <v>196</v>
      </c>
      <c r="R94" s="4">
        <f>VLOOKUP($K94,'30.11.2020'!$K$2:$L$500,2,FALSE)</f>
        <v>197</v>
      </c>
      <c r="S94" s="4">
        <f>VLOOKUP($K94,'23.11.2020'!$K$2:$L$500,2,FALSE)</f>
        <v>199</v>
      </c>
      <c r="T94" s="4">
        <f>VLOOKUP($K94,'16.11.2020'!$K$2:$L$500,2,FALSE)</f>
        <v>195</v>
      </c>
      <c r="U94" s="4">
        <f>VLOOKUP($K94,'09.11.2020'!$K$2:$L$500,2,FALSE)</f>
        <v>197</v>
      </c>
      <c r="V94" s="4">
        <f>VLOOKUP($K94,'02.11.2020'!$K$2:$L$500,2,FALSE)</f>
        <v>205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5">
        <f>M94-$L94</f>
        <v>-8</v>
      </c>
      <c r="AC94" s="5">
        <f>N94-$L94</f>
        <v>-9</v>
      </c>
      <c r="AD94" s="5">
        <f>O94-$L94</f>
        <v>-8</v>
      </c>
      <c r="AE94" s="5">
        <f>P94-$L94</f>
        <v>-10</v>
      </c>
    </row>
    <row r="95" spans="1:31">
      <c r="A95" s="1" t="s">
        <v>749</v>
      </c>
      <c r="B95" s="6">
        <v>81.2</v>
      </c>
      <c r="C95" s="2">
        <v>361.26</v>
      </c>
      <c r="D95" s="7">
        <v>914797</v>
      </c>
      <c r="E95" s="2">
        <v>0.38900000000000001</v>
      </c>
      <c r="F95" s="2">
        <v>6.2154999999999996</v>
      </c>
      <c r="G95" s="2">
        <v>142.97819999999999</v>
      </c>
      <c r="H95" s="2">
        <v>330.47</v>
      </c>
      <c r="I95" s="6">
        <v>8.5229999999999997</v>
      </c>
      <c r="J95" s="9">
        <v>1</v>
      </c>
      <c r="K95" s="2" t="s">
        <v>758</v>
      </c>
      <c r="L95" s="4">
        <v>16</v>
      </c>
      <c r="M95" s="4" t="e">
        <f>VLOOKUP($K95,'04.01.2021'!$K$2:$L$500,2,FALSE)</f>
        <v>#N/A</v>
      </c>
      <c r="N95" s="4" t="e">
        <f>VLOOKUP($K95,'28.12.2020'!$K$2:$L$500,2,FALSE)</f>
        <v>#N/A</v>
      </c>
      <c r="O95" s="4" t="e">
        <f>VLOOKUP($K95,'21.12.2020'!$K$2:$L$500,2,FALSE)</f>
        <v>#N/A</v>
      </c>
      <c r="P95" s="4" t="e">
        <f>VLOOKUP($K95,'14.12.2020'!$K$2:$L$500,2,FALSE)</f>
        <v>#N/A</v>
      </c>
      <c r="Q95" s="4" t="e">
        <f>VLOOKUP($K95,'07.12.2020'!$K$2:$L$500,2,FALSE)</f>
        <v>#N/A</v>
      </c>
      <c r="R95" s="4" t="e">
        <f>VLOOKUP($K95,'30.11.2020'!$K$2:$L$500,2,FALSE)</f>
        <v>#N/A</v>
      </c>
      <c r="S95" s="4" t="e">
        <f>VLOOKUP($K95,'23.11.2020'!$K$2:$L$500,2,FALSE)</f>
        <v>#N/A</v>
      </c>
      <c r="T95" s="4" t="e">
        <f>VLOOKUP($K95,'16.11.2020'!$K$2:$L$500,2,FALSE)</f>
        <v>#N/A</v>
      </c>
      <c r="U95" s="4" t="e">
        <f>VLOOKUP($K95,'09.11.2020'!$K$2:$L$500,2,FALSE)</f>
        <v>#N/A</v>
      </c>
      <c r="V95" s="4" t="e">
        <f>VLOOKUP($K95,'02.11.2020'!$K$2:$L$500,2,FALSE)</f>
        <v>#N/A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5" t="e">
        <f>M95-$L95</f>
        <v>#N/A</v>
      </c>
      <c r="AC95" s="5" t="e">
        <f>N95-$L95</f>
        <v>#N/A</v>
      </c>
      <c r="AD95" s="5" t="e">
        <f>O95-$L95</f>
        <v>#N/A</v>
      </c>
      <c r="AE95" s="5" t="e">
        <f>P95-$L95</f>
        <v>#N/A</v>
      </c>
    </row>
    <row r="96" spans="1:31">
      <c r="A96" s="1" t="s">
        <v>733</v>
      </c>
      <c r="B96" s="6">
        <v>70.933300000000003</v>
      </c>
      <c r="C96" s="2">
        <v>38.9</v>
      </c>
      <c r="D96" s="7">
        <v>1965069</v>
      </c>
      <c r="E96" s="2">
        <v>0.3871</v>
      </c>
      <c r="F96" s="2">
        <v>0.49080000000000001</v>
      </c>
      <c r="G96" s="2">
        <v>8.2360000000000007</v>
      </c>
      <c r="H96" s="2">
        <v>37.54</v>
      </c>
      <c r="I96" s="6">
        <v>3.4961000000000002</v>
      </c>
      <c r="J96" s="9">
        <v>0</v>
      </c>
      <c r="K96" s="2" t="s">
        <v>737</v>
      </c>
      <c r="L96" s="4">
        <v>299</v>
      </c>
      <c r="M96" s="4">
        <f>VLOOKUP($K96,'04.01.2021'!$K$2:$L$500,2,FALSE)</f>
        <v>304</v>
      </c>
      <c r="N96" s="4">
        <f>VLOOKUP($K96,'28.12.2020'!$K$2:$L$500,2,FALSE)</f>
        <v>323</v>
      </c>
      <c r="O96" s="4" t="e">
        <f>VLOOKUP($K96,'21.12.2020'!$K$2:$L$500,2,FALSE)</f>
        <v>#N/A</v>
      </c>
      <c r="P96" s="4" t="e">
        <f>VLOOKUP($K96,'14.12.2020'!$K$2:$L$500,2,FALSE)</f>
        <v>#N/A</v>
      </c>
      <c r="Q96" s="4" t="e">
        <f>VLOOKUP($K96,'07.12.2020'!$K$2:$L$500,2,FALSE)</f>
        <v>#N/A</v>
      </c>
      <c r="R96" s="4" t="e">
        <f>VLOOKUP($K96,'30.11.2020'!$K$2:$L$500,2,FALSE)</f>
        <v>#N/A</v>
      </c>
      <c r="S96" s="4" t="e">
        <f>VLOOKUP($K96,'23.11.2020'!$K$2:$L$500,2,FALSE)</f>
        <v>#N/A</v>
      </c>
      <c r="T96" s="4" t="e">
        <f>VLOOKUP($K96,'16.11.2020'!$K$2:$L$500,2,FALSE)</f>
        <v>#N/A</v>
      </c>
      <c r="U96" s="4" t="e">
        <f>VLOOKUP($K96,'09.11.2020'!$K$2:$L$500,2,FALSE)</f>
        <v>#N/A</v>
      </c>
      <c r="V96" s="4" t="e">
        <f>VLOOKUP($K96,'02.11.2020'!$K$2:$L$500,2,FALSE)</f>
        <v>#N/A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5">
        <f>M96-$L96</f>
        <v>5</v>
      </c>
      <c r="AC96" s="5">
        <f>N96-$L96</f>
        <v>24</v>
      </c>
      <c r="AD96" s="5" t="e">
        <f>O96-$L96</f>
        <v>#N/A</v>
      </c>
      <c r="AE96" s="5" t="e">
        <f>P96-$L96</f>
        <v>#N/A</v>
      </c>
    </row>
    <row r="97" spans="1:31">
      <c r="A97" s="1" t="s">
        <v>345</v>
      </c>
      <c r="B97" s="6">
        <v>71.2</v>
      </c>
      <c r="C97" s="2">
        <v>119.19580000000001</v>
      </c>
      <c r="D97" s="7">
        <v>33972</v>
      </c>
      <c r="E97" s="2">
        <v>0.34160000000000001</v>
      </c>
      <c r="F97" s="2">
        <v>10.458500000000001</v>
      </c>
      <c r="G97" s="2">
        <v>34.715000000000003</v>
      </c>
      <c r="H97" s="2">
        <v>96.59</v>
      </c>
      <c r="I97" s="6">
        <v>18.965299999999999</v>
      </c>
      <c r="J97" s="9">
        <v>1</v>
      </c>
      <c r="K97" s="2" t="s">
        <v>439</v>
      </c>
      <c r="L97" s="4">
        <v>280</v>
      </c>
      <c r="M97" s="4">
        <f>VLOOKUP($K97,'04.01.2021'!$K$2:$L$500,2,FALSE)</f>
        <v>274</v>
      </c>
      <c r="N97" s="4">
        <f>VLOOKUP($K97,'28.12.2020'!$K$2:$L$500,2,FALSE)</f>
        <v>268</v>
      </c>
      <c r="O97" s="4">
        <f>VLOOKUP($K97,'21.12.2020'!$K$2:$L$500,2,FALSE)</f>
        <v>257</v>
      </c>
      <c r="P97" s="4">
        <f>VLOOKUP($K97,'14.12.2020'!$K$2:$L$500,2,FALSE)</f>
        <v>253</v>
      </c>
      <c r="Q97" s="4">
        <f>VLOOKUP($K97,'07.12.2020'!$K$2:$L$500,2,FALSE)</f>
        <v>252</v>
      </c>
      <c r="R97" s="4">
        <f>VLOOKUP($K97,'30.11.2020'!$K$2:$L$500,2,FALSE)</f>
        <v>248</v>
      </c>
      <c r="S97" s="4">
        <f>VLOOKUP($K97,'23.11.2020'!$K$2:$L$500,2,FALSE)</f>
        <v>255</v>
      </c>
      <c r="T97" s="4">
        <f>VLOOKUP($K97,'16.11.2020'!$K$2:$L$500,2,FALSE)</f>
        <v>257</v>
      </c>
      <c r="U97" s="4">
        <f>VLOOKUP($K97,'09.11.2020'!$K$2:$L$500,2,FALSE)</f>
        <v>259</v>
      </c>
      <c r="V97" s="4">
        <f>VLOOKUP($K97,'02.11.2020'!$K$2:$L$500,2,FALSE)</f>
        <v>268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5">
        <f>M97-$L97</f>
        <v>-6</v>
      </c>
      <c r="AC97" s="5">
        <f>N97-$L97</f>
        <v>-12</v>
      </c>
      <c r="AD97" s="5">
        <f>O97-$L97</f>
        <v>-23</v>
      </c>
      <c r="AE97" s="5">
        <f>P97-$L97</f>
        <v>-27</v>
      </c>
    </row>
    <row r="98" spans="1:31">
      <c r="A98" s="1" t="s">
        <v>11</v>
      </c>
      <c r="B98" s="6">
        <v>76.2667</v>
      </c>
      <c r="C98" s="2">
        <v>80.900300000000001</v>
      </c>
      <c r="D98" s="7">
        <v>1289</v>
      </c>
      <c r="E98" s="2">
        <v>0.32190000000000002</v>
      </c>
      <c r="F98" s="2">
        <v>5.5946999999999996</v>
      </c>
      <c r="G98" s="2">
        <v>33.670200000000001</v>
      </c>
      <c r="H98" s="2">
        <v>74.930000000000007</v>
      </c>
      <c r="I98" s="6">
        <v>7.3798000000000004</v>
      </c>
      <c r="J98" s="9">
        <v>1</v>
      </c>
      <c r="K98" s="2" t="s">
        <v>185</v>
      </c>
      <c r="L98" s="4">
        <v>73</v>
      </c>
      <c r="M98" s="4">
        <f>VLOOKUP($K98,'04.01.2021'!$K$2:$L$500,2,FALSE)</f>
        <v>75</v>
      </c>
      <c r="N98" s="4">
        <f>VLOOKUP($K98,'28.12.2020'!$K$2:$L$500,2,FALSE)</f>
        <v>74</v>
      </c>
      <c r="O98" s="4">
        <f>VLOOKUP($K98,'21.12.2020'!$K$2:$L$500,2,FALSE)</f>
        <v>73</v>
      </c>
      <c r="P98" s="4">
        <f>VLOOKUP($K98,'14.12.2020'!$K$2:$L$500,2,FALSE)</f>
        <v>73</v>
      </c>
      <c r="Q98" s="4">
        <f>VLOOKUP($K98,'07.12.2020'!$K$2:$L$500,2,FALSE)</f>
        <v>70</v>
      </c>
      <c r="R98" s="4">
        <f>VLOOKUP($K98,'30.11.2020'!$K$2:$L$500,2,FALSE)</f>
        <v>68</v>
      </c>
      <c r="S98" s="4">
        <f>VLOOKUP($K98,'23.11.2020'!$K$2:$L$500,2,FALSE)</f>
        <v>72</v>
      </c>
      <c r="T98" s="4">
        <f>VLOOKUP($K98,'16.11.2020'!$K$2:$L$500,2,FALSE)</f>
        <v>74</v>
      </c>
      <c r="U98" s="4">
        <f>VLOOKUP($K98,'09.11.2020'!$K$2:$L$500,2,FALSE)</f>
        <v>77</v>
      </c>
      <c r="V98" s="4">
        <f>VLOOKUP($K98,'02.11.2020'!$K$2:$L$500,2,FALSE)</f>
        <v>80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5">
        <f>M98-$L98</f>
        <v>2</v>
      </c>
      <c r="AC98" s="5">
        <f>N98-$L98</f>
        <v>1</v>
      </c>
      <c r="AD98" s="5">
        <f>O98-$L98</f>
        <v>0</v>
      </c>
      <c r="AE98" s="5">
        <f>P98-$L98</f>
        <v>0</v>
      </c>
    </row>
    <row r="99" spans="1:31">
      <c r="A99" s="1" t="s">
        <v>229</v>
      </c>
      <c r="B99" s="6">
        <v>78.666700000000006</v>
      </c>
      <c r="C99" s="2">
        <v>48.91</v>
      </c>
      <c r="D99" s="7">
        <v>192275</v>
      </c>
      <c r="E99" s="2">
        <v>0.28710000000000002</v>
      </c>
      <c r="F99" s="2">
        <v>5.9116</v>
      </c>
      <c r="G99" s="2">
        <v>-0.73070000000000002</v>
      </c>
      <c r="H99" s="2">
        <v>46.02</v>
      </c>
      <c r="I99" s="6">
        <v>5.9088000000000003</v>
      </c>
      <c r="J99" s="9">
        <v>1</v>
      </c>
      <c r="K99" s="2" t="s">
        <v>231</v>
      </c>
      <c r="L99" s="4">
        <v>40</v>
      </c>
      <c r="M99" s="4">
        <f>VLOOKUP($K99,'04.01.2021'!$K$2:$L$500,2,FALSE)</f>
        <v>47</v>
      </c>
      <c r="N99" s="4">
        <f>VLOOKUP($K99,'28.12.2020'!$K$2:$L$500,2,FALSE)</f>
        <v>53</v>
      </c>
      <c r="O99" s="4">
        <f>VLOOKUP($K99,'21.12.2020'!$K$2:$L$500,2,FALSE)</f>
        <v>64</v>
      </c>
      <c r="P99" s="4">
        <f>VLOOKUP($K99,'14.12.2020'!$K$2:$L$500,2,FALSE)</f>
        <v>63</v>
      </c>
      <c r="Q99" s="4">
        <f>VLOOKUP($K99,'07.12.2020'!$K$2:$L$500,2,FALSE)</f>
        <v>62</v>
      </c>
      <c r="R99" s="4">
        <f>VLOOKUP($K99,'30.11.2020'!$K$2:$L$500,2,FALSE)</f>
        <v>64</v>
      </c>
      <c r="S99" s="4">
        <f>VLOOKUP($K99,'23.11.2020'!$K$2:$L$500,2,FALSE)</f>
        <v>67</v>
      </c>
      <c r="T99" s="4">
        <f>VLOOKUP($K99,'16.11.2020'!$K$2:$L$500,2,FALSE)</f>
        <v>70</v>
      </c>
      <c r="U99" s="4">
        <f>VLOOKUP($K99,'09.11.2020'!$K$2:$L$500,2,FALSE)</f>
        <v>71</v>
      </c>
      <c r="V99" s="4">
        <f>VLOOKUP($K99,'02.11.2020'!$K$2:$L$500,2,FALSE)</f>
        <v>71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5">
        <f>M99-$L99</f>
        <v>7</v>
      </c>
      <c r="AC99" s="5">
        <f>N99-$L99</f>
        <v>13</v>
      </c>
      <c r="AD99" s="5">
        <f>O99-$L99</f>
        <v>24</v>
      </c>
      <c r="AE99" s="5">
        <f>P99-$L99</f>
        <v>23</v>
      </c>
    </row>
    <row r="100" spans="1:31">
      <c r="A100" s="1" t="s">
        <v>333</v>
      </c>
      <c r="B100" s="6">
        <v>75.466700000000003</v>
      </c>
      <c r="C100" s="2">
        <v>132.52000000000001</v>
      </c>
      <c r="D100" s="7">
        <v>328942</v>
      </c>
      <c r="E100" s="2">
        <v>0.26479999999999998</v>
      </c>
      <c r="F100" s="2">
        <v>14.409000000000001</v>
      </c>
      <c r="G100" s="2">
        <v>48.448500000000003</v>
      </c>
      <c r="H100" s="2">
        <v>113.14</v>
      </c>
      <c r="I100" s="6">
        <v>14.6242</v>
      </c>
      <c r="J100" s="9">
        <v>1</v>
      </c>
      <c r="K100" s="2" t="s">
        <v>426</v>
      </c>
      <c r="L100" s="4">
        <v>103</v>
      </c>
      <c r="M100" s="4">
        <f>VLOOKUP($K100,'04.01.2021'!$K$2:$L$500,2,FALSE)</f>
        <v>105</v>
      </c>
      <c r="N100" s="4">
        <f>VLOOKUP($K100,'28.12.2020'!$K$2:$L$500,2,FALSE)</f>
        <v>105</v>
      </c>
      <c r="O100" s="4">
        <f>VLOOKUP($K100,'21.12.2020'!$K$2:$L$500,2,FALSE)</f>
        <v>101</v>
      </c>
      <c r="P100" s="4">
        <f>VLOOKUP($K100,'14.12.2020'!$K$2:$L$500,2,FALSE)</f>
        <v>98</v>
      </c>
      <c r="Q100" s="4">
        <f>VLOOKUP($K100,'07.12.2020'!$K$2:$L$500,2,FALSE)</f>
        <v>100</v>
      </c>
      <c r="R100" s="4">
        <f>VLOOKUP($K100,'30.11.2020'!$K$2:$L$500,2,FALSE)</f>
        <v>96</v>
      </c>
      <c r="S100" s="4">
        <f>VLOOKUP($K100,'23.11.2020'!$K$2:$L$500,2,FALSE)</f>
        <v>102</v>
      </c>
      <c r="T100" s="4">
        <f>VLOOKUP($K100,'16.11.2020'!$K$2:$L$500,2,FALSE)</f>
        <v>107</v>
      </c>
      <c r="U100" s="4">
        <f>VLOOKUP($K100,'09.11.2020'!$K$2:$L$500,2,FALSE)</f>
        <v>108</v>
      </c>
      <c r="V100" s="4">
        <f>VLOOKUP($K100,'02.11.2020'!$K$2:$L$500,2,FALSE)</f>
        <v>110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5">
        <f>M100-$L100</f>
        <v>2</v>
      </c>
      <c r="AC100" s="5">
        <f>N100-$L100</f>
        <v>2</v>
      </c>
      <c r="AD100" s="5">
        <f>O100-$L100</f>
        <v>-2</v>
      </c>
      <c r="AE100" s="5">
        <f>P100-$L100</f>
        <v>-5</v>
      </c>
    </row>
    <row r="101" spans="1:31">
      <c r="A101" s="1" t="s">
        <v>10</v>
      </c>
      <c r="B101" s="6">
        <v>71.866699999999994</v>
      </c>
      <c r="C101" s="2">
        <v>49.47</v>
      </c>
      <c r="D101" s="7">
        <v>1128019</v>
      </c>
      <c r="E101" s="2">
        <v>0.2432</v>
      </c>
      <c r="F101" s="2">
        <v>-3.6423999999999999</v>
      </c>
      <c r="G101" s="2">
        <v>-13.7552</v>
      </c>
      <c r="H101" s="2">
        <v>47.61</v>
      </c>
      <c r="I101" s="6">
        <v>3.7599</v>
      </c>
      <c r="J101" s="9">
        <v>0</v>
      </c>
      <c r="K101" s="2" t="s">
        <v>159</v>
      </c>
      <c r="L101" s="4">
        <v>227</v>
      </c>
      <c r="M101" s="4">
        <f>VLOOKUP($K101,'04.01.2021'!$K$2:$L$500,2,FALSE)</f>
        <v>222</v>
      </c>
      <c r="N101" s="4">
        <f>VLOOKUP($K101,'28.12.2020'!$K$2:$L$500,2,FALSE)</f>
        <v>219</v>
      </c>
      <c r="O101" s="4">
        <f>VLOOKUP($K101,'21.12.2020'!$K$2:$L$500,2,FALSE)</f>
        <v>200</v>
      </c>
      <c r="P101" s="4">
        <f>VLOOKUP($K101,'14.12.2020'!$K$2:$L$500,2,FALSE)</f>
        <v>198</v>
      </c>
      <c r="Q101" s="4">
        <f>VLOOKUP($K101,'07.12.2020'!$K$2:$L$500,2,FALSE)</f>
        <v>176</v>
      </c>
      <c r="R101" s="4">
        <f>VLOOKUP($K101,'30.11.2020'!$K$2:$L$500,2,FALSE)</f>
        <v>169</v>
      </c>
      <c r="S101" s="4">
        <f>VLOOKUP($K101,'23.11.2020'!$K$2:$L$500,2,FALSE)</f>
        <v>163</v>
      </c>
      <c r="T101" s="4">
        <f>VLOOKUP($K101,'16.11.2020'!$K$2:$L$500,2,FALSE)</f>
        <v>153</v>
      </c>
      <c r="U101" s="4">
        <f>VLOOKUP($K101,'09.11.2020'!$K$2:$L$500,2,FALSE)</f>
        <v>150</v>
      </c>
      <c r="V101" s="4">
        <f>VLOOKUP($K101,'02.11.2020'!$K$2:$L$500,2,FALSE)</f>
        <v>151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5">
        <f>M101-$L101</f>
        <v>-5</v>
      </c>
      <c r="AC101" s="5">
        <f>N101-$L101</f>
        <v>-8</v>
      </c>
      <c r="AD101" s="5">
        <f>O101-$L101</f>
        <v>-27</v>
      </c>
      <c r="AE101" s="5">
        <f>P101-$L101</f>
        <v>-29</v>
      </c>
    </row>
    <row r="102" spans="1:31">
      <c r="A102" s="1" t="s">
        <v>592</v>
      </c>
      <c r="B102" s="6">
        <v>78.400000000000006</v>
      </c>
      <c r="C102" s="2">
        <v>1405.74</v>
      </c>
      <c r="D102" s="7">
        <v>295706</v>
      </c>
      <c r="E102" s="2">
        <v>0.23530000000000001</v>
      </c>
      <c r="F102" s="2">
        <v>7.3476999999999997</v>
      </c>
      <c r="G102" s="2">
        <v>61.443800000000003</v>
      </c>
      <c r="H102" s="2">
        <v>1312.335</v>
      </c>
      <c r="I102" s="6">
        <v>6.6444999999999999</v>
      </c>
      <c r="J102" s="9">
        <v>1</v>
      </c>
      <c r="K102" s="2" t="s">
        <v>596</v>
      </c>
      <c r="L102" s="4">
        <v>42</v>
      </c>
      <c r="M102" s="4">
        <f>VLOOKUP($K102,'04.01.2021'!$K$2:$L$500,2,FALSE)</f>
        <v>43</v>
      </c>
      <c r="N102" s="4">
        <f>VLOOKUP($K102,'28.12.2020'!$K$2:$L$500,2,FALSE)</f>
        <v>42</v>
      </c>
      <c r="O102" s="4">
        <f>VLOOKUP($K102,'21.12.2020'!$K$2:$L$500,2,FALSE)</f>
        <v>44</v>
      </c>
      <c r="P102" s="4">
        <f>VLOOKUP($K102,'14.12.2020'!$K$2:$L$500,2,FALSE)</f>
        <v>56</v>
      </c>
      <c r="Q102" s="4">
        <f>VLOOKUP($K102,'07.12.2020'!$K$2:$L$500,2,FALSE)</f>
        <v>60</v>
      </c>
      <c r="R102" s="4">
        <f>VLOOKUP($K102,'30.11.2020'!$K$2:$L$500,2,FALSE)</f>
        <v>55</v>
      </c>
      <c r="S102" s="4">
        <f>VLOOKUP($K102,'23.11.2020'!$K$2:$L$500,2,FALSE)</f>
        <v>55</v>
      </c>
      <c r="T102" s="4">
        <f>VLOOKUP($K102,'16.11.2020'!$K$2:$L$500,2,FALSE)</f>
        <v>67</v>
      </c>
      <c r="U102" s="4">
        <f>VLOOKUP($K102,'09.11.2020'!$K$2:$L$500,2,FALSE)</f>
        <v>88</v>
      </c>
      <c r="V102" s="4">
        <f>VLOOKUP($K102,'02.11.2020'!$K$2:$L$500,2,FALSE)</f>
        <v>106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5">
        <f>M102-$L102</f>
        <v>1</v>
      </c>
      <c r="AC102" s="5">
        <f>N102-$L102</f>
        <v>0</v>
      </c>
      <c r="AD102" s="5">
        <f>O102-$L102</f>
        <v>2</v>
      </c>
      <c r="AE102" s="5">
        <f>P102-$L102</f>
        <v>14</v>
      </c>
    </row>
    <row r="103" spans="1:31">
      <c r="A103" s="1" t="s">
        <v>295</v>
      </c>
      <c r="B103" s="6">
        <v>77.599999999999994</v>
      </c>
      <c r="C103" s="2">
        <v>87.32</v>
      </c>
      <c r="D103" s="7">
        <v>666818</v>
      </c>
      <c r="E103" s="2">
        <v>0.20660000000000001</v>
      </c>
      <c r="F103" s="2">
        <v>19.257000000000001</v>
      </c>
      <c r="G103" s="2">
        <v>41.523499999999999</v>
      </c>
      <c r="H103" s="2">
        <v>84.73</v>
      </c>
      <c r="I103" s="6">
        <v>2.9661</v>
      </c>
      <c r="J103" s="9">
        <v>1</v>
      </c>
      <c r="K103" s="2" t="s">
        <v>388</v>
      </c>
      <c r="L103" s="4">
        <v>53</v>
      </c>
      <c r="M103" s="4">
        <f>VLOOKUP($K103,'04.01.2021'!$K$2:$L$500,2,FALSE)</f>
        <v>50</v>
      </c>
      <c r="N103" s="4">
        <f>VLOOKUP($K103,'28.12.2020'!$K$2:$L$500,2,FALSE)</f>
        <v>47</v>
      </c>
      <c r="O103" s="4">
        <f>VLOOKUP($K103,'21.12.2020'!$K$2:$L$500,2,FALSE)</f>
        <v>46</v>
      </c>
      <c r="P103" s="4">
        <f>VLOOKUP($K103,'14.12.2020'!$K$2:$L$500,2,FALSE)</f>
        <v>43</v>
      </c>
      <c r="Q103" s="4">
        <f>VLOOKUP($K103,'07.12.2020'!$K$2:$L$500,2,FALSE)</f>
        <v>44</v>
      </c>
      <c r="R103" s="4">
        <f>VLOOKUP($K103,'30.11.2020'!$K$2:$L$500,2,FALSE)</f>
        <v>47</v>
      </c>
      <c r="S103" s="4">
        <f>VLOOKUP($K103,'23.11.2020'!$K$2:$L$500,2,FALSE)</f>
        <v>50</v>
      </c>
      <c r="T103" s="4">
        <f>VLOOKUP($K103,'16.11.2020'!$K$2:$L$500,2,FALSE)</f>
        <v>53</v>
      </c>
      <c r="U103" s="4">
        <f>VLOOKUP($K103,'09.11.2020'!$K$2:$L$500,2,FALSE)</f>
        <v>52</v>
      </c>
      <c r="V103" s="4">
        <f>VLOOKUP($K103,'02.11.2020'!$K$2:$L$500,2,FALSE)</f>
        <v>55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5">
        <f>M103-$L103</f>
        <v>-3</v>
      </c>
      <c r="AC103" s="5">
        <f>N103-$L103</f>
        <v>-6</v>
      </c>
      <c r="AD103" s="5">
        <f>O103-$L103</f>
        <v>-7</v>
      </c>
      <c r="AE103" s="5">
        <f>P103-$L103</f>
        <v>-10</v>
      </c>
    </row>
    <row r="104" spans="1:31">
      <c r="A104" s="1" t="s">
        <v>256</v>
      </c>
      <c r="B104" s="6">
        <v>73.466700000000003</v>
      </c>
      <c r="C104" s="2">
        <v>64.040000000000006</v>
      </c>
      <c r="D104" s="7">
        <v>298684</v>
      </c>
      <c r="E104" s="2">
        <v>0.1721</v>
      </c>
      <c r="F104" s="2">
        <v>3.1738</v>
      </c>
      <c r="G104" s="2">
        <v>14.2959</v>
      </c>
      <c r="H104" s="2">
        <v>60.32</v>
      </c>
      <c r="I104" s="6">
        <v>5.8089000000000004</v>
      </c>
      <c r="J104" s="9">
        <v>1</v>
      </c>
      <c r="K104" s="2" t="s">
        <v>270</v>
      </c>
      <c r="L104" s="4">
        <v>161</v>
      </c>
      <c r="M104" s="4">
        <f>VLOOKUP($K104,'04.01.2021'!$K$2:$L$500,2,FALSE)</f>
        <v>165</v>
      </c>
      <c r="N104" s="4">
        <f>VLOOKUP($K104,'28.12.2020'!$K$2:$L$500,2,FALSE)</f>
        <v>164</v>
      </c>
      <c r="O104" s="4">
        <f>VLOOKUP($K104,'21.12.2020'!$K$2:$L$500,2,FALSE)</f>
        <v>159</v>
      </c>
      <c r="P104" s="4">
        <f>VLOOKUP($K104,'14.12.2020'!$K$2:$L$500,2,FALSE)</f>
        <v>159</v>
      </c>
      <c r="Q104" s="4">
        <f>VLOOKUP($K104,'07.12.2020'!$K$2:$L$500,2,FALSE)</f>
        <v>162</v>
      </c>
      <c r="R104" s="4">
        <f>VLOOKUP($K104,'30.11.2020'!$K$2:$L$500,2,FALSE)</f>
        <v>159</v>
      </c>
      <c r="S104" s="4">
        <f>VLOOKUP($K104,'23.11.2020'!$K$2:$L$500,2,FALSE)</f>
        <v>158</v>
      </c>
      <c r="T104" s="4">
        <f>VLOOKUP($K104,'16.11.2020'!$K$2:$L$500,2,FALSE)</f>
        <v>161</v>
      </c>
      <c r="U104" s="4">
        <f>VLOOKUP($K104,'09.11.2020'!$K$2:$L$500,2,FALSE)</f>
        <v>158</v>
      </c>
      <c r="V104" s="4">
        <f>VLOOKUP($K104,'02.11.2020'!$K$2:$L$500,2,FALSE)</f>
        <v>153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5">
        <f>M104-$L104</f>
        <v>4</v>
      </c>
      <c r="AC104" s="5">
        <f>N104-$L104</f>
        <v>3</v>
      </c>
      <c r="AD104" s="5">
        <f>O104-$L104</f>
        <v>-2</v>
      </c>
      <c r="AE104" s="5">
        <f>P104-$L104</f>
        <v>-2</v>
      </c>
    </row>
    <row r="105" spans="1:31">
      <c r="A105" s="1" t="s">
        <v>365</v>
      </c>
      <c r="B105" s="6">
        <v>70.666700000000006</v>
      </c>
      <c r="C105" s="2">
        <v>35.61</v>
      </c>
      <c r="D105" s="7">
        <v>1211273</v>
      </c>
      <c r="E105" s="2">
        <v>0.1406</v>
      </c>
      <c r="F105" s="2">
        <v>2.4748000000000001</v>
      </c>
      <c r="G105" s="2">
        <v>-2.7315</v>
      </c>
      <c r="H105" s="2">
        <v>30.97</v>
      </c>
      <c r="I105" s="6">
        <v>13.030099999999999</v>
      </c>
      <c r="J105" s="9">
        <v>1</v>
      </c>
      <c r="K105" s="2" t="s">
        <v>459</v>
      </c>
      <c r="L105" s="4">
        <v>311</v>
      </c>
      <c r="M105" s="4">
        <f>VLOOKUP($K105,'04.01.2021'!$K$2:$L$500,2,FALSE)</f>
        <v>305</v>
      </c>
      <c r="N105" s="4">
        <f>VLOOKUP($K105,'28.12.2020'!$K$2:$L$500,2,FALSE)</f>
        <v>299</v>
      </c>
      <c r="O105" s="4">
        <f>VLOOKUP($K105,'21.12.2020'!$K$2:$L$500,2,FALSE)</f>
        <v>294</v>
      </c>
      <c r="P105" s="4">
        <f>VLOOKUP($K105,'14.12.2020'!$K$2:$L$500,2,FALSE)</f>
        <v>284</v>
      </c>
      <c r="Q105" s="4">
        <f>VLOOKUP($K105,'07.12.2020'!$K$2:$L$500,2,FALSE)</f>
        <v>280</v>
      </c>
      <c r="R105" s="4">
        <f>VLOOKUP($K105,'30.11.2020'!$K$2:$L$500,2,FALSE)</f>
        <v>278</v>
      </c>
      <c r="S105" s="4">
        <f>VLOOKUP($K105,'23.11.2020'!$K$2:$L$500,2,FALSE)</f>
        <v>281</v>
      </c>
      <c r="T105" s="4">
        <f>VLOOKUP($K105,'16.11.2020'!$K$2:$L$500,2,FALSE)</f>
        <v>284</v>
      </c>
      <c r="U105" s="4">
        <f>VLOOKUP($K105,'09.11.2020'!$K$2:$L$500,2,FALSE)</f>
        <v>284</v>
      </c>
      <c r="V105" s="4">
        <f>VLOOKUP($K105,'02.11.2020'!$K$2:$L$500,2,FALSE)</f>
        <v>282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5">
        <f>M105-$L105</f>
        <v>-6</v>
      </c>
      <c r="AC105" s="5">
        <f>N105-$L105</f>
        <v>-12</v>
      </c>
      <c r="AD105" s="5">
        <f>O105-$L105</f>
        <v>-17</v>
      </c>
      <c r="AE105" s="5">
        <f>P105-$L105</f>
        <v>-27</v>
      </c>
    </row>
    <row r="106" spans="1:31">
      <c r="A106" s="1" t="s">
        <v>483</v>
      </c>
      <c r="B106" s="6">
        <v>74.400000000000006</v>
      </c>
      <c r="C106" s="2">
        <v>252.81</v>
      </c>
      <c r="D106" s="7">
        <v>769113</v>
      </c>
      <c r="E106" s="2">
        <v>0.12280000000000001</v>
      </c>
      <c r="F106" s="2">
        <v>15.936</v>
      </c>
      <c r="G106" s="2">
        <v>146.86060000000001</v>
      </c>
      <c r="H106" s="2">
        <v>219.47319999999999</v>
      </c>
      <c r="I106" s="6">
        <v>13.186500000000001</v>
      </c>
      <c r="J106" s="9">
        <v>1</v>
      </c>
      <c r="K106" s="2" t="s">
        <v>485</v>
      </c>
      <c r="L106" s="4">
        <v>134</v>
      </c>
      <c r="M106" s="4">
        <f>VLOOKUP($K106,'04.01.2021'!$K$2:$L$500,2,FALSE)</f>
        <v>162</v>
      </c>
      <c r="N106" s="4">
        <f>VLOOKUP($K106,'28.12.2020'!$K$2:$L$500,2,FALSE)</f>
        <v>166</v>
      </c>
      <c r="O106" s="4">
        <f>VLOOKUP($K106,'21.12.2020'!$K$2:$L$500,2,FALSE)</f>
        <v>166</v>
      </c>
      <c r="P106" s="4">
        <f>VLOOKUP($K106,'14.12.2020'!$K$2:$L$500,2,FALSE)</f>
        <v>167</v>
      </c>
      <c r="Q106" s="4">
        <f>VLOOKUP($K106,'07.12.2020'!$K$2:$L$500,2,FALSE)</f>
        <v>168</v>
      </c>
      <c r="R106" s="4">
        <f>VLOOKUP($K106,'30.11.2020'!$K$2:$L$500,2,FALSE)</f>
        <v>165</v>
      </c>
      <c r="S106" s="4">
        <f>VLOOKUP($K106,'23.11.2020'!$K$2:$L$500,2,FALSE)</f>
        <v>166</v>
      </c>
      <c r="T106" s="4">
        <f>VLOOKUP($K106,'16.11.2020'!$K$2:$L$500,2,FALSE)</f>
        <v>167</v>
      </c>
      <c r="U106" s="4">
        <f>VLOOKUP($K106,'09.11.2020'!$K$2:$L$500,2,FALSE)</f>
        <v>164</v>
      </c>
      <c r="V106" s="4">
        <f>VLOOKUP($K106,'02.11.2020'!$K$2:$L$500,2,FALSE)</f>
        <v>161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5">
        <f>M106-$L106</f>
        <v>28</v>
      </c>
      <c r="AC106" s="5">
        <f>N106-$L106</f>
        <v>32</v>
      </c>
      <c r="AD106" s="5">
        <f>O106-$L106</f>
        <v>32</v>
      </c>
      <c r="AE106" s="5">
        <f>P106-$L106</f>
        <v>33</v>
      </c>
    </row>
    <row r="107" spans="1:31">
      <c r="A107" s="1" t="s">
        <v>350</v>
      </c>
      <c r="B107" s="6">
        <v>70.400000000000006</v>
      </c>
      <c r="C107" s="2">
        <v>41.73</v>
      </c>
      <c r="D107" s="7">
        <v>156295</v>
      </c>
      <c r="E107" s="2">
        <v>4.8000000000000001E-2</v>
      </c>
      <c r="F107" s="2">
        <v>5.6570999999999998</v>
      </c>
      <c r="G107" s="2">
        <v>27.419799999999999</v>
      </c>
      <c r="H107" s="2">
        <v>39.44</v>
      </c>
      <c r="I107" s="6">
        <v>5.4877000000000002</v>
      </c>
      <c r="J107" s="9">
        <v>1</v>
      </c>
      <c r="K107" s="2" t="s">
        <v>444</v>
      </c>
      <c r="L107" s="4">
        <v>322</v>
      </c>
      <c r="M107" s="4">
        <f>VLOOKUP($K107,'04.01.2021'!$K$2:$L$500,2,FALSE)</f>
        <v>316</v>
      </c>
      <c r="N107" s="4">
        <f>VLOOKUP($K107,'28.12.2020'!$K$2:$L$500,2,FALSE)</f>
        <v>313</v>
      </c>
      <c r="O107" s="4">
        <f>VLOOKUP($K107,'21.12.2020'!$K$2:$L$500,2,FALSE)</f>
        <v>304</v>
      </c>
      <c r="P107" s="4">
        <f>VLOOKUP($K107,'14.12.2020'!$K$2:$L$500,2,FALSE)</f>
        <v>295</v>
      </c>
      <c r="Q107" s="4">
        <f>VLOOKUP($K107,'07.12.2020'!$K$2:$L$500,2,FALSE)</f>
        <v>290</v>
      </c>
      <c r="R107" s="4">
        <f>VLOOKUP($K107,'30.11.2020'!$K$2:$L$500,2,FALSE)</f>
        <v>288</v>
      </c>
      <c r="S107" s="4">
        <f>VLOOKUP($K107,'23.11.2020'!$K$2:$L$500,2,FALSE)</f>
        <v>293</v>
      </c>
      <c r="T107" s="4">
        <f>VLOOKUP($K107,'16.11.2020'!$K$2:$L$500,2,FALSE)</f>
        <v>295</v>
      </c>
      <c r="U107" s="4">
        <f>VLOOKUP($K107,'09.11.2020'!$K$2:$L$500,2,FALSE)</f>
        <v>295</v>
      </c>
      <c r="V107" s="4">
        <f>VLOOKUP($K107,'02.11.2020'!$K$2:$L$500,2,FALSE)</f>
        <v>291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5">
        <f>M107-$L107</f>
        <v>-6</v>
      </c>
      <c r="AC107" s="5">
        <f>N107-$L107</f>
        <v>-9</v>
      </c>
      <c r="AD107" s="5">
        <f>O107-$L107</f>
        <v>-18</v>
      </c>
      <c r="AE107" s="5">
        <f>P107-$L107</f>
        <v>-27</v>
      </c>
    </row>
    <row r="108" spans="1:31">
      <c r="A108" s="1" t="s">
        <v>349</v>
      </c>
      <c r="B108" s="6">
        <v>71.866699999999994</v>
      </c>
      <c r="C108" s="2">
        <v>70.739999999999995</v>
      </c>
      <c r="D108" s="7">
        <v>1155766</v>
      </c>
      <c r="E108" s="2">
        <v>1.41E-2</v>
      </c>
      <c r="F108" s="2">
        <v>6.0092999999999996</v>
      </c>
      <c r="G108" s="2">
        <v>15.872199999999999</v>
      </c>
      <c r="H108" s="2">
        <v>57.0501</v>
      </c>
      <c r="I108" s="6">
        <v>19.352399999999999</v>
      </c>
      <c r="J108" s="9">
        <v>1</v>
      </c>
      <c r="K108" s="2" t="s">
        <v>443</v>
      </c>
      <c r="L108" s="4">
        <v>232</v>
      </c>
      <c r="M108" s="4">
        <f>VLOOKUP($K108,'04.01.2021'!$K$2:$L$500,2,FALSE)</f>
        <v>226</v>
      </c>
      <c r="N108" s="4">
        <f>VLOOKUP($K108,'28.12.2020'!$K$2:$L$500,2,FALSE)</f>
        <v>222</v>
      </c>
      <c r="O108" s="4">
        <f>VLOOKUP($K108,'21.12.2020'!$K$2:$L$500,2,FALSE)</f>
        <v>220</v>
      </c>
      <c r="P108" s="4">
        <f>VLOOKUP($K108,'14.12.2020'!$K$2:$L$500,2,FALSE)</f>
        <v>217</v>
      </c>
      <c r="Q108" s="4">
        <f>VLOOKUP($K108,'07.12.2020'!$K$2:$L$500,2,FALSE)</f>
        <v>217</v>
      </c>
      <c r="R108" s="4">
        <f>VLOOKUP($K108,'30.11.2020'!$K$2:$L$500,2,FALSE)</f>
        <v>213</v>
      </c>
      <c r="S108" s="4">
        <f>VLOOKUP($K108,'23.11.2020'!$K$2:$L$500,2,FALSE)</f>
        <v>215</v>
      </c>
      <c r="T108" s="4">
        <f>VLOOKUP($K108,'16.11.2020'!$K$2:$L$500,2,FALSE)</f>
        <v>214</v>
      </c>
      <c r="U108" s="4">
        <f>VLOOKUP($K108,'09.11.2020'!$K$2:$L$500,2,FALSE)</f>
        <v>218</v>
      </c>
      <c r="V108" s="4">
        <f>VLOOKUP($K108,'02.11.2020'!$K$2:$L$500,2,FALSE)</f>
        <v>225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5">
        <f>M108-$L108</f>
        <v>-6</v>
      </c>
      <c r="AC108" s="5">
        <f>N108-$L108</f>
        <v>-10</v>
      </c>
      <c r="AD108" s="5">
        <f>O108-$L108</f>
        <v>-12</v>
      </c>
      <c r="AE108" s="5">
        <f>P108-$L108</f>
        <v>-15</v>
      </c>
    </row>
    <row r="109" spans="1:31">
      <c r="A109" s="1" t="s">
        <v>521</v>
      </c>
      <c r="B109" s="6">
        <v>82.2667</v>
      </c>
      <c r="C109" s="2">
        <v>252.99</v>
      </c>
      <c r="D109" s="7">
        <v>1813057</v>
      </c>
      <c r="E109" s="2">
        <v>-5.1400000000000001E-2</v>
      </c>
      <c r="F109" s="2">
        <v>0.57650000000000001</v>
      </c>
      <c r="G109" s="2">
        <v>101.97190000000001</v>
      </c>
      <c r="H109" s="2">
        <v>238.8184</v>
      </c>
      <c r="I109" s="6">
        <v>5.6016000000000004</v>
      </c>
      <c r="J109" s="9">
        <v>1</v>
      </c>
      <c r="K109" s="2" t="s">
        <v>524</v>
      </c>
      <c r="L109" s="4">
        <v>10</v>
      </c>
      <c r="M109" s="4">
        <f>VLOOKUP($K109,'04.01.2021'!$K$2:$L$500,2,FALSE)</f>
        <v>11</v>
      </c>
      <c r="N109" s="4">
        <f>VLOOKUP($K109,'28.12.2020'!$K$2:$L$500,2,FALSE)</f>
        <v>16</v>
      </c>
      <c r="O109" s="4">
        <f>VLOOKUP($K109,'21.12.2020'!$K$2:$L$500,2,FALSE)</f>
        <v>21</v>
      </c>
      <c r="P109" s="4">
        <f>VLOOKUP($K109,'14.12.2020'!$K$2:$L$500,2,FALSE)</f>
        <v>23</v>
      </c>
      <c r="Q109" s="4">
        <f>VLOOKUP($K109,'07.12.2020'!$K$2:$L$500,2,FALSE)</f>
        <v>29</v>
      </c>
      <c r="R109" s="4">
        <f>VLOOKUP($K109,'30.11.2020'!$K$2:$L$500,2,FALSE)</f>
        <v>38</v>
      </c>
      <c r="S109" s="4">
        <f>VLOOKUP($K109,'23.11.2020'!$K$2:$L$500,2,FALSE)</f>
        <v>43</v>
      </c>
      <c r="T109" s="4">
        <f>VLOOKUP($K109,'16.11.2020'!$K$2:$L$500,2,FALSE)</f>
        <v>43</v>
      </c>
      <c r="U109" s="4">
        <f>VLOOKUP($K109,'09.11.2020'!$K$2:$L$500,2,FALSE)</f>
        <v>46</v>
      </c>
      <c r="V109" s="4">
        <f>VLOOKUP($K109,'02.11.2020'!$K$2:$L$500,2,FALSE)</f>
        <v>46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5">
        <f>M109-$L109</f>
        <v>1</v>
      </c>
      <c r="AC109" s="5">
        <f>N109-$L109</f>
        <v>6</v>
      </c>
      <c r="AD109" s="5">
        <f>O109-$L109</f>
        <v>11</v>
      </c>
      <c r="AE109" s="5">
        <f>P109-$L109</f>
        <v>13</v>
      </c>
    </row>
    <row r="110" spans="1:31">
      <c r="A110" s="1" t="s">
        <v>74</v>
      </c>
      <c r="B110" s="6">
        <v>80.8</v>
      </c>
      <c r="C110" s="2">
        <v>273.7</v>
      </c>
      <c r="D110" s="7">
        <v>318126</v>
      </c>
      <c r="E110" s="2">
        <v>-7.2999999999999995E-2</v>
      </c>
      <c r="F110" s="2">
        <v>11.7097</v>
      </c>
      <c r="G110" s="2">
        <v>54.536700000000003</v>
      </c>
      <c r="H110" s="2">
        <v>230.5</v>
      </c>
      <c r="I110" s="6">
        <v>15.7837</v>
      </c>
      <c r="J110" s="9">
        <v>1</v>
      </c>
      <c r="K110" s="2" t="s">
        <v>182</v>
      </c>
      <c r="L110" s="4">
        <v>18</v>
      </c>
      <c r="M110" s="4">
        <f>VLOOKUP($K110,'04.01.2021'!$K$2:$L$500,2,FALSE)</f>
        <v>18</v>
      </c>
      <c r="N110" s="4">
        <f>VLOOKUP($K110,'28.12.2020'!$K$2:$L$500,2,FALSE)</f>
        <v>19</v>
      </c>
      <c r="O110" s="4">
        <f>VLOOKUP($K110,'21.12.2020'!$K$2:$L$500,2,FALSE)</f>
        <v>18</v>
      </c>
      <c r="P110" s="4">
        <f>VLOOKUP($K110,'14.12.2020'!$K$2:$L$500,2,FALSE)</f>
        <v>17</v>
      </c>
      <c r="Q110" s="4">
        <f>VLOOKUP($K110,'07.12.2020'!$K$2:$L$500,2,FALSE)</f>
        <v>18</v>
      </c>
      <c r="R110" s="4">
        <f>VLOOKUP($K110,'30.11.2020'!$K$2:$L$500,2,FALSE)</f>
        <v>17</v>
      </c>
      <c r="S110" s="4">
        <f>VLOOKUP($K110,'23.11.2020'!$K$2:$L$500,2,FALSE)</f>
        <v>15</v>
      </c>
      <c r="T110" s="4">
        <f>VLOOKUP($K110,'16.11.2020'!$K$2:$L$500,2,FALSE)</f>
        <v>18</v>
      </c>
      <c r="U110" s="4">
        <f>VLOOKUP($K110,'09.11.2020'!$K$2:$L$500,2,FALSE)</f>
        <v>18</v>
      </c>
      <c r="V110" s="4">
        <f>VLOOKUP($K110,'02.11.2020'!$K$2:$L$500,2,FALSE)</f>
        <v>18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5">
        <f>M110-$L110</f>
        <v>0</v>
      </c>
      <c r="AC110" s="5">
        <f>N110-$L110</f>
        <v>1</v>
      </c>
      <c r="AD110" s="5">
        <f>O110-$L110</f>
        <v>0</v>
      </c>
      <c r="AE110" s="5">
        <f>P110-$L110</f>
        <v>-1</v>
      </c>
    </row>
    <row r="111" spans="1:31">
      <c r="A111" s="1" t="s">
        <v>41</v>
      </c>
      <c r="B111" s="6">
        <v>74.933300000000003</v>
      </c>
      <c r="C111" s="2">
        <v>114.49</v>
      </c>
      <c r="D111" s="7">
        <v>106560</v>
      </c>
      <c r="E111" s="2">
        <v>-0.1047</v>
      </c>
      <c r="F111" s="2">
        <v>5.9307999999999996</v>
      </c>
      <c r="G111" s="2">
        <v>50.7042</v>
      </c>
      <c r="H111" s="2">
        <v>108.461</v>
      </c>
      <c r="I111" s="6">
        <v>5.266</v>
      </c>
      <c r="J111" s="9">
        <v>1</v>
      </c>
      <c r="K111" s="2" t="s">
        <v>118</v>
      </c>
      <c r="L111" s="4">
        <v>118</v>
      </c>
      <c r="M111" s="4">
        <f>VLOOKUP($K111,'04.01.2021'!$K$2:$L$500,2,FALSE)</f>
        <v>115</v>
      </c>
      <c r="N111" s="4">
        <f>VLOOKUP($K111,'28.12.2020'!$K$2:$L$500,2,FALSE)</f>
        <v>118</v>
      </c>
      <c r="O111" s="4">
        <f>VLOOKUP($K111,'21.12.2020'!$K$2:$L$500,2,FALSE)</f>
        <v>115</v>
      </c>
      <c r="P111" s="4">
        <f>VLOOKUP($K111,'14.12.2020'!$K$2:$L$500,2,FALSE)</f>
        <v>110</v>
      </c>
      <c r="Q111" s="4">
        <f>VLOOKUP($K111,'07.12.2020'!$K$2:$L$500,2,FALSE)</f>
        <v>109</v>
      </c>
      <c r="R111" s="4">
        <f>VLOOKUP($K111,'30.11.2020'!$K$2:$L$500,2,FALSE)</f>
        <v>107</v>
      </c>
      <c r="S111" s="4">
        <f>VLOOKUP($K111,'23.11.2020'!$K$2:$L$500,2,FALSE)</f>
        <v>115</v>
      </c>
      <c r="T111" s="4">
        <f>VLOOKUP($K111,'16.11.2020'!$K$2:$L$500,2,FALSE)</f>
        <v>111</v>
      </c>
      <c r="U111" s="4">
        <f>VLOOKUP($K111,'09.11.2020'!$K$2:$L$500,2,FALSE)</f>
        <v>110</v>
      </c>
      <c r="V111" s="4">
        <f>VLOOKUP($K111,'02.11.2020'!$K$2:$L$500,2,FALSE)</f>
        <v>112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5">
        <f>M111-$L111</f>
        <v>-3</v>
      </c>
      <c r="AC111" s="5">
        <f>N111-$L111</f>
        <v>0</v>
      </c>
      <c r="AD111" s="5">
        <f>O111-$L111</f>
        <v>-3</v>
      </c>
      <c r="AE111" s="5">
        <f>P111-$L111</f>
        <v>-8</v>
      </c>
    </row>
    <row r="112" spans="1:31">
      <c r="A112" s="1" t="s">
        <v>687</v>
      </c>
      <c r="B112" s="6">
        <v>72.533299999999997</v>
      </c>
      <c r="C112" s="2">
        <v>80.489999999999995</v>
      </c>
      <c r="D112" s="7">
        <v>381210</v>
      </c>
      <c r="E112" s="2">
        <v>-0.1613</v>
      </c>
      <c r="F112" s="2">
        <v>0.1119</v>
      </c>
      <c r="G112" s="2">
        <v>2.0411000000000001</v>
      </c>
      <c r="H112" s="2">
        <v>78.709999999999994</v>
      </c>
      <c r="I112" s="6">
        <v>2.2115</v>
      </c>
      <c r="J112" s="9">
        <v>0</v>
      </c>
      <c r="K112" s="2" t="s">
        <v>690</v>
      </c>
      <c r="L112" s="4">
        <v>204</v>
      </c>
      <c r="M112" s="4">
        <f>VLOOKUP($K112,'04.01.2021'!$K$2:$L$500,2,FALSE)</f>
        <v>200</v>
      </c>
      <c r="N112" s="4">
        <f>VLOOKUP($K112,'28.12.2020'!$K$2:$L$500,2,FALSE)</f>
        <v>224</v>
      </c>
      <c r="O112" s="4">
        <f>VLOOKUP($K112,'21.12.2020'!$K$2:$L$500,2,FALSE)</f>
        <v>238</v>
      </c>
      <c r="P112" s="4">
        <f>VLOOKUP($K112,'14.12.2020'!$K$2:$L$500,2,FALSE)</f>
        <v>281</v>
      </c>
      <c r="Q112" s="4">
        <f>VLOOKUP($K112,'07.12.2020'!$K$2:$L$500,2,FALSE)</f>
        <v>310</v>
      </c>
      <c r="R112" s="4" t="e">
        <f>VLOOKUP($K112,'30.11.2020'!$K$2:$L$500,2,FALSE)</f>
        <v>#N/A</v>
      </c>
      <c r="S112" s="4" t="e">
        <f>VLOOKUP($K112,'23.11.2020'!$K$2:$L$500,2,FALSE)</f>
        <v>#N/A</v>
      </c>
      <c r="T112" s="4" t="e">
        <f>VLOOKUP($K112,'16.11.2020'!$K$2:$L$500,2,FALSE)</f>
        <v>#N/A</v>
      </c>
      <c r="U112" s="4" t="e">
        <f>VLOOKUP($K112,'09.11.2020'!$K$2:$L$500,2,FALSE)</f>
        <v>#N/A</v>
      </c>
      <c r="V112" s="4" t="e">
        <f>VLOOKUP($K112,'02.11.2020'!$K$2:$L$500,2,FALSE)</f>
        <v>#N/A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5">
        <f>M112-$L112</f>
        <v>-4</v>
      </c>
      <c r="AC112" s="5">
        <f>N112-$L112</f>
        <v>20</v>
      </c>
      <c r="AD112" s="5">
        <f>O112-$L112</f>
        <v>34</v>
      </c>
      <c r="AE112" s="5">
        <f>P112-$L112</f>
        <v>77</v>
      </c>
    </row>
    <row r="113" spans="1:31">
      <c r="A113" s="1" t="s">
        <v>698</v>
      </c>
      <c r="B113" s="6">
        <v>72.666700000000006</v>
      </c>
      <c r="C113" s="2">
        <v>90.42</v>
      </c>
      <c r="D113" s="7">
        <v>1555411</v>
      </c>
      <c r="E113" s="2">
        <v>-0.1656</v>
      </c>
      <c r="F113" s="2">
        <v>0.13289999999999999</v>
      </c>
      <c r="G113" s="2">
        <v>30.551500000000001</v>
      </c>
      <c r="H113" s="2">
        <v>91.98</v>
      </c>
      <c r="I113" s="6">
        <v>-1.7253000000000001</v>
      </c>
      <c r="J113" s="9">
        <v>0</v>
      </c>
      <c r="K113" s="2" t="s">
        <v>705</v>
      </c>
      <c r="L113" s="4">
        <v>186</v>
      </c>
      <c r="M113" s="4">
        <f>VLOOKUP($K113,'04.01.2021'!$K$2:$L$500,2,FALSE)</f>
        <v>224</v>
      </c>
      <c r="N113" s="4">
        <f>VLOOKUP($K113,'28.12.2020'!$K$2:$L$500,2,FALSE)</f>
        <v>244</v>
      </c>
      <c r="O113" s="4">
        <f>VLOOKUP($K113,'21.12.2020'!$K$2:$L$500,2,FALSE)</f>
        <v>283</v>
      </c>
      <c r="P113" s="4">
        <f>VLOOKUP($K113,'14.12.2020'!$K$2:$L$500,2,FALSE)</f>
        <v>308</v>
      </c>
      <c r="Q113" s="4" t="e">
        <f>VLOOKUP($K113,'07.12.2020'!$K$2:$L$500,2,FALSE)</f>
        <v>#N/A</v>
      </c>
      <c r="R113" s="4" t="e">
        <f>VLOOKUP($K113,'30.11.2020'!$K$2:$L$500,2,FALSE)</f>
        <v>#N/A</v>
      </c>
      <c r="S113" s="4" t="e">
        <f>VLOOKUP($K113,'23.11.2020'!$K$2:$L$500,2,FALSE)</f>
        <v>#N/A</v>
      </c>
      <c r="T113" s="4" t="e">
        <f>VLOOKUP($K113,'16.11.2020'!$K$2:$L$500,2,FALSE)</f>
        <v>#N/A</v>
      </c>
      <c r="U113" s="4" t="e">
        <f>VLOOKUP($K113,'09.11.2020'!$K$2:$L$500,2,FALSE)</f>
        <v>#N/A</v>
      </c>
      <c r="V113" s="4" t="e">
        <f>VLOOKUP($K113,'02.11.2020'!$K$2:$L$500,2,FALSE)</f>
        <v>#N/A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5">
        <f>M113-$L113</f>
        <v>38</v>
      </c>
      <c r="AC113" s="5">
        <f>N113-$L113</f>
        <v>58</v>
      </c>
      <c r="AD113" s="5">
        <f>O113-$L113</f>
        <v>97</v>
      </c>
      <c r="AE113" s="5">
        <f>P113-$L113</f>
        <v>122</v>
      </c>
    </row>
    <row r="114" spans="1:31">
      <c r="A114" s="1" t="s">
        <v>292</v>
      </c>
      <c r="B114" s="6">
        <v>71.2</v>
      </c>
      <c r="C114" s="2">
        <v>45.56</v>
      </c>
      <c r="D114" s="7">
        <v>1860536</v>
      </c>
      <c r="E114" s="2">
        <v>-0.17530000000000001</v>
      </c>
      <c r="F114" s="2">
        <v>4.2324000000000002</v>
      </c>
      <c r="G114" s="2">
        <v>6.6478999999999999</v>
      </c>
      <c r="H114" s="2">
        <v>38.369999999999997</v>
      </c>
      <c r="I114" s="6">
        <v>15.7814</v>
      </c>
      <c r="J114" s="9">
        <v>1</v>
      </c>
      <c r="K114" s="2" t="s">
        <v>385</v>
      </c>
      <c r="L114" s="4">
        <v>272</v>
      </c>
      <c r="M114" s="4">
        <f>VLOOKUP($K114,'04.01.2021'!$K$2:$L$500,2,FALSE)</f>
        <v>264</v>
      </c>
      <c r="N114" s="4">
        <f>VLOOKUP($K114,'28.12.2020'!$K$2:$L$500,2,FALSE)</f>
        <v>258</v>
      </c>
      <c r="O114" s="4">
        <f>VLOOKUP($K114,'21.12.2020'!$K$2:$L$500,2,FALSE)</f>
        <v>250</v>
      </c>
      <c r="P114" s="4">
        <f>VLOOKUP($K114,'14.12.2020'!$K$2:$L$500,2,FALSE)</f>
        <v>247</v>
      </c>
      <c r="Q114" s="4">
        <f>VLOOKUP($K114,'07.12.2020'!$K$2:$L$500,2,FALSE)</f>
        <v>246</v>
      </c>
      <c r="R114" s="4">
        <f>VLOOKUP($K114,'30.11.2020'!$K$2:$L$500,2,FALSE)</f>
        <v>242</v>
      </c>
      <c r="S114" s="4">
        <f>VLOOKUP($K114,'23.11.2020'!$K$2:$L$500,2,FALSE)</f>
        <v>248</v>
      </c>
      <c r="T114" s="4">
        <f>VLOOKUP($K114,'16.11.2020'!$K$2:$L$500,2,FALSE)</f>
        <v>249</v>
      </c>
      <c r="U114" s="4">
        <f>VLOOKUP($K114,'09.11.2020'!$K$2:$L$500,2,FALSE)</f>
        <v>251</v>
      </c>
      <c r="V114" s="4">
        <f>VLOOKUP($K114,'02.11.2020'!$K$2:$L$500,2,FALSE)</f>
        <v>246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5">
        <f>M114-$L114</f>
        <v>-8</v>
      </c>
      <c r="AC114" s="5">
        <f>N114-$L114</f>
        <v>-14</v>
      </c>
      <c r="AD114" s="5">
        <f>O114-$L114</f>
        <v>-22</v>
      </c>
      <c r="AE114" s="5">
        <f>P114-$L114</f>
        <v>-25</v>
      </c>
    </row>
    <row r="115" spans="1:31">
      <c r="A115" s="1" t="s">
        <v>282</v>
      </c>
      <c r="B115" s="6">
        <v>72.666700000000006</v>
      </c>
      <c r="C115" s="2">
        <v>45.42</v>
      </c>
      <c r="D115" s="7">
        <v>4083</v>
      </c>
      <c r="E115" s="2">
        <v>-0.18129999999999999</v>
      </c>
      <c r="F115" s="2">
        <v>2.7702</v>
      </c>
      <c r="G115" s="2">
        <v>23.189599999999999</v>
      </c>
      <c r="H115" s="2">
        <v>43.1</v>
      </c>
      <c r="I115" s="6">
        <v>5.1078999999999999</v>
      </c>
      <c r="J115" s="9">
        <v>1</v>
      </c>
      <c r="K115" s="2" t="s">
        <v>375</v>
      </c>
      <c r="L115" s="4">
        <v>190</v>
      </c>
      <c r="M115" s="4">
        <f>VLOOKUP($K115,'04.01.2021'!$K$2:$L$500,2,FALSE)</f>
        <v>185</v>
      </c>
      <c r="N115" s="4">
        <f>VLOOKUP($K115,'28.12.2020'!$K$2:$L$500,2,FALSE)</f>
        <v>183</v>
      </c>
      <c r="O115" s="4">
        <f>VLOOKUP($K115,'21.12.2020'!$K$2:$L$500,2,FALSE)</f>
        <v>186</v>
      </c>
      <c r="P115" s="4">
        <f>VLOOKUP($K115,'14.12.2020'!$K$2:$L$500,2,FALSE)</f>
        <v>180</v>
      </c>
      <c r="Q115" s="4">
        <f>VLOOKUP($K115,'07.12.2020'!$K$2:$L$500,2,FALSE)</f>
        <v>180</v>
      </c>
      <c r="R115" s="4">
        <f>VLOOKUP($K115,'30.11.2020'!$K$2:$L$500,2,FALSE)</f>
        <v>179</v>
      </c>
      <c r="S115" s="4">
        <f>VLOOKUP($K115,'23.11.2020'!$K$2:$L$500,2,FALSE)</f>
        <v>182</v>
      </c>
      <c r="T115" s="4">
        <f>VLOOKUP($K115,'16.11.2020'!$K$2:$L$500,2,FALSE)</f>
        <v>180</v>
      </c>
      <c r="U115" s="4">
        <f>VLOOKUP($K115,'09.11.2020'!$K$2:$L$500,2,FALSE)</f>
        <v>180</v>
      </c>
      <c r="V115" s="4">
        <f>VLOOKUP($K115,'02.11.2020'!$K$2:$L$500,2,FALSE)</f>
        <v>184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5">
        <f>M115-$L115</f>
        <v>-5</v>
      </c>
      <c r="AC115" s="5">
        <f>N115-$L115</f>
        <v>-7</v>
      </c>
      <c r="AD115" s="5">
        <f>O115-$L115</f>
        <v>-4</v>
      </c>
      <c r="AE115" s="5">
        <f>P115-$L115</f>
        <v>-10</v>
      </c>
    </row>
    <row r="116" spans="1:31">
      <c r="A116" s="1" t="s">
        <v>247</v>
      </c>
      <c r="B116" s="6">
        <v>75.466700000000003</v>
      </c>
      <c r="C116" s="2">
        <v>144.35319999999999</v>
      </c>
      <c r="D116" s="7">
        <v>28456</v>
      </c>
      <c r="E116" s="2">
        <v>-0.24660000000000001</v>
      </c>
      <c r="F116" s="2">
        <v>8.0084</v>
      </c>
      <c r="G116" s="2">
        <v>73.495999999999995</v>
      </c>
      <c r="H116" s="2">
        <v>136.1</v>
      </c>
      <c r="I116" s="6">
        <v>5.7173999999999996</v>
      </c>
      <c r="J116" s="9">
        <v>1</v>
      </c>
      <c r="K116" s="2" t="s">
        <v>277</v>
      </c>
      <c r="L116" s="4">
        <v>101</v>
      </c>
      <c r="M116" s="4">
        <f>VLOOKUP($K116,'04.01.2021'!$K$2:$L$500,2,FALSE)</f>
        <v>101</v>
      </c>
      <c r="N116" s="4">
        <f>VLOOKUP($K116,'28.12.2020'!$K$2:$L$500,2,FALSE)</f>
        <v>98</v>
      </c>
      <c r="O116" s="4">
        <f>VLOOKUP($K116,'21.12.2020'!$K$2:$L$500,2,FALSE)</f>
        <v>98</v>
      </c>
      <c r="P116" s="4">
        <f>VLOOKUP($K116,'14.12.2020'!$K$2:$L$500,2,FALSE)</f>
        <v>94</v>
      </c>
      <c r="Q116" s="4">
        <f>VLOOKUP($K116,'07.12.2020'!$K$2:$L$500,2,FALSE)</f>
        <v>93</v>
      </c>
      <c r="R116" s="4">
        <f>VLOOKUP($K116,'30.11.2020'!$K$2:$L$500,2,FALSE)</f>
        <v>91</v>
      </c>
      <c r="S116" s="4">
        <f>VLOOKUP($K116,'23.11.2020'!$K$2:$L$500,2,FALSE)</f>
        <v>95</v>
      </c>
      <c r="T116" s="4">
        <f>VLOOKUP($K116,'16.11.2020'!$K$2:$L$500,2,FALSE)</f>
        <v>101</v>
      </c>
      <c r="U116" s="4">
        <f>VLOOKUP($K116,'09.11.2020'!$K$2:$L$500,2,FALSE)</f>
        <v>102</v>
      </c>
      <c r="V116" s="4">
        <f>VLOOKUP($K116,'02.11.2020'!$K$2:$L$500,2,FALSE)</f>
        <v>101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5">
        <f>M116-$L116</f>
        <v>0</v>
      </c>
      <c r="AC116" s="5">
        <f>N116-$L116</f>
        <v>-3</v>
      </c>
      <c r="AD116" s="5">
        <f>O116-$L116</f>
        <v>-3</v>
      </c>
      <c r="AE116" s="5">
        <f>P116-$L116</f>
        <v>-7</v>
      </c>
    </row>
    <row r="117" spans="1:31">
      <c r="A117" s="1" t="s">
        <v>32</v>
      </c>
      <c r="B117" s="6">
        <v>74.666700000000006</v>
      </c>
      <c r="C117" s="2">
        <v>95.25</v>
      </c>
      <c r="D117" s="7">
        <v>1466674</v>
      </c>
      <c r="E117" s="2">
        <v>-0.25130000000000002</v>
      </c>
      <c r="F117" s="2">
        <v>-6.0743999999999998</v>
      </c>
      <c r="G117" s="2">
        <v>-25.212</v>
      </c>
      <c r="H117" s="2">
        <v>94.7</v>
      </c>
      <c r="I117" s="6">
        <v>0.57740000000000002</v>
      </c>
      <c r="J117" s="9">
        <v>0</v>
      </c>
      <c r="K117" s="2" t="s">
        <v>115</v>
      </c>
      <c r="L117" s="4">
        <v>128</v>
      </c>
      <c r="M117" s="4">
        <f>VLOOKUP($K117,'04.01.2021'!$K$2:$L$500,2,FALSE)</f>
        <v>124</v>
      </c>
      <c r="N117" s="4">
        <f>VLOOKUP($K117,'28.12.2020'!$K$2:$L$500,2,FALSE)</f>
        <v>115</v>
      </c>
      <c r="O117" s="4">
        <f>VLOOKUP($K117,'21.12.2020'!$K$2:$L$500,2,FALSE)</f>
        <v>97</v>
      </c>
      <c r="P117" s="4">
        <f>VLOOKUP($K117,'14.12.2020'!$K$2:$L$500,2,FALSE)</f>
        <v>93</v>
      </c>
      <c r="Q117" s="4">
        <f>VLOOKUP($K117,'07.12.2020'!$K$2:$L$500,2,FALSE)</f>
        <v>92</v>
      </c>
      <c r="R117" s="4">
        <f>VLOOKUP($K117,'30.11.2020'!$K$2:$L$500,2,FALSE)</f>
        <v>90</v>
      </c>
      <c r="S117" s="4">
        <f>VLOOKUP($K117,'23.11.2020'!$K$2:$L$500,2,FALSE)</f>
        <v>97</v>
      </c>
      <c r="T117" s="4">
        <f>VLOOKUP($K117,'16.11.2020'!$K$2:$L$500,2,FALSE)</f>
        <v>100</v>
      </c>
      <c r="U117" s="4">
        <f>VLOOKUP($K117,'09.11.2020'!$K$2:$L$500,2,FALSE)</f>
        <v>101</v>
      </c>
      <c r="V117" s="4">
        <f>VLOOKUP($K117,'02.11.2020'!$K$2:$L$500,2,FALSE)</f>
        <v>100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5">
        <f>M117-$L117</f>
        <v>-4</v>
      </c>
      <c r="AC117" s="5">
        <f>N117-$L117</f>
        <v>-13</v>
      </c>
      <c r="AD117" s="5">
        <f>O117-$L117</f>
        <v>-31</v>
      </c>
      <c r="AE117" s="5">
        <f>P117-$L117</f>
        <v>-35</v>
      </c>
    </row>
    <row r="118" spans="1:31">
      <c r="A118" s="1" t="s">
        <v>336</v>
      </c>
      <c r="B118" s="6">
        <v>71.466700000000003</v>
      </c>
      <c r="C118" s="2">
        <v>212.49</v>
      </c>
      <c r="D118" s="7">
        <v>732229</v>
      </c>
      <c r="E118" s="2">
        <v>-0.26750000000000002</v>
      </c>
      <c r="F118" s="2">
        <v>4.8452999999999999</v>
      </c>
      <c r="G118" s="2">
        <v>16.026</v>
      </c>
      <c r="H118" s="2">
        <v>174.01</v>
      </c>
      <c r="I118" s="6">
        <v>18.109100000000002</v>
      </c>
      <c r="J118" s="9">
        <v>1</v>
      </c>
      <c r="K118" s="2" t="s">
        <v>429</v>
      </c>
      <c r="L118" s="4">
        <v>257</v>
      </c>
      <c r="M118" s="4">
        <f>VLOOKUP($K118,'04.01.2021'!$K$2:$L$500,2,FALSE)</f>
        <v>248</v>
      </c>
      <c r="N118" s="4">
        <f>VLOOKUP($K118,'28.12.2020'!$K$2:$L$500,2,FALSE)</f>
        <v>242</v>
      </c>
      <c r="O118" s="4">
        <f>VLOOKUP($K118,'21.12.2020'!$K$2:$L$500,2,FALSE)</f>
        <v>240</v>
      </c>
      <c r="P118" s="4">
        <f>VLOOKUP($K118,'14.12.2020'!$K$2:$L$500,2,FALSE)</f>
        <v>236</v>
      </c>
      <c r="Q118" s="4">
        <f>VLOOKUP($K118,'07.12.2020'!$K$2:$L$500,2,FALSE)</f>
        <v>235</v>
      </c>
      <c r="R118" s="4">
        <f>VLOOKUP($K118,'30.11.2020'!$K$2:$L$500,2,FALSE)</f>
        <v>230</v>
      </c>
      <c r="S118" s="4">
        <f>VLOOKUP($K118,'23.11.2020'!$K$2:$L$500,2,FALSE)</f>
        <v>231</v>
      </c>
      <c r="T118" s="4">
        <f>VLOOKUP($K118,'16.11.2020'!$K$2:$L$500,2,FALSE)</f>
        <v>237</v>
      </c>
      <c r="U118" s="4">
        <f>VLOOKUP($K118,'09.11.2020'!$K$2:$L$500,2,FALSE)</f>
        <v>241</v>
      </c>
      <c r="V118" s="4">
        <f>VLOOKUP($K118,'02.11.2020'!$K$2:$L$500,2,FALSE)</f>
        <v>249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5">
        <f>M118-$L118</f>
        <v>-9</v>
      </c>
      <c r="AC118" s="5">
        <f>N118-$L118</f>
        <v>-15</v>
      </c>
      <c r="AD118" s="5">
        <f>O118-$L118</f>
        <v>-17</v>
      </c>
      <c r="AE118" s="5">
        <f>P118-$L118</f>
        <v>-21</v>
      </c>
    </row>
    <row r="119" spans="1:31">
      <c r="A119" s="1" t="s">
        <v>8</v>
      </c>
      <c r="B119" s="6">
        <v>81.333299999999994</v>
      </c>
      <c r="C119" s="2">
        <v>111.3</v>
      </c>
      <c r="D119" s="7">
        <v>4404043</v>
      </c>
      <c r="E119" s="2">
        <v>-0.27779999999999999</v>
      </c>
      <c r="F119" s="2">
        <v>4.2232000000000003</v>
      </c>
      <c r="G119" s="2">
        <v>24.038799999999998</v>
      </c>
      <c r="H119" s="2">
        <v>105.32</v>
      </c>
      <c r="I119" s="6">
        <v>5.3728999999999996</v>
      </c>
      <c r="J119" s="9">
        <v>1</v>
      </c>
      <c r="K119" s="2" t="s">
        <v>105</v>
      </c>
      <c r="L119" s="4">
        <v>14</v>
      </c>
      <c r="M119" s="4">
        <f>VLOOKUP($K119,'04.01.2021'!$K$2:$L$500,2,FALSE)</f>
        <v>14</v>
      </c>
      <c r="N119" s="4">
        <f>VLOOKUP($K119,'28.12.2020'!$K$2:$L$500,2,FALSE)</f>
        <v>11</v>
      </c>
      <c r="O119" s="4">
        <f>VLOOKUP($K119,'21.12.2020'!$K$2:$L$500,2,FALSE)</f>
        <v>11</v>
      </c>
      <c r="P119" s="4">
        <f>VLOOKUP($K119,'14.12.2020'!$K$2:$L$500,2,FALSE)</f>
        <v>11</v>
      </c>
      <c r="Q119" s="4">
        <f>VLOOKUP($K119,'07.12.2020'!$K$2:$L$500,2,FALSE)</f>
        <v>11</v>
      </c>
      <c r="R119" s="4">
        <f>VLOOKUP($K119,'30.11.2020'!$K$2:$L$500,2,FALSE)</f>
        <v>11</v>
      </c>
      <c r="S119" s="4">
        <f>VLOOKUP($K119,'23.11.2020'!$K$2:$L$500,2,FALSE)</f>
        <v>11</v>
      </c>
      <c r="T119" s="4">
        <f>VLOOKUP($K119,'16.11.2020'!$K$2:$L$500,2,FALSE)</f>
        <v>11</v>
      </c>
      <c r="U119" s="4">
        <f>VLOOKUP($K119,'09.11.2020'!$K$2:$L$500,2,FALSE)</f>
        <v>11</v>
      </c>
      <c r="V119" s="4">
        <f>VLOOKUP($K119,'02.11.2020'!$K$2:$L$500,2,FALSE)</f>
        <v>11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5">
        <f>M119-$L119</f>
        <v>0</v>
      </c>
      <c r="AC119" s="5">
        <f>N119-$L119</f>
        <v>-3</v>
      </c>
      <c r="AD119" s="5">
        <f>O119-$L119</f>
        <v>-3</v>
      </c>
      <c r="AE119" s="5">
        <f>P119-$L119</f>
        <v>-3</v>
      </c>
    </row>
    <row r="120" spans="1:31">
      <c r="A120" s="1" t="s">
        <v>46</v>
      </c>
      <c r="B120" s="6">
        <v>71.2</v>
      </c>
      <c r="C120" s="2">
        <v>119.4</v>
      </c>
      <c r="D120" s="7">
        <v>174572</v>
      </c>
      <c r="E120" s="2">
        <v>-0.31719999999999998</v>
      </c>
      <c r="F120" s="2">
        <v>3.1623000000000001</v>
      </c>
      <c r="G120" s="2">
        <v>-13.871499999999999</v>
      </c>
      <c r="H120" s="2">
        <v>113.66</v>
      </c>
      <c r="I120" s="6">
        <v>4.8074000000000003</v>
      </c>
      <c r="J120" s="9">
        <v>1</v>
      </c>
      <c r="K120" s="2" t="s">
        <v>120</v>
      </c>
      <c r="L120" s="4">
        <v>271</v>
      </c>
      <c r="M120" s="4">
        <f>VLOOKUP($K120,'04.01.2021'!$K$2:$L$500,2,FALSE)</f>
        <v>263</v>
      </c>
      <c r="N120" s="4">
        <f>VLOOKUP($K120,'28.12.2020'!$K$2:$L$500,2,FALSE)</f>
        <v>257</v>
      </c>
      <c r="O120" s="4">
        <f>VLOOKUP($K120,'21.12.2020'!$K$2:$L$500,2,FALSE)</f>
        <v>249</v>
      </c>
      <c r="P120" s="4">
        <f>VLOOKUP($K120,'14.12.2020'!$K$2:$L$500,2,FALSE)</f>
        <v>246</v>
      </c>
      <c r="Q120" s="4">
        <f>VLOOKUP($K120,'07.12.2020'!$K$2:$L$500,2,FALSE)</f>
        <v>245</v>
      </c>
      <c r="R120" s="4">
        <f>VLOOKUP($K120,'30.11.2020'!$K$2:$L$500,2,FALSE)</f>
        <v>241</v>
      </c>
      <c r="S120" s="4">
        <f>VLOOKUP($K120,'23.11.2020'!$K$2:$L$500,2,FALSE)</f>
        <v>254</v>
      </c>
      <c r="T120" s="4">
        <f>VLOOKUP($K120,'16.11.2020'!$K$2:$L$500,2,FALSE)</f>
        <v>247</v>
      </c>
      <c r="U120" s="4">
        <f>VLOOKUP($K120,'09.11.2020'!$K$2:$L$500,2,FALSE)</f>
        <v>249</v>
      </c>
      <c r="V120" s="4">
        <f>VLOOKUP($K120,'02.11.2020'!$K$2:$L$500,2,FALSE)</f>
        <v>224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5">
        <f>M120-$L120</f>
        <v>-8</v>
      </c>
      <c r="AC120" s="5">
        <f>N120-$L120</f>
        <v>-14</v>
      </c>
      <c r="AD120" s="5">
        <f>O120-$L120</f>
        <v>-22</v>
      </c>
      <c r="AE120" s="5">
        <f>P120-$L120</f>
        <v>-25</v>
      </c>
    </row>
    <row r="121" spans="1:31">
      <c r="A121" s="1" t="s">
        <v>584</v>
      </c>
      <c r="B121" s="6">
        <v>72.666700000000006</v>
      </c>
      <c r="C121" s="2">
        <v>66.14</v>
      </c>
      <c r="D121" s="7">
        <v>809452</v>
      </c>
      <c r="E121" s="2">
        <v>-0.33150000000000002</v>
      </c>
      <c r="F121" s="2">
        <v>3.1663999999999999</v>
      </c>
      <c r="G121" s="2">
        <v>-5.3113999999999999</v>
      </c>
      <c r="H121" s="2">
        <v>63.96</v>
      </c>
      <c r="I121" s="6">
        <v>3.2959999999999998</v>
      </c>
      <c r="J121" s="9">
        <v>1</v>
      </c>
      <c r="K121" s="2" t="s">
        <v>588</v>
      </c>
      <c r="L121" s="4">
        <v>197</v>
      </c>
      <c r="M121" s="4">
        <f>VLOOKUP($K121,'04.01.2021'!$K$2:$L$500,2,FALSE)</f>
        <v>192</v>
      </c>
      <c r="N121" s="4">
        <f>VLOOKUP($K121,'28.12.2020'!$K$2:$L$500,2,FALSE)</f>
        <v>189</v>
      </c>
      <c r="O121" s="4">
        <f>VLOOKUP($K121,'21.12.2020'!$K$2:$L$500,2,FALSE)</f>
        <v>192</v>
      </c>
      <c r="P121" s="4">
        <f>VLOOKUP($K121,'14.12.2020'!$K$2:$L$500,2,FALSE)</f>
        <v>188</v>
      </c>
      <c r="Q121" s="4">
        <f>VLOOKUP($K121,'07.12.2020'!$K$2:$L$500,2,FALSE)</f>
        <v>187</v>
      </c>
      <c r="R121" s="4">
        <f>VLOOKUP($K121,'30.11.2020'!$K$2:$L$500,2,FALSE)</f>
        <v>187</v>
      </c>
      <c r="S121" s="4">
        <f>VLOOKUP($K121,'23.11.2020'!$K$2:$L$500,2,FALSE)</f>
        <v>177</v>
      </c>
      <c r="T121" s="4">
        <f>VLOOKUP($K121,'16.11.2020'!$K$2:$L$500,2,FALSE)</f>
        <v>194</v>
      </c>
      <c r="U121" s="4">
        <f>VLOOKUP($K121,'09.11.2020'!$K$2:$L$500,2,FALSE)</f>
        <v>205</v>
      </c>
      <c r="V121" s="4">
        <f>VLOOKUP($K121,'02.11.2020'!$K$2:$L$500,2,FALSE)</f>
        <v>171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5">
        <f>M121-$L121</f>
        <v>-5</v>
      </c>
      <c r="AC121" s="5">
        <f>N121-$L121</f>
        <v>-8</v>
      </c>
      <c r="AD121" s="5">
        <f>O121-$L121</f>
        <v>-5</v>
      </c>
      <c r="AE121" s="5">
        <f>P121-$L121</f>
        <v>-9</v>
      </c>
    </row>
    <row r="122" spans="1:31">
      <c r="A122" s="1" t="s">
        <v>366</v>
      </c>
      <c r="B122" s="6">
        <v>71.7333</v>
      </c>
      <c r="C122" s="2">
        <v>141.47999999999999</v>
      </c>
      <c r="D122" s="7">
        <v>126505</v>
      </c>
      <c r="E122" s="2">
        <v>-0.34510000000000002</v>
      </c>
      <c r="F122" s="2">
        <v>5.2679</v>
      </c>
      <c r="G122" s="2">
        <v>34.588999999999999</v>
      </c>
      <c r="H122" s="2">
        <v>122.4807</v>
      </c>
      <c r="I122" s="6">
        <v>13.429</v>
      </c>
      <c r="J122" s="9">
        <v>1</v>
      </c>
      <c r="K122" s="2" t="s">
        <v>460</v>
      </c>
      <c r="L122" s="4">
        <v>239</v>
      </c>
      <c r="M122" s="4">
        <f>VLOOKUP($K122,'04.01.2021'!$K$2:$L$500,2,FALSE)</f>
        <v>235</v>
      </c>
      <c r="N122" s="4">
        <f>VLOOKUP($K122,'28.12.2020'!$K$2:$L$500,2,FALSE)</f>
        <v>228</v>
      </c>
      <c r="O122" s="4">
        <f>VLOOKUP($K122,'21.12.2020'!$K$2:$L$500,2,FALSE)</f>
        <v>226</v>
      </c>
      <c r="P122" s="4">
        <f>VLOOKUP($K122,'14.12.2020'!$K$2:$L$500,2,FALSE)</f>
        <v>222</v>
      </c>
      <c r="Q122" s="4">
        <f>VLOOKUP($K122,'07.12.2020'!$K$2:$L$500,2,FALSE)</f>
        <v>223</v>
      </c>
      <c r="R122" s="4">
        <f>VLOOKUP($K122,'30.11.2020'!$K$2:$L$500,2,FALSE)</f>
        <v>218</v>
      </c>
      <c r="S122" s="4">
        <f>VLOOKUP($K122,'23.11.2020'!$K$2:$L$500,2,FALSE)</f>
        <v>221</v>
      </c>
      <c r="T122" s="4">
        <f>VLOOKUP($K122,'16.11.2020'!$K$2:$L$500,2,FALSE)</f>
        <v>221</v>
      </c>
      <c r="U122" s="4">
        <f>VLOOKUP($K122,'09.11.2020'!$K$2:$L$500,2,FALSE)</f>
        <v>227</v>
      </c>
      <c r="V122" s="4">
        <f>VLOOKUP($K122,'02.11.2020'!$K$2:$L$500,2,FALSE)</f>
        <v>232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5">
        <f>M122-$L122</f>
        <v>-4</v>
      </c>
      <c r="AC122" s="5">
        <f>N122-$L122</f>
        <v>-11</v>
      </c>
      <c r="AD122" s="5">
        <f>O122-$L122</f>
        <v>-13</v>
      </c>
      <c r="AE122" s="5">
        <f>P122-$L122</f>
        <v>-17</v>
      </c>
    </row>
    <row r="123" spans="1:31">
      <c r="A123" s="1" t="s">
        <v>66</v>
      </c>
      <c r="B123" s="6">
        <v>75.066699999999997</v>
      </c>
      <c r="C123" s="2">
        <v>146.29</v>
      </c>
      <c r="D123" s="7">
        <v>1548311</v>
      </c>
      <c r="E123" s="2">
        <v>-0.34739999999999999</v>
      </c>
      <c r="F123" s="2">
        <v>18.242799999999999</v>
      </c>
      <c r="G123" s="2">
        <v>39.496499999999997</v>
      </c>
      <c r="H123" s="2">
        <v>112.65</v>
      </c>
      <c r="I123" s="6">
        <v>22.9954</v>
      </c>
      <c r="J123" s="9">
        <v>1</v>
      </c>
      <c r="K123" s="2" t="s">
        <v>194</v>
      </c>
      <c r="L123" s="4">
        <v>114</v>
      </c>
      <c r="M123" s="4">
        <f>VLOOKUP($K123,'04.01.2021'!$K$2:$L$500,2,FALSE)</f>
        <v>112</v>
      </c>
      <c r="N123" s="4">
        <f>VLOOKUP($K123,'28.12.2020'!$K$2:$L$500,2,FALSE)</f>
        <v>116</v>
      </c>
      <c r="O123" s="4">
        <f>VLOOKUP($K123,'21.12.2020'!$K$2:$L$500,2,FALSE)</f>
        <v>125</v>
      </c>
      <c r="P123" s="4">
        <f>VLOOKUP($K123,'14.12.2020'!$K$2:$L$500,2,FALSE)</f>
        <v>128</v>
      </c>
      <c r="Q123" s="4">
        <f>VLOOKUP($K123,'07.12.2020'!$K$2:$L$500,2,FALSE)</f>
        <v>126</v>
      </c>
      <c r="R123" s="4">
        <f>VLOOKUP($K123,'30.11.2020'!$K$2:$L$500,2,FALSE)</f>
        <v>124</v>
      </c>
      <c r="S123" s="4">
        <f>VLOOKUP($K123,'23.11.2020'!$K$2:$L$500,2,FALSE)</f>
        <v>124</v>
      </c>
      <c r="T123" s="4">
        <f>VLOOKUP($K123,'16.11.2020'!$K$2:$L$500,2,FALSE)</f>
        <v>122</v>
      </c>
      <c r="U123" s="4">
        <f>VLOOKUP($K123,'09.11.2020'!$K$2:$L$500,2,FALSE)</f>
        <v>121</v>
      </c>
      <c r="V123" s="4">
        <f>VLOOKUP($K123,'02.11.2020'!$K$2:$L$500,2,FALSE)</f>
        <v>125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5">
        <f>M123-$L123</f>
        <v>-2</v>
      </c>
      <c r="AC123" s="5">
        <f>N123-$L123</f>
        <v>2</v>
      </c>
      <c r="AD123" s="5">
        <f>O123-$L123</f>
        <v>11</v>
      </c>
      <c r="AE123" s="5">
        <f>P123-$L123</f>
        <v>14</v>
      </c>
    </row>
    <row r="124" spans="1:31">
      <c r="A124" s="1" t="s">
        <v>520</v>
      </c>
      <c r="B124" s="6">
        <v>72</v>
      </c>
      <c r="C124" s="2">
        <v>1248.33</v>
      </c>
      <c r="D124" s="7">
        <v>236399</v>
      </c>
      <c r="E124" s="2">
        <v>-0.3664</v>
      </c>
      <c r="F124" s="2">
        <v>8.4438999999999993</v>
      </c>
      <c r="G124" s="2">
        <v>8.0805000000000007</v>
      </c>
      <c r="H124" s="2">
        <v>1085.8499999999999</v>
      </c>
      <c r="I124" s="6">
        <v>13.0158</v>
      </c>
      <c r="J124" s="9">
        <v>1</v>
      </c>
      <c r="K124" s="2" t="s">
        <v>523</v>
      </c>
      <c r="L124" s="4">
        <v>222</v>
      </c>
      <c r="M124" s="4">
        <f>VLOOKUP($K124,'04.01.2021'!$K$2:$L$500,2,FALSE)</f>
        <v>216</v>
      </c>
      <c r="N124" s="4">
        <f>VLOOKUP($K124,'28.12.2020'!$K$2:$L$500,2,FALSE)</f>
        <v>208</v>
      </c>
      <c r="O124" s="4">
        <f>VLOOKUP($K124,'21.12.2020'!$K$2:$L$500,2,FALSE)</f>
        <v>207</v>
      </c>
      <c r="P124" s="4">
        <f>VLOOKUP($K124,'14.12.2020'!$K$2:$L$500,2,FALSE)</f>
        <v>193</v>
      </c>
      <c r="Q124" s="4">
        <f>VLOOKUP($K124,'07.12.2020'!$K$2:$L$500,2,FALSE)</f>
        <v>169</v>
      </c>
      <c r="R124" s="4">
        <f>VLOOKUP($K124,'30.11.2020'!$K$2:$L$500,2,FALSE)</f>
        <v>150</v>
      </c>
      <c r="S124" s="4">
        <f>VLOOKUP($K124,'23.11.2020'!$K$2:$L$500,2,FALSE)</f>
        <v>139</v>
      </c>
      <c r="T124" s="4">
        <f>VLOOKUP($K124,'16.11.2020'!$K$2:$L$500,2,FALSE)</f>
        <v>110</v>
      </c>
      <c r="U124" s="4">
        <f>VLOOKUP($K124,'09.11.2020'!$K$2:$L$500,2,FALSE)</f>
        <v>98</v>
      </c>
      <c r="V124" s="4">
        <f>VLOOKUP($K124,'02.11.2020'!$K$2:$L$500,2,FALSE)</f>
        <v>82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5">
        <f>M124-$L124</f>
        <v>-6</v>
      </c>
      <c r="AC124" s="5">
        <f>N124-$L124</f>
        <v>-14</v>
      </c>
      <c r="AD124" s="5">
        <f>O124-$L124</f>
        <v>-15</v>
      </c>
      <c r="AE124" s="5">
        <f>P124-$L124</f>
        <v>-29</v>
      </c>
    </row>
    <row r="125" spans="1:31">
      <c r="A125" s="1" t="s">
        <v>357</v>
      </c>
      <c r="B125" s="6">
        <v>70.933300000000003</v>
      </c>
      <c r="C125" s="2">
        <v>141.91</v>
      </c>
      <c r="D125" s="7">
        <v>6838570</v>
      </c>
      <c r="E125" s="2">
        <v>-0.40010000000000001</v>
      </c>
      <c r="F125" s="2">
        <v>14.2133</v>
      </c>
      <c r="G125" s="2">
        <v>164.80690000000001</v>
      </c>
      <c r="H125" s="2">
        <v>120.81</v>
      </c>
      <c r="I125" s="6">
        <v>14.868600000000001</v>
      </c>
      <c r="J125" s="9">
        <v>1</v>
      </c>
      <c r="K125" s="2" t="s">
        <v>451</v>
      </c>
      <c r="L125" s="4">
        <v>297</v>
      </c>
      <c r="M125" s="4">
        <f>VLOOKUP($K125,'04.01.2021'!$K$2:$L$500,2,FALSE)</f>
        <v>292</v>
      </c>
      <c r="N125" s="4">
        <f>VLOOKUP($K125,'28.12.2020'!$K$2:$L$500,2,FALSE)</f>
        <v>284</v>
      </c>
      <c r="O125" s="4">
        <f>VLOOKUP($K125,'21.12.2020'!$K$2:$L$500,2,FALSE)</f>
        <v>274</v>
      </c>
      <c r="P125" s="4">
        <f>VLOOKUP($K125,'14.12.2020'!$K$2:$L$500,2,FALSE)</f>
        <v>269</v>
      </c>
      <c r="Q125" s="4">
        <f>VLOOKUP($K125,'07.12.2020'!$K$2:$L$500,2,FALSE)</f>
        <v>269</v>
      </c>
      <c r="R125" s="4">
        <f>VLOOKUP($K125,'30.11.2020'!$K$2:$L$500,2,FALSE)</f>
        <v>265</v>
      </c>
      <c r="S125" s="4">
        <f>VLOOKUP($K125,'23.11.2020'!$K$2:$L$500,2,FALSE)</f>
        <v>268</v>
      </c>
      <c r="T125" s="4">
        <f>VLOOKUP($K125,'16.11.2020'!$K$2:$L$500,2,FALSE)</f>
        <v>272</v>
      </c>
      <c r="U125" s="4">
        <f>VLOOKUP($K125,'09.11.2020'!$K$2:$L$500,2,FALSE)</f>
        <v>273</v>
      </c>
      <c r="V125" s="4">
        <f>VLOOKUP($K125,'02.11.2020'!$K$2:$L$500,2,FALSE)</f>
        <v>276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5">
        <f>M125-$L125</f>
        <v>-5</v>
      </c>
      <c r="AC125" s="5">
        <f>N125-$L125</f>
        <v>-13</v>
      </c>
      <c r="AD125" s="5">
        <f>O125-$L125</f>
        <v>-23</v>
      </c>
      <c r="AE125" s="5">
        <f>P125-$L125</f>
        <v>-28</v>
      </c>
    </row>
    <row r="126" spans="1:31">
      <c r="A126" s="1" t="s">
        <v>475</v>
      </c>
      <c r="B126" s="6">
        <v>73.466700000000003</v>
      </c>
      <c r="C126" s="2">
        <v>44.79</v>
      </c>
      <c r="D126" s="7">
        <v>1039029</v>
      </c>
      <c r="E126" s="2">
        <v>-0.40029999999999999</v>
      </c>
      <c r="F126" s="2">
        <v>11.1966</v>
      </c>
      <c r="G126" s="2">
        <v>40.407499999999999</v>
      </c>
      <c r="H126" s="2">
        <v>42.79</v>
      </c>
      <c r="I126" s="6">
        <v>4.4653</v>
      </c>
      <c r="J126" s="9">
        <v>1</v>
      </c>
      <c r="K126" s="2" t="s">
        <v>480</v>
      </c>
      <c r="L126" s="4">
        <v>158</v>
      </c>
      <c r="M126" s="4">
        <f>VLOOKUP($K126,'04.01.2021'!$K$2:$L$500,2,FALSE)</f>
        <v>161</v>
      </c>
      <c r="N126" s="4">
        <f>VLOOKUP($K126,'28.12.2020'!$K$2:$L$500,2,FALSE)</f>
        <v>160</v>
      </c>
      <c r="O126" s="4">
        <f>VLOOKUP($K126,'21.12.2020'!$K$2:$L$500,2,FALSE)</f>
        <v>156</v>
      </c>
      <c r="P126" s="4">
        <f>VLOOKUP($K126,'14.12.2020'!$K$2:$L$500,2,FALSE)</f>
        <v>156</v>
      </c>
      <c r="Q126" s="4">
        <f>VLOOKUP($K126,'07.12.2020'!$K$2:$L$500,2,FALSE)</f>
        <v>159</v>
      </c>
      <c r="R126" s="4">
        <f>VLOOKUP($K126,'30.11.2020'!$K$2:$L$500,2,FALSE)</f>
        <v>156</v>
      </c>
      <c r="S126" s="4">
        <f>VLOOKUP($K126,'23.11.2020'!$K$2:$L$500,2,FALSE)</f>
        <v>156</v>
      </c>
      <c r="T126" s="4">
        <f>VLOOKUP($K126,'16.11.2020'!$K$2:$L$500,2,FALSE)</f>
        <v>158</v>
      </c>
      <c r="U126" s="4">
        <f>VLOOKUP($K126,'09.11.2020'!$K$2:$L$500,2,FALSE)</f>
        <v>155</v>
      </c>
      <c r="V126" s="4">
        <f>VLOOKUP($K126,'02.11.2020'!$K$2:$L$500,2,FALSE)</f>
        <v>152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5">
        <f>M126-$L126</f>
        <v>3</v>
      </c>
      <c r="AC126" s="5">
        <f>N126-$L126</f>
        <v>2</v>
      </c>
      <c r="AD126" s="5">
        <f>O126-$L126</f>
        <v>-2</v>
      </c>
      <c r="AE126" s="5">
        <f>P126-$L126</f>
        <v>-2</v>
      </c>
    </row>
    <row r="127" spans="1:31">
      <c r="A127" s="1" t="s">
        <v>204</v>
      </c>
      <c r="B127" s="6">
        <v>71.466700000000003</v>
      </c>
      <c r="C127" s="2">
        <v>81.09</v>
      </c>
      <c r="D127" s="7">
        <v>1131330</v>
      </c>
      <c r="E127" s="2">
        <v>-0.40529999999999999</v>
      </c>
      <c r="F127" s="2">
        <v>6.4871999999999996</v>
      </c>
      <c r="G127" s="2">
        <v>2.7757000000000001</v>
      </c>
      <c r="H127" s="2">
        <v>72</v>
      </c>
      <c r="I127" s="6">
        <v>11.2098</v>
      </c>
      <c r="J127" s="9">
        <v>1</v>
      </c>
      <c r="K127" s="2" t="s">
        <v>212</v>
      </c>
      <c r="L127" s="4">
        <v>254</v>
      </c>
      <c r="M127" s="4">
        <f>VLOOKUP($K127,'04.01.2021'!$K$2:$L$500,2,FALSE)</f>
        <v>245</v>
      </c>
      <c r="N127" s="4">
        <f>VLOOKUP($K127,'28.12.2020'!$K$2:$L$500,2,FALSE)</f>
        <v>238</v>
      </c>
      <c r="O127" s="4">
        <f>VLOOKUP($K127,'21.12.2020'!$K$2:$L$500,2,FALSE)</f>
        <v>234</v>
      </c>
      <c r="P127" s="4">
        <f>VLOOKUP($K127,'14.12.2020'!$K$2:$L$500,2,FALSE)</f>
        <v>231</v>
      </c>
      <c r="Q127" s="4">
        <f>VLOOKUP($K127,'07.12.2020'!$K$2:$L$500,2,FALSE)</f>
        <v>232</v>
      </c>
      <c r="R127" s="4">
        <f>VLOOKUP($K127,'30.11.2020'!$K$2:$L$500,2,FALSE)</f>
        <v>227</v>
      </c>
      <c r="S127" s="4">
        <f>VLOOKUP($K127,'23.11.2020'!$K$2:$L$500,2,FALSE)</f>
        <v>229</v>
      </c>
      <c r="T127" s="4">
        <f>VLOOKUP($K127,'16.11.2020'!$K$2:$L$500,2,FALSE)</f>
        <v>234</v>
      </c>
      <c r="U127" s="4">
        <f>VLOOKUP($K127,'09.11.2020'!$K$2:$L$500,2,FALSE)</f>
        <v>237</v>
      </c>
      <c r="V127" s="4">
        <f>VLOOKUP($K127,'02.11.2020'!$K$2:$L$500,2,FALSE)</f>
        <v>247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5">
        <f>M127-$L127</f>
        <v>-9</v>
      </c>
      <c r="AC127" s="5">
        <f>N127-$L127</f>
        <v>-16</v>
      </c>
      <c r="AD127" s="5">
        <f>O127-$L127</f>
        <v>-20</v>
      </c>
      <c r="AE127" s="5">
        <f>P127-$L127</f>
        <v>-23</v>
      </c>
    </row>
    <row r="128" spans="1:31">
      <c r="A128" s="1" t="s">
        <v>677</v>
      </c>
      <c r="B128" s="6">
        <v>71.333299999999994</v>
      </c>
      <c r="C128" s="2">
        <v>58.97</v>
      </c>
      <c r="D128" s="7">
        <v>76620</v>
      </c>
      <c r="E128" s="2">
        <v>-0.42220000000000002</v>
      </c>
      <c r="F128" s="2">
        <v>4.4271000000000003</v>
      </c>
      <c r="G128" s="2">
        <v>13.2296</v>
      </c>
      <c r="H128" s="2">
        <v>48.73</v>
      </c>
      <c r="I128" s="6">
        <v>17.364799999999999</v>
      </c>
      <c r="J128" s="9">
        <v>1</v>
      </c>
      <c r="K128" s="2" t="s">
        <v>693</v>
      </c>
      <c r="L128" s="4">
        <v>262</v>
      </c>
      <c r="M128" s="4">
        <f>VLOOKUP($K128,'04.01.2021'!$K$2:$L$500,2,FALSE)</f>
        <v>251</v>
      </c>
      <c r="N128" s="4">
        <f>VLOOKUP($K128,'28.12.2020'!$K$2:$L$500,2,FALSE)</f>
        <v>246</v>
      </c>
      <c r="O128" s="4">
        <f>VLOOKUP($K128,'21.12.2020'!$K$2:$L$500,2,FALSE)</f>
        <v>243</v>
      </c>
      <c r="P128" s="4">
        <f>VLOOKUP($K128,'14.12.2020'!$K$2:$L$500,2,FALSE)</f>
        <v>240</v>
      </c>
      <c r="Q128" s="4">
        <f>VLOOKUP($K128,'07.12.2020'!$K$2:$L$500,2,FALSE)</f>
        <v>239</v>
      </c>
      <c r="R128" s="4" t="e">
        <f>VLOOKUP($K128,'30.11.2020'!$K$2:$L$500,2,FALSE)</f>
        <v>#N/A</v>
      </c>
      <c r="S128" s="4" t="e">
        <f>VLOOKUP($K128,'23.11.2020'!$K$2:$L$500,2,FALSE)</f>
        <v>#N/A</v>
      </c>
      <c r="T128" s="4" t="e">
        <f>VLOOKUP($K128,'16.11.2020'!$K$2:$L$500,2,FALSE)</f>
        <v>#N/A</v>
      </c>
      <c r="U128" s="4" t="e">
        <f>VLOOKUP($K128,'09.11.2020'!$K$2:$L$500,2,FALSE)</f>
        <v>#N/A</v>
      </c>
      <c r="V128" s="4" t="e">
        <f>VLOOKUP($K128,'02.11.2020'!$K$2:$L$500,2,FALSE)</f>
        <v>#N/A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5">
        <f>M128-$L128</f>
        <v>-11</v>
      </c>
      <c r="AC128" s="5">
        <f>N128-$L128</f>
        <v>-16</v>
      </c>
      <c r="AD128" s="5">
        <f>O128-$L128</f>
        <v>-19</v>
      </c>
      <c r="AE128" s="5">
        <f>P128-$L128</f>
        <v>-22</v>
      </c>
    </row>
    <row r="129" spans="1:31">
      <c r="A129" s="1" t="s">
        <v>370</v>
      </c>
      <c r="B129" s="6">
        <v>76.133300000000006</v>
      </c>
      <c r="C129" s="2">
        <v>30.86</v>
      </c>
      <c r="D129" s="7">
        <v>2360412</v>
      </c>
      <c r="E129" s="2">
        <v>-0.4516</v>
      </c>
      <c r="F129" s="2">
        <v>-4.6647999999999996</v>
      </c>
      <c r="G129" s="2">
        <v>-20.134599999999999</v>
      </c>
      <c r="H129" s="2">
        <v>31.28</v>
      </c>
      <c r="I129" s="6">
        <v>-1.361</v>
      </c>
      <c r="J129" s="9">
        <v>0</v>
      </c>
      <c r="K129" s="2" t="s">
        <v>464</v>
      </c>
      <c r="L129" s="4">
        <v>83</v>
      </c>
      <c r="M129" s="4">
        <f>VLOOKUP($K129,'04.01.2021'!$K$2:$L$500,2,FALSE)</f>
        <v>113</v>
      </c>
      <c r="N129" s="4">
        <f>VLOOKUP($K129,'28.12.2020'!$K$2:$L$500,2,FALSE)</f>
        <v>120</v>
      </c>
      <c r="O129" s="4">
        <f>VLOOKUP($K129,'21.12.2020'!$K$2:$L$500,2,FALSE)</f>
        <v>119</v>
      </c>
      <c r="P129" s="4">
        <f>VLOOKUP($K129,'14.12.2020'!$K$2:$L$500,2,FALSE)</f>
        <v>118</v>
      </c>
      <c r="Q129" s="4">
        <f>VLOOKUP($K129,'07.12.2020'!$K$2:$L$500,2,FALSE)</f>
        <v>117</v>
      </c>
      <c r="R129" s="4">
        <f>VLOOKUP($K129,'30.11.2020'!$K$2:$L$500,2,FALSE)</f>
        <v>136</v>
      </c>
      <c r="S129" s="4">
        <f>VLOOKUP($K129,'23.11.2020'!$K$2:$L$500,2,FALSE)</f>
        <v>143</v>
      </c>
      <c r="T129" s="4">
        <f>VLOOKUP($K129,'16.11.2020'!$K$2:$L$500,2,FALSE)</f>
        <v>140</v>
      </c>
      <c r="U129" s="4">
        <f>VLOOKUP($K129,'09.11.2020'!$K$2:$L$500,2,FALSE)</f>
        <v>139</v>
      </c>
      <c r="V129" s="4">
        <f>VLOOKUP($K129,'02.11.2020'!$K$2:$L$500,2,FALSE)</f>
        <v>138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5">
        <f>M129-$L129</f>
        <v>30</v>
      </c>
      <c r="AC129" s="5">
        <f>N129-$L129</f>
        <v>37</v>
      </c>
      <c r="AD129" s="5">
        <f>O129-$L129</f>
        <v>36</v>
      </c>
      <c r="AE129" s="5">
        <f>P129-$L129</f>
        <v>35</v>
      </c>
    </row>
    <row r="130" spans="1:31">
      <c r="A130" s="1" t="s">
        <v>351</v>
      </c>
      <c r="B130" s="6">
        <v>70.533299999999997</v>
      </c>
      <c r="C130" s="2">
        <v>80.930000000000007</v>
      </c>
      <c r="D130" s="7">
        <v>476126</v>
      </c>
      <c r="E130" s="2">
        <v>-0.4551</v>
      </c>
      <c r="F130" s="2">
        <v>2.4820000000000002</v>
      </c>
      <c r="G130" s="2">
        <v>6.2492000000000001</v>
      </c>
      <c r="H130" s="2">
        <v>69.825000000000003</v>
      </c>
      <c r="I130" s="6">
        <v>13.7217</v>
      </c>
      <c r="J130" s="9">
        <v>1</v>
      </c>
      <c r="K130" s="2" t="s">
        <v>445</v>
      </c>
      <c r="L130" s="4">
        <v>319</v>
      </c>
      <c r="M130" s="4">
        <f>VLOOKUP($K130,'04.01.2021'!$K$2:$L$500,2,FALSE)</f>
        <v>314</v>
      </c>
      <c r="N130" s="4">
        <f>VLOOKUP($K130,'28.12.2020'!$K$2:$L$500,2,FALSE)</f>
        <v>309</v>
      </c>
      <c r="O130" s="4">
        <f>VLOOKUP($K130,'21.12.2020'!$K$2:$L$500,2,FALSE)</f>
        <v>303</v>
      </c>
      <c r="P130" s="4">
        <f>VLOOKUP($K130,'14.12.2020'!$K$2:$L$500,2,FALSE)</f>
        <v>291</v>
      </c>
      <c r="Q130" s="4">
        <f>VLOOKUP($K130,'07.12.2020'!$K$2:$L$500,2,FALSE)</f>
        <v>288</v>
      </c>
      <c r="R130" s="4">
        <f>VLOOKUP($K130,'30.11.2020'!$K$2:$L$500,2,FALSE)</f>
        <v>287</v>
      </c>
      <c r="S130" s="4">
        <f>VLOOKUP($K130,'23.11.2020'!$K$2:$L$500,2,FALSE)</f>
        <v>287</v>
      </c>
      <c r="T130" s="4">
        <f>VLOOKUP($K130,'16.11.2020'!$K$2:$L$500,2,FALSE)</f>
        <v>294</v>
      </c>
      <c r="U130" s="4">
        <f>VLOOKUP($K130,'09.11.2020'!$K$2:$L$500,2,FALSE)</f>
        <v>293</v>
      </c>
      <c r="V130" s="4">
        <f>VLOOKUP($K130,'02.11.2020'!$K$2:$L$500,2,FALSE)</f>
        <v>298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5">
        <f>M130-$L130</f>
        <v>-5</v>
      </c>
      <c r="AC130" s="5">
        <f>N130-$L130</f>
        <v>-10</v>
      </c>
      <c r="AD130" s="5">
        <f>O130-$L130</f>
        <v>-16</v>
      </c>
      <c r="AE130" s="5">
        <f>P130-$L130</f>
        <v>-28</v>
      </c>
    </row>
    <row r="131" spans="1:31">
      <c r="A131" s="1" t="s">
        <v>288</v>
      </c>
      <c r="B131" s="6">
        <v>72.933300000000003</v>
      </c>
      <c r="C131" s="2">
        <v>96.58</v>
      </c>
      <c r="D131" s="7">
        <v>437322</v>
      </c>
      <c r="E131" s="2">
        <v>-0.48430000000000001</v>
      </c>
      <c r="F131" s="2">
        <v>4.5464000000000002</v>
      </c>
      <c r="G131" s="2">
        <v>49.181399999999996</v>
      </c>
      <c r="H131" s="2">
        <v>92.19</v>
      </c>
      <c r="I131" s="6">
        <v>4.5454999999999997</v>
      </c>
      <c r="J131" s="9">
        <v>1</v>
      </c>
      <c r="K131" s="2" t="s">
        <v>381</v>
      </c>
      <c r="L131" s="4">
        <v>178</v>
      </c>
      <c r="M131" s="4">
        <f>VLOOKUP($K131,'04.01.2021'!$K$2:$L$500,2,FALSE)</f>
        <v>177</v>
      </c>
      <c r="N131" s="4">
        <f>VLOOKUP($K131,'28.12.2020'!$K$2:$L$500,2,FALSE)</f>
        <v>177</v>
      </c>
      <c r="O131" s="4">
        <f>VLOOKUP($K131,'21.12.2020'!$K$2:$L$500,2,FALSE)</f>
        <v>176</v>
      </c>
      <c r="P131" s="4">
        <f>VLOOKUP($K131,'14.12.2020'!$K$2:$L$500,2,FALSE)</f>
        <v>171</v>
      </c>
      <c r="Q131" s="4">
        <f>VLOOKUP($K131,'07.12.2020'!$K$2:$L$500,2,FALSE)</f>
        <v>173</v>
      </c>
      <c r="R131" s="4">
        <f>VLOOKUP($K131,'30.11.2020'!$K$2:$L$500,2,FALSE)</f>
        <v>170</v>
      </c>
      <c r="S131" s="4">
        <f>VLOOKUP($K131,'23.11.2020'!$K$2:$L$500,2,FALSE)</f>
        <v>171</v>
      </c>
      <c r="T131" s="4">
        <f>VLOOKUP($K131,'16.11.2020'!$K$2:$L$500,2,FALSE)</f>
        <v>172</v>
      </c>
      <c r="U131" s="4">
        <f>VLOOKUP($K131,'09.11.2020'!$K$2:$L$500,2,FALSE)</f>
        <v>170</v>
      </c>
      <c r="V131" s="4">
        <f>VLOOKUP($K131,'02.11.2020'!$K$2:$L$500,2,FALSE)</f>
        <v>166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5">
        <f>M131-$L131</f>
        <v>-1</v>
      </c>
      <c r="AC131" s="5">
        <f>N131-$L131</f>
        <v>-1</v>
      </c>
      <c r="AD131" s="5">
        <f>O131-$L131</f>
        <v>-2</v>
      </c>
      <c r="AE131" s="5">
        <f>P131-$L131</f>
        <v>-7</v>
      </c>
    </row>
    <row r="132" spans="1:31">
      <c r="A132" s="1" t="s">
        <v>362</v>
      </c>
      <c r="B132" s="6">
        <v>76.533299999999997</v>
      </c>
      <c r="C132" s="2">
        <v>160.51050000000001</v>
      </c>
      <c r="D132" s="7">
        <v>14108</v>
      </c>
      <c r="E132" s="2">
        <v>-0.48949999999999999</v>
      </c>
      <c r="F132" s="2">
        <v>3.1558000000000002</v>
      </c>
      <c r="G132" s="2">
        <v>31.7712</v>
      </c>
      <c r="H132" s="2">
        <v>143.1</v>
      </c>
      <c r="I132" s="6">
        <v>10.8469</v>
      </c>
      <c r="J132" s="9">
        <v>1</v>
      </c>
      <c r="K132" s="2" t="s">
        <v>456</v>
      </c>
      <c r="L132" s="4">
        <v>71</v>
      </c>
      <c r="M132" s="4">
        <f>VLOOKUP($K132,'04.01.2021'!$K$2:$L$500,2,FALSE)</f>
        <v>72</v>
      </c>
      <c r="N132" s="4">
        <f>VLOOKUP($K132,'28.12.2020'!$K$2:$L$500,2,FALSE)</f>
        <v>71</v>
      </c>
      <c r="O132" s="4">
        <f>VLOOKUP($K132,'21.12.2020'!$K$2:$L$500,2,FALSE)</f>
        <v>71</v>
      </c>
      <c r="P132" s="4">
        <f>VLOOKUP($K132,'14.12.2020'!$K$2:$L$500,2,FALSE)</f>
        <v>68</v>
      </c>
      <c r="Q132" s="4">
        <f>VLOOKUP($K132,'07.12.2020'!$K$2:$L$500,2,FALSE)</f>
        <v>66</v>
      </c>
      <c r="R132" s="4">
        <f>VLOOKUP($K132,'30.11.2020'!$K$2:$L$500,2,FALSE)</f>
        <v>66</v>
      </c>
      <c r="S132" s="4">
        <f>VLOOKUP($K132,'23.11.2020'!$K$2:$L$500,2,FALSE)</f>
        <v>69</v>
      </c>
      <c r="T132" s="4">
        <f>VLOOKUP($K132,'16.11.2020'!$K$2:$L$500,2,FALSE)</f>
        <v>73</v>
      </c>
      <c r="U132" s="4">
        <f>VLOOKUP($K132,'09.11.2020'!$K$2:$L$500,2,FALSE)</f>
        <v>74</v>
      </c>
      <c r="V132" s="4">
        <f>VLOOKUP($K132,'02.11.2020'!$K$2:$L$500,2,FALSE)</f>
        <v>76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5">
        <f>M132-$L132</f>
        <v>1</v>
      </c>
      <c r="AC132" s="5">
        <f>N132-$L132</f>
        <v>0</v>
      </c>
      <c r="AD132" s="5">
        <f>O132-$L132</f>
        <v>0</v>
      </c>
      <c r="AE132" s="5">
        <f>P132-$L132</f>
        <v>-3</v>
      </c>
    </row>
    <row r="133" spans="1:31">
      <c r="A133" s="1" t="s">
        <v>340</v>
      </c>
      <c r="B133" s="6">
        <v>71.066699999999997</v>
      </c>
      <c r="C133" s="2">
        <v>106.62</v>
      </c>
      <c r="D133" s="7">
        <v>1703365</v>
      </c>
      <c r="E133" s="2">
        <v>-0.49459999999999998</v>
      </c>
      <c r="F133" s="2">
        <v>1.0616000000000001</v>
      </c>
      <c r="G133" s="2">
        <v>0.96589999999999998</v>
      </c>
      <c r="H133" s="2">
        <v>92.22</v>
      </c>
      <c r="I133" s="6">
        <v>13.5059</v>
      </c>
      <c r="J133" s="9">
        <v>1</v>
      </c>
      <c r="K133" s="2" t="s">
        <v>434</v>
      </c>
      <c r="L133" s="4">
        <v>296</v>
      </c>
      <c r="M133" s="4">
        <f>VLOOKUP($K133,'04.01.2021'!$K$2:$L$500,2,FALSE)</f>
        <v>289</v>
      </c>
      <c r="N133" s="4">
        <f>VLOOKUP($K133,'28.12.2020'!$K$2:$L$500,2,FALSE)</f>
        <v>283</v>
      </c>
      <c r="O133" s="4">
        <f>VLOOKUP($K133,'21.12.2020'!$K$2:$L$500,2,FALSE)</f>
        <v>273</v>
      </c>
      <c r="P133" s="4">
        <f>VLOOKUP($K133,'14.12.2020'!$K$2:$L$500,2,FALSE)</f>
        <v>267</v>
      </c>
      <c r="Q133" s="4">
        <f>VLOOKUP($K133,'07.12.2020'!$K$2:$L$500,2,FALSE)</f>
        <v>268</v>
      </c>
      <c r="R133" s="4">
        <f>VLOOKUP($K133,'30.11.2020'!$K$2:$L$500,2,FALSE)</f>
        <v>264</v>
      </c>
      <c r="S133" s="4">
        <f>VLOOKUP($K133,'23.11.2020'!$K$2:$L$500,2,FALSE)</f>
        <v>265</v>
      </c>
      <c r="T133" s="4">
        <f>VLOOKUP($K133,'16.11.2020'!$K$2:$L$500,2,FALSE)</f>
        <v>271</v>
      </c>
      <c r="U133" s="4">
        <f>VLOOKUP($K133,'09.11.2020'!$K$2:$L$500,2,FALSE)</f>
        <v>272</v>
      </c>
      <c r="V133" s="4">
        <f>VLOOKUP($K133,'02.11.2020'!$K$2:$L$500,2,FALSE)</f>
        <v>275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5">
        <f>M133-$L133</f>
        <v>-7</v>
      </c>
      <c r="AC133" s="5">
        <f>N133-$L133</f>
        <v>-13</v>
      </c>
      <c r="AD133" s="5">
        <f>O133-$L133</f>
        <v>-23</v>
      </c>
      <c r="AE133" s="5">
        <f>P133-$L133</f>
        <v>-29</v>
      </c>
    </row>
    <row r="134" spans="1:31">
      <c r="A134" s="1" t="s">
        <v>527</v>
      </c>
      <c r="B134" s="6">
        <v>71.466700000000003</v>
      </c>
      <c r="C134" s="2">
        <v>141.80000000000001</v>
      </c>
      <c r="D134" s="7">
        <v>376383</v>
      </c>
      <c r="E134" s="2">
        <v>-0.55400000000000005</v>
      </c>
      <c r="F134" s="2">
        <v>4.2877000000000001</v>
      </c>
      <c r="G134" s="2">
        <v>0.746</v>
      </c>
      <c r="H134" s="2">
        <v>127.44</v>
      </c>
      <c r="I134" s="6">
        <v>10.126899999999999</v>
      </c>
      <c r="J134" s="9">
        <v>1</v>
      </c>
      <c r="K134" s="2" t="s">
        <v>538</v>
      </c>
      <c r="L134" s="4">
        <v>252</v>
      </c>
      <c r="M134" s="4">
        <f>VLOOKUP($K134,'04.01.2021'!$K$2:$L$500,2,FALSE)</f>
        <v>243</v>
      </c>
      <c r="N134" s="4">
        <f>VLOOKUP($K134,'28.12.2020'!$K$2:$L$500,2,FALSE)</f>
        <v>235</v>
      </c>
      <c r="O134" s="4">
        <f>VLOOKUP($K134,'21.12.2020'!$K$2:$L$500,2,FALSE)</f>
        <v>232</v>
      </c>
      <c r="P134" s="4">
        <f>VLOOKUP($K134,'14.12.2020'!$K$2:$L$500,2,FALSE)</f>
        <v>229</v>
      </c>
      <c r="Q134" s="4">
        <f>VLOOKUP($K134,'07.12.2020'!$K$2:$L$500,2,FALSE)</f>
        <v>230</v>
      </c>
      <c r="R134" s="4">
        <f>VLOOKUP($K134,'30.11.2020'!$K$2:$L$500,2,FALSE)</f>
        <v>226</v>
      </c>
      <c r="S134" s="4">
        <f>VLOOKUP($K134,'23.11.2020'!$K$2:$L$500,2,FALSE)</f>
        <v>232</v>
      </c>
      <c r="T134" s="4">
        <f>VLOOKUP($K134,'16.11.2020'!$K$2:$L$500,2,FALSE)</f>
        <v>232</v>
      </c>
      <c r="U134" s="4">
        <f>VLOOKUP($K134,'09.11.2020'!$K$2:$L$500,2,FALSE)</f>
        <v>206</v>
      </c>
      <c r="V134" s="4">
        <f>VLOOKUP($K134,'02.11.2020'!$K$2:$L$500,2,FALSE)</f>
        <v>206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5">
        <f>M134-$L134</f>
        <v>-9</v>
      </c>
      <c r="AC134" s="5">
        <f>N134-$L134</f>
        <v>-17</v>
      </c>
      <c r="AD134" s="5">
        <f>O134-$L134</f>
        <v>-20</v>
      </c>
      <c r="AE134" s="5">
        <f>P134-$L134</f>
        <v>-23</v>
      </c>
    </row>
    <row r="135" spans="1:31">
      <c r="A135" s="1" t="s">
        <v>250</v>
      </c>
      <c r="B135" s="6">
        <v>71.866699999999994</v>
      </c>
      <c r="C135" s="2">
        <v>173.55</v>
      </c>
      <c r="D135" s="7">
        <v>844835</v>
      </c>
      <c r="E135" s="2">
        <v>-0.57289999999999996</v>
      </c>
      <c r="F135" s="2">
        <v>4.5986000000000002</v>
      </c>
      <c r="G135" s="2">
        <v>-1.9158999999999999</v>
      </c>
      <c r="H135" s="2">
        <v>163.16</v>
      </c>
      <c r="I135" s="6">
        <v>5.9866999999999999</v>
      </c>
      <c r="J135" s="9">
        <v>1</v>
      </c>
      <c r="K135" s="2" t="s">
        <v>261</v>
      </c>
      <c r="L135" s="4">
        <v>234</v>
      </c>
      <c r="M135" s="4">
        <f>VLOOKUP($K135,'04.01.2021'!$K$2:$L$500,2,FALSE)</f>
        <v>228</v>
      </c>
      <c r="N135" s="4">
        <f>VLOOKUP($K135,'28.12.2020'!$K$2:$L$500,2,FALSE)</f>
        <v>223</v>
      </c>
      <c r="O135" s="4">
        <f>VLOOKUP($K135,'21.12.2020'!$K$2:$L$500,2,FALSE)</f>
        <v>221</v>
      </c>
      <c r="P135" s="4">
        <f>VLOOKUP($K135,'14.12.2020'!$K$2:$L$500,2,FALSE)</f>
        <v>218</v>
      </c>
      <c r="Q135" s="4">
        <f>VLOOKUP($K135,'07.12.2020'!$K$2:$L$500,2,FALSE)</f>
        <v>218</v>
      </c>
      <c r="R135" s="4">
        <f>VLOOKUP($K135,'30.11.2020'!$K$2:$L$500,2,FALSE)</f>
        <v>214</v>
      </c>
      <c r="S135" s="4">
        <f>VLOOKUP($K135,'23.11.2020'!$K$2:$L$500,2,FALSE)</f>
        <v>213</v>
      </c>
      <c r="T135" s="4">
        <f>VLOOKUP($K135,'16.11.2020'!$K$2:$L$500,2,FALSE)</f>
        <v>215</v>
      </c>
      <c r="U135" s="4">
        <f>VLOOKUP($K135,'09.11.2020'!$K$2:$L$500,2,FALSE)</f>
        <v>219</v>
      </c>
      <c r="V135" s="4">
        <f>VLOOKUP($K135,'02.11.2020'!$K$2:$L$500,2,FALSE)</f>
        <v>226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5">
        <f>M135-$L135</f>
        <v>-6</v>
      </c>
      <c r="AC135" s="5">
        <f>N135-$L135</f>
        <v>-11</v>
      </c>
      <c r="AD135" s="5">
        <f>O135-$L135</f>
        <v>-13</v>
      </c>
      <c r="AE135" s="5">
        <f>P135-$L135</f>
        <v>-16</v>
      </c>
    </row>
    <row r="136" spans="1:31">
      <c r="A136" s="1" t="s">
        <v>356</v>
      </c>
      <c r="B136" s="6">
        <v>73.066699999999997</v>
      </c>
      <c r="C136" s="2">
        <v>285.87</v>
      </c>
      <c r="D136" s="7">
        <v>109702</v>
      </c>
      <c r="E136" s="2">
        <v>-0.60150000000000003</v>
      </c>
      <c r="F136" s="2">
        <v>7.9080000000000004</v>
      </c>
      <c r="G136" s="2">
        <v>47.340499999999999</v>
      </c>
      <c r="H136" s="2">
        <v>227.52</v>
      </c>
      <c r="I136" s="6">
        <v>20.4114</v>
      </c>
      <c r="J136" s="9">
        <v>1</v>
      </c>
      <c r="K136" s="2" t="s">
        <v>450</v>
      </c>
      <c r="L136" s="4">
        <v>175</v>
      </c>
      <c r="M136" s="4">
        <f>VLOOKUP($K136,'04.01.2021'!$K$2:$L$500,2,FALSE)</f>
        <v>176</v>
      </c>
      <c r="N136" s="4">
        <f>VLOOKUP($K136,'28.12.2020'!$K$2:$L$500,2,FALSE)</f>
        <v>176</v>
      </c>
      <c r="O136" s="4">
        <f>VLOOKUP($K136,'21.12.2020'!$K$2:$L$500,2,FALSE)</f>
        <v>174</v>
      </c>
      <c r="P136" s="4">
        <f>VLOOKUP($K136,'14.12.2020'!$K$2:$L$500,2,FALSE)</f>
        <v>170</v>
      </c>
      <c r="Q136" s="4">
        <f>VLOOKUP($K136,'07.12.2020'!$K$2:$L$500,2,FALSE)</f>
        <v>172</v>
      </c>
      <c r="R136" s="4">
        <f>VLOOKUP($K136,'30.11.2020'!$K$2:$L$500,2,FALSE)</f>
        <v>168</v>
      </c>
      <c r="S136" s="4">
        <f>VLOOKUP($K136,'23.11.2020'!$K$2:$L$500,2,FALSE)</f>
        <v>170</v>
      </c>
      <c r="T136" s="4">
        <f>VLOOKUP($K136,'16.11.2020'!$K$2:$L$500,2,FALSE)</f>
        <v>171</v>
      </c>
      <c r="U136" s="4">
        <f>VLOOKUP($K136,'09.11.2020'!$K$2:$L$500,2,FALSE)</f>
        <v>169</v>
      </c>
      <c r="V136" s="4">
        <f>VLOOKUP($K136,'02.11.2020'!$K$2:$L$500,2,FALSE)</f>
        <v>169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5">
        <f>M136-$L136</f>
        <v>1</v>
      </c>
      <c r="AC136" s="5">
        <f>N136-$L136</f>
        <v>1</v>
      </c>
      <c r="AD136" s="5">
        <f>O136-$L136</f>
        <v>-1</v>
      </c>
      <c r="AE136" s="5">
        <f>P136-$L136</f>
        <v>-5</v>
      </c>
    </row>
    <row r="137" spans="1:31">
      <c r="A137" s="1" t="s">
        <v>23</v>
      </c>
      <c r="B137" s="6">
        <v>77.066699999999997</v>
      </c>
      <c r="C137" s="2">
        <v>133.66</v>
      </c>
      <c r="D137" s="7">
        <v>898146</v>
      </c>
      <c r="E137" s="2">
        <v>-0.69099999999999995</v>
      </c>
      <c r="F137" s="2">
        <v>1.4651000000000001</v>
      </c>
      <c r="G137" s="2">
        <v>-1.7784</v>
      </c>
      <c r="H137" s="2">
        <v>125.46</v>
      </c>
      <c r="I137" s="6">
        <v>6.1349999999999998</v>
      </c>
      <c r="J137" s="9">
        <v>0</v>
      </c>
      <c r="K137" s="2" t="s">
        <v>164</v>
      </c>
      <c r="L137" s="4">
        <v>63</v>
      </c>
      <c r="M137" s="4">
        <f>VLOOKUP($K137,'04.01.2021'!$K$2:$L$500,2,FALSE)</f>
        <v>61</v>
      </c>
      <c r="N137" s="4">
        <f>VLOOKUP($K137,'28.12.2020'!$K$2:$L$500,2,FALSE)</f>
        <v>61</v>
      </c>
      <c r="O137" s="4">
        <f>VLOOKUP($K137,'21.12.2020'!$K$2:$L$500,2,FALSE)</f>
        <v>63</v>
      </c>
      <c r="P137" s="4">
        <f>VLOOKUP($K137,'14.12.2020'!$K$2:$L$500,2,FALSE)</f>
        <v>59</v>
      </c>
      <c r="Q137" s="4">
        <f>VLOOKUP($K137,'07.12.2020'!$K$2:$L$500,2,FALSE)</f>
        <v>57</v>
      </c>
      <c r="R137" s="4">
        <f>VLOOKUP($K137,'30.11.2020'!$K$2:$L$500,2,FALSE)</f>
        <v>60</v>
      </c>
      <c r="S137" s="4">
        <f>VLOOKUP($K137,'23.11.2020'!$K$2:$L$500,2,FALSE)</f>
        <v>63</v>
      </c>
      <c r="T137" s="4">
        <f>VLOOKUP($K137,'16.11.2020'!$K$2:$L$500,2,FALSE)</f>
        <v>63</v>
      </c>
      <c r="U137" s="4">
        <f>VLOOKUP($K137,'09.11.2020'!$K$2:$L$500,2,FALSE)</f>
        <v>65</v>
      </c>
      <c r="V137" s="4">
        <f>VLOOKUP($K137,'02.11.2020'!$K$2:$L$500,2,FALSE)</f>
        <v>67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5">
        <f>M137-$L137</f>
        <v>-2</v>
      </c>
      <c r="AC137" s="5">
        <f>N137-$L137</f>
        <v>-2</v>
      </c>
      <c r="AD137" s="5">
        <f>O137-$L137</f>
        <v>0</v>
      </c>
      <c r="AE137" s="5">
        <f>P137-$L137</f>
        <v>-4</v>
      </c>
    </row>
    <row r="138" spans="1:31">
      <c r="A138" s="1" t="s">
        <v>374</v>
      </c>
      <c r="B138" s="6">
        <v>72.666700000000006</v>
      </c>
      <c r="C138" s="2">
        <v>74.09</v>
      </c>
      <c r="D138" s="7">
        <v>173675</v>
      </c>
      <c r="E138" s="2">
        <v>-0.71030000000000004</v>
      </c>
      <c r="F138" s="2">
        <v>7.5170000000000003</v>
      </c>
      <c r="G138" s="2">
        <v>49.933</v>
      </c>
      <c r="H138" s="2">
        <v>62.71</v>
      </c>
      <c r="I138" s="6">
        <v>15.3597</v>
      </c>
      <c r="J138" s="9">
        <v>1</v>
      </c>
      <c r="K138" s="2" t="s">
        <v>468</v>
      </c>
      <c r="L138" s="4">
        <v>189</v>
      </c>
      <c r="M138" s="4">
        <f>VLOOKUP($K138,'04.01.2021'!$K$2:$L$500,2,FALSE)</f>
        <v>184</v>
      </c>
      <c r="N138" s="4">
        <f>VLOOKUP($K138,'28.12.2020'!$K$2:$L$500,2,FALSE)</f>
        <v>182</v>
      </c>
      <c r="O138" s="4">
        <f>VLOOKUP($K138,'21.12.2020'!$K$2:$L$500,2,FALSE)</f>
        <v>185</v>
      </c>
      <c r="P138" s="4">
        <f>VLOOKUP($K138,'14.12.2020'!$K$2:$L$500,2,FALSE)</f>
        <v>179</v>
      </c>
      <c r="Q138" s="4">
        <f>VLOOKUP($K138,'07.12.2020'!$K$2:$L$500,2,FALSE)</f>
        <v>179</v>
      </c>
      <c r="R138" s="4">
        <f>VLOOKUP($K138,'30.11.2020'!$K$2:$L$500,2,FALSE)</f>
        <v>178</v>
      </c>
      <c r="S138" s="4">
        <f>VLOOKUP($K138,'23.11.2020'!$K$2:$L$500,2,FALSE)</f>
        <v>186</v>
      </c>
      <c r="T138" s="4">
        <f>VLOOKUP($K138,'16.11.2020'!$K$2:$L$500,2,FALSE)</f>
        <v>179</v>
      </c>
      <c r="U138" s="4">
        <f>VLOOKUP($K138,'09.11.2020'!$K$2:$L$500,2,FALSE)</f>
        <v>179</v>
      </c>
      <c r="V138" s="4">
        <f>VLOOKUP($K138,'02.11.2020'!$K$2:$L$500,2,FALSE)</f>
        <v>183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5">
        <f>M138-$L138</f>
        <v>-5</v>
      </c>
      <c r="AC138" s="5">
        <f>N138-$L138</f>
        <v>-7</v>
      </c>
      <c r="AD138" s="5">
        <f>O138-$L138</f>
        <v>-4</v>
      </c>
      <c r="AE138" s="5">
        <f>P138-$L138</f>
        <v>-10</v>
      </c>
    </row>
    <row r="139" spans="1:31">
      <c r="A139" s="1" t="s">
        <v>305</v>
      </c>
      <c r="B139" s="6">
        <v>71.7333</v>
      </c>
      <c r="C139" s="2">
        <v>63.592500000000001</v>
      </c>
      <c r="D139" s="7">
        <v>34622</v>
      </c>
      <c r="E139" s="2">
        <v>-0.76700000000000002</v>
      </c>
      <c r="F139" s="2">
        <v>4.7306999999999997</v>
      </c>
      <c r="G139" s="2">
        <v>10.3079</v>
      </c>
      <c r="H139" s="2">
        <v>53.524999999999999</v>
      </c>
      <c r="I139" s="6">
        <v>15.831300000000001</v>
      </c>
      <c r="J139" s="9">
        <v>1</v>
      </c>
      <c r="K139" s="2" t="s">
        <v>398</v>
      </c>
      <c r="L139" s="4">
        <v>247</v>
      </c>
      <c r="M139" s="4">
        <f>VLOOKUP($K139,'04.01.2021'!$K$2:$L$500,2,FALSE)</f>
        <v>239</v>
      </c>
      <c r="N139" s="4">
        <f>VLOOKUP($K139,'28.12.2020'!$K$2:$L$500,2,FALSE)</f>
        <v>231</v>
      </c>
      <c r="O139" s="4">
        <f>VLOOKUP($K139,'21.12.2020'!$K$2:$L$500,2,FALSE)</f>
        <v>229</v>
      </c>
      <c r="P139" s="4">
        <f>VLOOKUP($K139,'14.12.2020'!$K$2:$L$500,2,FALSE)</f>
        <v>226</v>
      </c>
      <c r="Q139" s="4">
        <f>VLOOKUP($K139,'07.12.2020'!$K$2:$L$500,2,FALSE)</f>
        <v>227</v>
      </c>
      <c r="R139" s="4">
        <f>VLOOKUP($K139,'30.11.2020'!$K$2:$L$500,2,FALSE)</f>
        <v>221</v>
      </c>
      <c r="S139" s="4">
        <f>VLOOKUP($K139,'23.11.2020'!$K$2:$L$500,2,FALSE)</f>
        <v>218</v>
      </c>
      <c r="T139" s="4">
        <f>VLOOKUP($K139,'16.11.2020'!$K$2:$L$500,2,FALSE)</f>
        <v>226</v>
      </c>
      <c r="U139" s="4">
        <f>VLOOKUP($K139,'09.11.2020'!$K$2:$L$500,2,FALSE)</f>
        <v>229</v>
      </c>
      <c r="V139" s="4">
        <f>VLOOKUP($K139,'02.11.2020'!$K$2:$L$500,2,FALSE)</f>
        <v>237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5">
        <f>M139-$L139</f>
        <v>-8</v>
      </c>
      <c r="AC139" s="5">
        <f>N139-$L139</f>
        <v>-16</v>
      </c>
      <c r="AD139" s="5">
        <f>O139-$L139</f>
        <v>-18</v>
      </c>
      <c r="AE139" s="5">
        <f>P139-$L139</f>
        <v>-21</v>
      </c>
    </row>
    <row r="140" spans="1:31">
      <c r="A140" s="1" t="s">
        <v>40</v>
      </c>
      <c r="B140" s="6">
        <v>74.2667</v>
      </c>
      <c r="C140" s="2">
        <v>99.038899999999998</v>
      </c>
      <c r="D140" s="7">
        <v>66884</v>
      </c>
      <c r="E140" s="2">
        <v>-0.78249999999999997</v>
      </c>
      <c r="F140" s="2">
        <v>5.2485999999999997</v>
      </c>
      <c r="G140" s="2">
        <v>30.194400000000002</v>
      </c>
      <c r="H140" s="2">
        <v>94.08</v>
      </c>
      <c r="I140" s="6">
        <v>5.0069999999999997</v>
      </c>
      <c r="J140" s="9">
        <v>1</v>
      </c>
      <c r="K140" s="2" t="s">
        <v>171</v>
      </c>
      <c r="L140" s="4">
        <v>139</v>
      </c>
      <c r="M140" s="4">
        <f>VLOOKUP($K140,'04.01.2021'!$K$2:$L$500,2,FALSE)</f>
        <v>133</v>
      </c>
      <c r="N140" s="4">
        <f>VLOOKUP($K140,'28.12.2020'!$K$2:$L$500,2,FALSE)</f>
        <v>136</v>
      </c>
      <c r="O140" s="4">
        <f>VLOOKUP($K140,'21.12.2020'!$K$2:$L$500,2,FALSE)</f>
        <v>137</v>
      </c>
      <c r="P140" s="4">
        <f>VLOOKUP($K140,'14.12.2020'!$K$2:$L$500,2,FALSE)</f>
        <v>135</v>
      </c>
      <c r="Q140" s="4">
        <f>VLOOKUP($K140,'07.12.2020'!$K$2:$L$500,2,FALSE)</f>
        <v>135</v>
      </c>
      <c r="R140" s="4">
        <f>VLOOKUP($K140,'30.11.2020'!$K$2:$L$500,2,FALSE)</f>
        <v>134</v>
      </c>
      <c r="S140" s="4">
        <f>VLOOKUP($K140,'23.11.2020'!$K$2:$L$500,2,FALSE)</f>
        <v>138</v>
      </c>
      <c r="T140" s="4">
        <f>VLOOKUP($K140,'16.11.2020'!$K$2:$L$500,2,FALSE)</f>
        <v>134</v>
      </c>
      <c r="U140" s="4">
        <f>VLOOKUP($K140,'09.11.2020'!$K$2:$L$500,2,FALSE)</f>
        <v>132</v>
      </c>
      <c r="V140" s="4">
        <f>VLOOKUP($K140,'02.11.2020'!$K$2:$L$500,2,FALSE)</f>
        <v>132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5">
        <f>M140-$L140</f>
        <v>-6</v>
      </c>
      <c r="AC140" s="5">
        <f>N140-$L140</f>
        <v>-3</v>
      </c>
      <c r="AD140" s="5">
        <f>O140-$L140</f>
        <v>-2</v>
      </c>
      <c r="AE140" s="5">
        <f>P140-$L140</f>
        <v>-4</v>
      </c>
    </row>
    <row r="141" spans="1:31">
      <c r="A141" s="1" t="s">
        <v>12</v>
      </c>
      <c r="B141" s="6">
        <v>71.466700000000003</v>
      </c>
      <c r="C141" s="2">
        <v>74.39</v>
      </c>
      <c r="D141" s="7">
        <v>1617701</v>
      </c>
      <c r="E141" s="2">
        <v>-0.81330000000000002</v>
      </c>
      <c r="F141" s="2">
        <v>-3.6898</v>
      </c>
      <c r="G141" s="2">
        <v>-7.0473999999999997</v>
      </c>
      <c r="H141" s="2">
        <v>79.91</v>
      </c>
      <c r="I141" s="6">
        <v>-7.4203999999999999</v>
      </c>
      <c r="J141" s="9">
        <v>0</v>
      </c>
      <c r="K141" s="2" t="s">
        <v>106</v>
      </c>
      <c r="L141" s="4">
        <v>251</v>
      </c>
      <c r="M141" s="4">
        <f>VLOOKUP($K141,'04.01.2021'!$K$2:$L$500,2,FALSE)</f>
        <v>242</v>
      </c>
      <c r="N141" s="4">
        <f>VLOOKUP($K141,'28.12.2020'!$K$2:$L$500,2,FALSE)</f>
        <v>234</v>
      </c>
      <c r="O141" s="4">
        <f>VLOOKUP($K141,'21.12.2020'!$K$2:$L$500,2,FALSE)</f>
        <v>223</v>
      </c>
      <c r="P141" s="4">
        <f>VLOOKUP($K141,'14.12.2020'!$K$2:$L$500,2,FALSE)</f>
        <v>227</v>
      </c>
      <c r="Q141" s="4">
        <f>VLOOKUP($K141,'07.12.2020'!$K$2:$L$500,2,FALSE)</f>
        <v>212</v>
      </c>
      <c r="R141" s="4">
        <f>VLOOKUP($K141,'30.11.2020'!$K$2:$L$500,2,FALSE)</f>
        <v>196</v>
      </c>
      <c r="S141" s="4">
        <f>VLOOKUP($K141,'23.11.2020'!$K$2:$L$500,2,FALSE)</f>
        <v>187</v>
      </c>
      <c r="T141" s="4">
        <f>VLOOKUP($K141,'16.11.2020'!$K$2:$L$500,2,FALSE)</f>
        <v>168</v>
      </c>
      <c r="U141" s="4">
        <f>VLOOKUP($K141,'09.11.2020'!$K$2:$L$500,2,FALSE)</f>
        <v>167</v>
      </c>
      <c r="V141" s="4">
        <f>VLOOKUP($K141,'02.11.2020'!$K$2:$L$500,2,FALSE)</f>
        <v>163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5">
        <f>M141-$L141</f>
        <v>-9</v>
      </c>
      <c r="AC141" s="5">
        <f>N141-$L141</f>
        <v>-17</v>
      </c>
      <c r="AD141" s="5">
        <f>O141-$L141</f>
        <v>-28</v>
      </c>
      <c r="AE141" s="5">
        <f>P141-$L141</f>
        <v>-24</v>
      </c>
    </row>
    <row r="142" spans="1:31">
      <c r="A142" s="1" t="s">
        <v>680</v>
      </c>
      <c r="B142" s="6">
        <v>72.2667</v>
      </c>
      <c r="C142" s="2">
        <v>97.19</v>
      </c>
      <c r="D142" s="7">
        <v>296714</v>
      </c>
      <c r="E142" s="2">
        <v>-0.8468</v>
      </c>
      <c r="F142" s="2">
        <v>2.1762000000000001</v>
      </c>
      <c r="G142" s="2">
        <v>-1.0386</v>
      </c>
      <c r="H142" s="2">
        <v>88.71</v>
      </c>
      <c r="I142" s="6">
        <v>8.7251999999999992</v>
      </c>
      <c r="J142" s="9">
        <v>1</v>
      </c>
      <c r="K142" s="2" t="s">
        <v>268</v>
      </c>
      <c r="L142" s="4">
        <v>212</v>
      </c>
      <c r="M142" s="4">
        <f>VLOOKUP($K142,'04.01.2021'!$K$2:$L$500,2,FALSE)</f>
        <v>203</v>
      </c>
      <c r="N142" s="4">
        <f>VLOOKUP($K142,'28.12.2020'!$K$2:$L$500,2,FALSE)</f>
        <v>203</v>
      </c>
      <c r="O142" s="4">
        <f>VLOOKUP($K142,'21.12.2020'!$K$2:$L$500,2,FALSE)</f>
        <v>203</v>
      </c>
      <c r="P142" s="4">
        <f>VLOOKUP($K142,'14.12.2020'!$K$2:$L$500,2,FALSE)</f>
        <v>202</v>
      </c>
      <c r="Q142" s="4">
        <f>VLOOKUP($K142,'07.12.2020'!$K$2:$L$500,2,FALSE)</f>
        <v>199</v>
      </c>
      <c r="R142" s="4">
        <f>VLOOKUP($K142,'30.11.2020'!$K$2:$L$500,2,FALSE)</f>
        <v>199</v>
      </c>
      <c r="S142" s="4">
        <f>VLOOKUP($K142,'23.11.2020'!$K$2:$L$500,2,FALSE)</f>
        <v>196</v>
      </c>
      <c r="T142" s="4">
        <f>VLOOKUP($K142,'16.11.2020'!$K$2:$L$500,2,FALSE)</f>
        <v>197</v>
      </c>
      <c r="U142" s="4">
        <f>VLOOKUP($K142,'09.11.2020'!$K$2:$L$500,2,FALSE)</f>
        <v>200</v>
      </c>
      <c r="V142" s="4">
        <f>VLOOKUP($K142,'02.11.2020'!$K$2:$L$500,2,FALSE)</f>
        <v>202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5">
        <f>M142-$L142</f>
        <v>-9</v>
      </c>
      <c r="AC142" s="5">
        <f>N142-$L142</f>
        <v>-9</v>
      </c>
      <c r="AD142" s="5">
        <f>O142-$L142</f>
        <v>-9</v>
      </c>
      <c r="AE142" s="5">
        <f>P142-$L142</f>
        <v>-10</v>
      </c>
    </row>
    <row r="143" spans="1:31">
      <c r="A143" s="1" t="s">
        <v>652</v>
      </c>
      <c r="B143" s="6">
        <v>75.599999999999994</v>
      </c>
      <c r="C143" s="2">
        <v>628.91</v>
      </c>
      <c r="D143" s="7">
        <v>1242388</v>
      </c>
      <c r="E143" s="2">
        <v>-0.86229999999999996</v>
      </c>
      <c r="F143" s="2">
        <v>-3.1955</v>
      </c>
      <c r="G143" s="2">
        <v>24.885300000000001</v>
      </c>
      <c r="H143" s="2">
        <v>612.16</v>
      </c>
      <c r="I143" s="6">
        <v>2.6633</v>
      </c>
      <c r="J143" s="9">
        <v>0</v>
      </c>
      <c r="K143" s="2" t="s">
        <v>656</v>
      </c>
      <c r="L143" s="4">
        <v>94</v>
      </c>
      <c r="M143" s="4">
        <f>VLOOKUP($K143,'04.01.2021'!$K$2:$L$500,2,FALSE)</f>
        <v>87</v>
      </c>
      <c r="N143" s="4">
        <f>VLOOKUP($K143,'28.12.2020'!$K$2:$L$500,2,FALSE)</f>
        <v>104</v>
      </c>
      <c r="O143" s="4">
        <f>VLOOKUP($K143,'21.12.2020'!$K$2:$L$500,2,FALSE)</f>
        <v>121</v>
      </c>
      <c r="P143" s="4">
        <f>VLOOKUP($K143,'14.12.2020'!$K$2:$L$500,2,FALSE)</f>
        <v>140</v>
      </c>
      <c r="Q143" s="4">
        <f>VLOOKUP($K143,'07.12.2020'!$K$2:$L$500,2,FALSE)</f>
        <v>158</v>
      </c>
      <c r="R143" s="4">
        <f>VLOOKUP($K143,'30.11.2020'!$K$2:$L$500,2,FALSE)</f>
        <v>172</v>
      </c>
      <c r="S143" s="4">
        <f>VLOOKUP($K143,'23.11.2020'!$K$2:$L$500,2,FALSE)</f>
        <v>195</v>
      </c>
      <c r="T143" s="4">
        <f>VLOOKUP($K143,'16.11.2020'!$K$2:$L$500,2,FALSE)</f>
        <v>228</v>
      </c>
      <c r="U143" s="4">
        <f>VLOOKUP($K143,'09.11.2020'!$K$2:$L$500,2,FALSE)</f>
        <v>275</v>
      </c>
      <c r="V143" s="4">
        <f>VLOOKUP($K143,'02.11.2020'!$K$2:$L$500,2,FALSE)</f>
        <v>290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5">
        <f>M143-$L143</f>
        <v>-7</v>
      </c>
      <c r="AC143" s="5">
        <f>N143-$L143</f>
        <v>10</v>
      </c>
      <c r="AD143" s="5">
        <f>O143-$L143</f>
        <v>27</v>
      </c>
      <c r="AE143" s="5">
        <f>P143-$L143</f>
        <v>46</v>
      </c>
    </row>
    <row r="144" spans="1:31">
      <c r="A144" s="1" t="s">
        <v>248</v>
      </c>
      <c r="B144" s="6">
        <v>71.066699999999997</v>
      </c>
      <c r="C144" s="2">
        <v>56.15</v>
      </c>
      <c r="D144" s="7">
        <v>2906011</v>
      </c>
      <c r="E144" s="2">
        <v>-0.88260000000000005</v>
      </c>
      <c r="F144" s="2">
        <v>1.629</v>
      </c>
      <c r="G144" s="2">
        <v>-6.2447999999999997</v>
      </c>
      <c r="H144" s="2">
        <v>51.51</v>
      </c>
      <c r="I144" s="6">
        <v>8.2636000000000003</v>
      </c>
      <c r="J144" s="9">
        <v>1</v>
      </c>
      <c r="K144" s="2" t="s">
        <v>267</v>
      </c>
      <c r="L144" s="4">
        <v>287</v>
      </c>
      <c r="M144" s="4">
        <f>VLOOKUP($K144,'04.01.2021'!$K$2:$L$500,2,FALSE)</f>
        <v>281</v>
      </c>
      <c r="N144" s="4">
        <f>VLOOKUP($K144,'28.12.2020'!$K$2:$L$500,2,FALSE)</f>
        <v>276</v>
      </c>
      <c r="O144" s="4">
        <f>VLOOKUP($K144,'21.12.2020'!$K$2:$L$500,2,FALSE)</f>
        <v>265</v>
      </c>
      <c r="P144" s="4">
        <f>VLOOKUP($K144,'14.12.2020'!$K$2:$L$500,2,FALSE)</f>
        <v>260</v>
      </c>
      <c r="Q144" s="4">
        <f>VLOOKUP($K144,'07.12.2020'!$K$2:$L$500,2,FALSE)</f>
        <v>261</v>
      </c>
      <c r="R144" s="4">
        <f>VLOOKUP($K144,'30.11.2020'!$K$2:$L$500,2,FALSE)</f>
        <v>258</v>
      </c>
      <c r="S144" s="4">
        <f>VLOOKUP($K144,'23.11.2020'!$K$2:$L$500,2,FALSE)</f>
        <v>249</v>
      </c>
      <c r="T144" s="4">
        <f>VLOOKUP($K144,'16.11.2020'!$K$2:$L$500,2,FALSE)</f>
        <v>248</v>
      </c>
      <c r="U144" s="4">
        <f>VLOOKUP($K144,'09.11.2020'!$K$2:$L$500,2,FALSE)</f>
        <v>250</v>
      </c>
      <c r="V144" s="4">
        <f>VLOOKUP($K144,'02.11.2020'!$K$2:$L$500,2,FALSE)</f>
        <v>245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5">
        <f>M144-$L144</f>
        <v>-6</v>
      </c>
      <c r="AC144" s="5">
        <f>N144-$L144</f>
        <v>-11</v>
      </c>
      <c r="AD144" s="5">
        <f>O144-$L144</f>
        <v>-22</v>
      </c>
      <c r="AE144" s="5">
        <f>P144-$L144</f>
        <v>-27</v>
      </c>
    </row>
    <row r="145" spans="1:31">
      <c r="A145" s="1" t="s">
        <v>643</v>
      </c>
      <c r="B145" s="6">
        <v>71.066699999999997</v>
      </c>
      <c r="C145" s="2">
        <v>46.122999999999998</v>
      </c>
      <c r="D145" s="7">
        <v>7095</v>
      </c>
      <c r="E145" s="2">
        <v>-0.91839999999999999</v>
      </c>
      <c r="F145" s="2">
        <v>7.7363</v>
      </c>
      <c r="G145" s="2">
        <v>25.812899999999999</v>
      </c>
      <c r="H145" s="2">
        <v>36.106699999999996</v>
      </c>
      <c r="I145" s="6">
        <v>21.7165</v>
      </c>
      <c r="J145" s="9">
        <v>1</v>
      </c>
      <c r="K145" s="2" t="s">
        <v>649</v>
      </c>
      <c r="L145" s="4">
        <v>292</v>
      </c>
      <c r="M145" s="4">
        <f>VLOOKUP($K145,'04.01.2021'!$K$2:$L$500,2,FALSE)</f>
        <v>286</v>
      </c>
      <c r="N145" s="4">
        <f>VLOOKUP($K145,'28.12.2020'!$K$2:$L$500,2,FALSE)</f>
        <v>280</v>
      </c>
      <c r="O145" s="4">
        <f>VLOOKUP($K145,'21.12.2020'!$K$2:$L$500,2,FALSE)</f>
        <v>269</v>
      </c>
      <c r="P145" s="4">
        <f>VLOOKUP($K145,'14.12.2020'!$K$2:$L$500,2,FALSE)</f>
        <v>264</v>
      </c>
      <c r="Q145" s="4">
        <f>VLOOKUP($K145,'07.12.2020'!$K$2:$L$500,2,FALSE)</f>
        <v>272</v>
      </c>
      <c r="R145" s="4">
        <f>VLOOKUP($K145,'30.11.2020'!$K$2:$L$500,2,FALSE)</f>
        <v>283</v>
      </c>
      <c r="S145" s="4">
        <f>VLOOKUP($K145,'23.11.2020'!$K$2:$L$500,2,FALSE)</f>
        <v>279</v>
      </c>
      <c r="T145" s="4">
        <f>VLOOKUP($K145,'16.11.2020'!$K$2:$L$500,2,FALSE)</f>
        <v>286</v>
      </c>
      <c r="U145" s="4">
        <f>VLOOKUP($K145,'09.11.2020'!$K$2:$L$500,2,FALSE)</f>
        <v>288</v>
      </c>
      <c r="V145" s="4">
        <f>VLOOKUP($K145,'02.11.2020'!$K$2:$L$500,2,FALSE)</f>
        <v>285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5">
        <f>M145-$L145</f>
        <v>-6</v>
      </c>
      <c r="AC145" s="5">
        <f>N145-$L145</f>
        <v>-12</v>
      </c>
      <c r="AD145" s="5">
        <f>O145-$L145</f>
        <v>-23</v>
      </c>
      <c r="AE145" s="5">
        <f>P145-$L145</f>
        <v>-28</v>
      </c>
    </row>
    <row r="146" spans="1:31">
      <c r="A146" s="1" t="s">
        <v>245</v>
      </c>
      <c r="B146" s="6">
        <v>75.866699999999994</v>
      </c>
      <c r="C146" s="2">
        <v>371.01</v>
      </c>
      <c r="D146" s="7">
        <v>1258863</v>
      </c>
      <c r="E146" s="2">
        <v>-0.92130000000000001</v>
      </c>
      <c r="F146" s="2">
        <v>1.5046999999999999</v>
      </c>
      <c r="G146" s="2">
        <v>30.174399999999999</v>
      </c>
      <c r="H146" s="2">
        <v>357.69</v>
      </c>
      <c r="I146" s="6">
        <v>3.5901999999999998</v>
      </c>
      <c r="J146" s="9">
        <v>1</v>
      </c>
      <c r="K146" s="2" t="s">
        <v>275</v>
      </c>
      <c r="L146" s="4">
        <v>86</v>
      </c>
      <c r="M146" s="4">
        <f>VLOOKUP($K146,'04.01.2021'!$K$2:$L$500,2,FALSE)</f>
        <v>88</v>
      </c>
      <c r="N146" s="4">
        <f>VLOOKUP($K146,'28.12.2020'!$K$2:$L$500,2,FALSE)</f>
        <v>84</v>
      </c>
      <c r="O146" s="4">
        <f>VLOOKUP($K146,'21.12.2020'!$K$2:$L$500,2,FALSE)</f>
        <v>79</v>
      </c>
      <c r="P146" s="4">
        <f>VLOOKUP($K146,'14.12.2020'!$K$2:$L$500,2,FALSE)</f>
        <v>80</v>
      </c>
      <c r="Q146" s="4">
        <f>VLOOKUP($K146,'07.12.2020'!$K$2:$L$500,2,FALSE)</f>
        <v>78</v>
      </c>
      <c r="R146" s="4">
        <f>VLOOKUP($K146,'30.11.2020'!$K$2:$L$500,2,FALSE)</f>
        <v>79</v>
      </c>
      <c r="S146" s="4">
        <f>VLOOKUP($K146,'23.11.2020'!$K$2:$L$500,2,FALSE)</f>
        <v>76</v>
      </c>
      <c r="T146" s="4">
        <f>VLOOKUP($K146,'16.11.2020'!$K$2:$L$500,2,FALSE)</f>
        <v>79</v>
      </c>
      <c r="U146" s="4">
        <f>VLOOKUP($K146,'09.11.2020'!$K$2:$L$500,2,FALSE)</f>
        <v>82</v>
      </c>
      <c r="V146" s="4">
        <f>VLOOKUP($K146,'02.11.2020'!$K$2:$L$500,2,FALSE)</f>
        <v>87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5">
        <f>M146-$L146</f>
        <v>2</v>
      </c>
      <c r="AC146" s="5">
        <f>N146-$L146</f>
        <v>-2</v>
      </c>
      <c r="AD146" s="5">
        <f>O146-$L146</f>
        <v>-7</v>
      </c>
      <c r="AE146" s="5">
        <f>P146-$L146</f>
        <v>-6</v>
      </c>
    </row>
    <row r="147" spans="1:31">
      <c r="A147" s="1" t="s">
        <v>62</v>
      </c>
      <c r="B147" s="6">
        <v>75.599999999999994</v>
      </c>
      <c r="C147" s="2">
        <v>104.88</v>
      </c>
      <c r="D147" s="7">
        <v>855166</v>
      </c>
      <c r="E147" s="2">
        <v>-0.92579999999999996</v>
      </c>
      <c r="F147" s="2">
        <v>4.7229000000000001</v>
      </c>
      <c r="G147" s="2">
        <v>32.198900000000002</v>
      </c>
      <c r="H147" s="2">
        <v>99.91</v>
      </c>
      <c r="I147" s="6">
        <v>4.7386999999999997</v>
      </c>
      <c r="J147" s="9">
        <v>1</v>
      </c>
      <c r="K147" s="2" t="s">
        <v>129</v>
      </c>
      <c r="L147" s="4">
        <v>97</v>
      </c>
      <c r="M147" s="4">
        <f>VLOOKUP($K147,'04.01.2021'!$K$2:$L$500,2,FALSE)</f>
        <v>97</v>
      </c>
      <c r="N147" s="4">
        <f>VLOOKUP($K147,'28.12.2020'!$K$2:$L$500,2,FALSE)</f>
        <v>95</v>
      </c>
      <c r="O147" s="4">
        <f>VLOOKUP($K147,'21.12.2020'!$K$2:$L$500,2,FALSE)</f>
        <v>93</v>
      </c>
      <c r="P147" s="4">
        <f>VLOOKUP($K147,'14.12.2020'!$K$2:$L$500,2,FALSE)</f>
        <v>89</v>
      </c>
      <c r="Q147" s="4">
        <f>VLOOKUP($K147,'07.12.2020'!$K$2:$L$500,2,FALSE)</f>
        <v>89</v>
      </c>
      <c r="R147" s="4">
        <f>VLOOKUP($K147,'30.11.2020'!$K$2:$L$500,2,FALSE)</f>
        <v>87</v>
      </c>
      <c r="S147" s="4">
        <f>VLOOKUP($K147,'23.11.2020'!$K$2:$L$500,2,FALSE)</f>
        <v>92</v>
      </c>
      <c r="T147" s="4">
        <f>VLOOKUP($K147,'16.11.2020'!$K$2:$L$500,2,FALSE)</f>
        <v>98</v>
      </c>
      <c r="U147" s="4">
        <f>VLOOKUP($K147,'09.11.2020'!$K$2:$L$500,2,FALSE)</f>
        <v>99</v>
      </c>
      <c r="V147" s="4">
        <f>VLOOKUP($K147,'02.11.2020'!$K$2:$L$500,2,FALSE)</f>
        <v>98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5">
        <f>M147-$L147</f>
        <v>0</v>
      </c>
      <c r="AC147" s="5">
        <f>N147-$L147</f>
        <v>-2</v>
      </c>
      <c r="AD147" s="5">
        <f>O147-$L147</f>
        <v>-4</v>
      </c>
      <c r="AE147" s="5">
        <f>P147-$L147</f>
        <v>-8</v>
      </c>
    </row>
    <row r="148" spans="1:31">
      <c r="A148" s="1" t="s">
        <v>320</v>
      </c>
      <c r="B148" s="6">
        <v>71.2</v>
      </c>
      <c r="C148" s="2">
        <v>87.4</v>
      </c>
      <c r="D148" s="7">
        <v>1645456</v>
      </c>
      <c r="E148" s="2">
        <v>-0.99680000000000002</v>
      </c>
      <c r="F148" s="2">
        <v>4.3582000000000001</v>
      </c>
      <c r="G148" s="2">
        <v>16.938700000000001</v>
      </c>
      <c r="H148" s="2">
        <v>73.150000000000006</v>
      </c>
      <c r="I148" s="6">
        <v>16.304300000000001</v>
      </c>
      <c r="J148" s="9">
        <v>1</v>
      </c>
      <c r="K148" s="2" t="s">
        <v>413</v>
      </c>
      <c r="L148" s="4">
        <v>274</v>
      </c>
      <c r="M148" s="4">
        <f>VLOOKUP($K148,'04.01.2021'!$K$2:$L$500,2,FALSE)</f>
        <v>266</v>
      </c>
      <c r="N148" s="4">
        <f>VLOOKUP($K148,'28.12.2020'!$K$2:$L$500,2,FALSE)</f>
        <v>260</v>
      </c>
      <c r="O148" s="4">
        <f>VLOOKUP($K148,'21.12.2020'!$K$2:$L$500,2,FALSE)</f>
        <v>252</v>
      </c>
      <c r="P148" s="4">
        <f>VLOOKUP($K148,'14.12.2020'!$K$2:$L$500,2,FALSE)</f>
        <v>249</v>
      </c>
      <c r="Q148" s="4">
        <f>VLOOKUP($K148,'07.12.2020'!$K$2:$L$500,2,FALSE)</f>
        <v>248</v>
      </c>
      <c r="R148" s="4">
        <f>VLOOKUP($K148,'30.11.2020'!$K$2:$L$500,2,FALSE)</f>
        <v>244</v>
      </c>
      <c r="S148" s="4">
        <f>VLOOKUP($K148,'23.11.2020'!$K$2:$L$500,2,FALSE)</f>
        <v>251</v>
      </c>
      <c r="T148" s="4">
        <f>VLOOKUP($K148,'16.11.2020'!$K$2:$L$500,2,FALSE)</f>
        <v>251</v>
      </c>
      <c r="U148" s="4">
        <f>VLOOKUP($K148,'09.11.2020'!$K$2:$L$500,2,FALSE)</f>
        <v>253</v>
      </c>
      <c r="V148" s="4">
        <f>VLOOKUP($K148,'02.11.2020'!$K$2:$L$500,2,FALSE)</f>
        <v>252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5">
        <f>M148-$L148</f>
        <v>-8</v>
      </c>
      <c r="AC148" s="5">
        <f>N148-$L148</f>
        <v>-14</v>
      </c>
      <c r="AD148" s="5">
        <f>O148-$L148</f>
        <v>-22</v>
      </c>
      <c r="AE148" s="5">
        <f>P148-$L148</f>
        <v>-25</v>
      </c>
    </row>
    <row r="149" spans="1:31">
      <c r="A149" s="1" t="s">
        <v>298</v>
      </c>
      <c r="B149" s="6">
        <v>72.133300000000006</v>
      </c>
      <c r="C149" s="2">
        <v>71.64</v>
      </c>
      <c r="D149" s="7">
        <v>52203</v>
      </c>
      <c r="E149" s="2">
        <v>-1.0086999999999999</v>
      </c>
      <c r="F149" s="2">
        <v>-2.5703999999999998</v>
      </c>
      <c r="G149" s="2">
        <v>7.6646000000000001</v>
      </c>
      <c r="H149" s="2">
        <v>68.040000000000006</v>
      </c>
      <c r="I149" s="6">
        <v>5.0251000000000001</v>
      </c>
      <c r="J149" s="9">
        <v>1</v>
      </c>
      <c r="K149" s="2" t="s">
        <v>391</v>
      </c>
      <c r="L149" s="4">
        <v>219</v>
      </c>
      <c r="M149" s="4">
        <f>VLOOKUP($K149,'04.01.2021'!$K$2:$L$500,2,FALSE)</f>
        <v>301</v>
      </c>
      <c r="N149" s="4">
        <f>VLOOKUP($K149,'28.12.2020'!$K$2:$L$500,2,FALSE)</f>
        <v>321</v>
      </c>
      <c r="O149" s="4" t="e">
        <f>VLOOKUP($K149,'21.12.2020'!$K$2:$L$500,2,FALSE)</f>
        <v>#N/A</v>
      </c>
      <c r="P149" s="4" t="e">
        <f>VLOOKUP($K149,'14.12.2020'!$K$2:$L$500,2,FALSE)</f>
        <v>#N/A</v>
      </c>
      <c r="Q149" s="4" t="e">
        <f>VLOOKUP($K149,'07.12.2020'!$K$2:$L$500,2,FALSE)</f>
        <v>#N/A</v>
      </c>
      <c r="R149" s="4" t="e">
        <f>VLOOKUP($K149,'30.11.2020'!$K$2:$L$500,2,FALSE)</f>
        <v>#N/A</v>
      </c>
      <c r="S149" s="4" t="e">
        <f>VLOOKUP($K149,'23.11.2020'!$K$2:$L$500,2,FALSE)</f>
        <v>#N/A</v>
      </c>
      <c r="T149" s="4" t="e">
        <f>VLOOKUP($K149,'16.11.2020'!$K$2:$L$500,2,FALSE)</f>
        <v>#N/A</v>
      </c>
      <c r="U149" s="4" t="e">
        <f>VLOOKUP($K149,'09.11.2020'!$K$2:$L$500,2,FALSE)</f>
        <v>#N/A</v>
      </c>
      <c r="V149" s="4">
        <f>VLOOKUP($K149,'02.11.2020'!$K$2:$L$500,2,FALSE)</f>
        <v>307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5">
        <f>M149-$L149</f>
        <v>82</v>
      </c>
      <c r="AC149" s="5">
        <f>N149-$L149</f>
        <v>102</v>
      </c>
      <c r="AD149" s="5" t="e">
        <f>O149-$L149</f>
        <v>#N/A</v>
      </c>
      <c r="AE149" s="5" t="e">
        <f>P149-$L149</f>
        <v>#N/A</v>
      </c>
    </row>
    <row r="150" spans="1:31">
      <c r="A150" s="1" t="s">
        <v>548</v>
      </c>
      <c r="B150" s="6">
        <v>72.400000000000006</v>
      </c>
      <c r="C150" s="2">
        <v>216.6</v>
      </c>
      <c r="D150" s="7">
        <v>2278117</v>
      </c>
      <c r="E150" s="2">
        <v>-1.0145</v>
      </c>
      <c r="F150" s="2">
        <v>9.3939000000000004</v>
      </c>
      <c r="G150" s="2">
        <v>18.710899999999999</v>
      </c>
      <c r="H150" s="2">
        <v>197.46</v>
      </c>
      <c r="I150" s="6">
        <v>8.8366000000000007</v>
      </c>
      <c r="J150" s="9">
        <v>1</v>
      </c>
      <c r="K150" s="2" t="s">
        <v>549</v>
      </c>
      <c r="L150" s="4">
        <v>208</v>
      </c>
      <c r="M150" s="4">
        <f>VLOOKUP($K150,'04.01.2021'!$K$2:$L$500,2,FALSE)</f>
        <v>197</v>
      </c>
      <c r="N150" s="4">
        <f>VLOOKUP($K150,'28.12.2020'!$K$2:$L$500,2,FALSE)</f>
        <v>197</v>
      </c>
      <c r="O150" s="4">
        <f>VLOOKUP($K150,'21.12.2020'!$K$2:$L$500,2,FALSE)</f>
        <v>196</v>
      </c>
      <c r="P150" s="4">
        <f>VLOOKUP($K150,'14.12.2020'!$K$2:$L$500,2,FALSE)</f>
        <v>187</v>
      </c>
      <c r="Q150" s="4">
        <f>VLOOKUP($K150,'07.12.2020'!$K$2:$L$500,2,FALSE)</f>
        <v>186</v>
      </c>
      <c r="R150" s="4">
        <f>VLOOKUP($K150,'30.11.2020'!$K$2:$L$500,2,FALSE)</f>
        <v>186</v>
      </c>
      <c r="S150" s="4">
        <f>VLOOKUP($K150,'23.11.2020'!$K$2:$L$500,2,FALSE)</f>
        <v>180</v>
      </c>
      <c r="T150" s="4">
        <f>VLOOKUP($K150,'16.11.2020'!$K$2:$L$500,2,FALSE)</f>
        <v>185</v>
      </c>
      <c r="U150" s="4">
        <f>VLOOKUP($K150,'09.11.2020'!$K$2:$L$500,2,FALSE)</f>
        <v>186</v>
      </c>
      <c r="V150" s="4">
        <f>VLOOKUP($K150,'02.11.2020'!$K$2:$L$500,2,FALSE)</f>
        <v>168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5">
        <f>M150-$L150</f>
        <v>-11</v>
      </c>
      <c r="AC150" s="5">
        <f>N150-$L150</f>
        <v>-11</v>
      </c>
      <c r="AD150" s="5">
        <f>O150-$L150</f>
        <v>-12</v>
      </c>
      <c r="AE150" s="5">
        <f>P150-$L150</f>
        <v>-21</v>
      </c>
    </row>
    <row r="151" spans="1:31">
      <c r="A151" s="1" t="s">
        <v>565</v>
      </c>
      <c r="B151" s="6">
        <v>78.133300000000006</v>
      </c>
      <c r="C151" s="2">
        <v>120.43</v>
      </c>
      <c r="D151" s="7">
        <v>101927</v>
      </c>
      <c r="E151" s="2">
        <v>-1.0190999999999999</v>
      </c>
      <c r="F151" s="2">
        <v>16.4025</v>
      </c>
      <c r="G151" s="2">
        <v>22.9756</v>
      </c>
      <c r="H151" s="2">
        <v>93.5</v>
      </c>
      <c r="I151" s="6">
        <v>22.361499999999999</v>
      </c>
      <c r="J151" s="9">
        <v>1</v>
      </c>
      <c r="K151" s="2" t="s">
        <v>573</v>
      </c>
      <c r="L151" s="4">
        <v>45</v>
      </c>
      <c r="M151" s="4">
        <f>VLOOKUP($K151,'04.01.2021'!$K$2:$L$500,2,FALSE)</f>
        <v>42</v>
      </c>
      <c r="N151" s="4">
        <f>VLOOKUP($K151,'28.12.2020'!$K$2:$L$500,2,FALSE)</f>
        <v>41</v>
      </c>
      <c r="O151" s="4">
        <f>VLOOKUP($K151,'21.12.2020'!$K$2:$L$500,2,FALSE)</f>
        <v>42</v>
      </c>
      <c r="P151" s="4">
        <f>VLOOKUP($K151,'14.12.2020'!$K$2:$L$500,2,FALSE)</f>
        <v>55</v>
      </c>
      <c r="Q151" s="4">
        <f>VLOOKUP($K151,'07.12.2020'!$K$2:$L$500,2,FALSE)</f>
        <v>59</v>
      </c>
      <c r="R151" s="4">
        <f>VLOOKUP($K151,'30.11.2020'!$K$2:$L$500,2,FALSE)</f>
        <v>74</v>
      </c>
      <c r="S151" s="4">
        <f>VLOOKUP($K151,'23.11.2020'!$K$2:$L$500,2,FALSE)</f>
        <v>96</v>
      </c>
      <c r="T151" s="4">
        <f>VLOOKUP($K151,'16.11.2020'!$K$2:$L$500,2,FALSE)</f>
        <v>113</v>
      </c>
      <c r="U151" s="4">
        <f>VLOOKUP($K151,'09.11.2020'!$K$2:$L$500,2,FALSE)</f>
        <v>125</v>
      </c>
      <c r="V151" s="4">
        <f>VLOOKUP($K151,'02.11.2020'!$K$2:$L$500,2,FALSE)</f>
        <v>150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5">
        <f>M151-$L151</f>
        <v>-3</v>
      </c>
      <c r="AC151" s="5">
        <f>N151-$L151</f>
        <v>-4</v>
      </c>
      <c r="AD151" s="5">
        <f>O151-$L151</f>
        <v>-3</v>
      </c>
      <c r="AE151" s="5">
        <f>P151-$L151</f>
        <v>10</v>
      </c>
    </row>
    <row r="152" spans="1:31">
      <c r="A152" s="1" t="s">
        <v>287</v>
      </c>
      <c r="B152" s="6">
        <v>74.400000000000006</v>
      </c>
      <c r="C152" s="2">
        <v>78.72</v>
      </c>
      <c r="D152" s="7">
        <v>2512511</v>
      </c>
      <c r="E152" s="2">
        <v>-1.0308999999999999</v>
      </c>
      <c r="F152" s="2">
        <v>1.0915999999999999</v>
      </c>
      <c r="G152" s="2">
        <v>105.8039</v>
      </c>
      <c r="H152" s="2">
        <v>66.41</v>
      </c>
      <c r="I152" s="6">
        <v>15.637700000000001</v>
      </c>
      <c r="J152" s="9">
        <v>1</v>
      </c>
      <c r="K152" s="2" t="s">
        <v>380</v>
      </c>
      <c r="L152" s="4">
        <v>135</v>
      </c>
      <c r="M152" s="4">
        <f>VLOOKUP($K152,'04.01.2021'!$K$2:$L$500,2,FALSE)</f>
        <v>100</v>
      </c>
      <c r="N152" s="4">
        <f>VLOOKUP($K152,'28.12.2020'!$K$2:$L$500,2,FALSE)</f>
        <v>81</v>
      </c>
      <c r="O152" s="4">
        <f>VLOOKUP($K152,'21.12.2020'!$K$2:$L$500,2,FALSE)</f>
        <v>69</v>
      </c>
      <c r="P152" s="4">
        <f>VLOOKUP($K152,'14.12.2020'!$K$2:$L$500,2,FALSE)</f>
        <v>54</v>
      </c>
      <c r="Q152" s="4">
        <f>VLOOKUP($K152,'07.12.2020'!$K$2:$L$500,2,FALSE)</f>
        <v>41</v>
      </c>
      <c r="R152" s="4">
        <f>VLOOKUP($K152,'30.11.2020'!$K$2:$L$500,2,FALSE)</f>
        <v>40</v>
      </c>
      <c r="S152" s="4">
        <f>VLOOKUP($K152,'23.11.2020'!$K$2:$L$500,2,FALSE)</f>
        <v>34</v>
      </c>
      <c r="T152" s="4">
        <f>VLOOKUP($K152,'16.11.2020'!$K$2:$L$500,2,FALSE)</f>
        <v>28</v>
      </c>
      <c r="U152" s="4">
        <f>VLOOKUP($K152,'09.11.2020'!$K$2:$L$500,2,FALSE)</f>
        <v>24</v>
      </c>
      <c r="V152" s="4">
        <f>VLOOKUP($K152,'02.11.2020'!$K$2:$L$500,2,FALSE)</f>
        <v>25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5">
        <f>M152-$L152</f>
        <v>-35</v>
      </c>
      <c r="AC152" s="5">
        <f>N152-$L152</f>
        <v>-54</v>
      </c>
      <c r="AD152" s="5">
        <f>O152-$L152</f>
        <v>-66</v>
      </c>
      <c r="AE152" s="5">
        <f>P152-$L152</f>
        <v>-81</v>
      </c>
    </row>
    <row r="153" spans="1:31">
      <c r="A153" s="1" t="s">
        <v>373</v>
      </c>
      <c r="B153" s="6">
        <v>70.133300000000006</v>
      </c>
      <c r="C153" s="2">
        <v>32.93</v>
      </c>
      <c r="D153" s="7">
        <v>102197</v>
      </c>
      <c r="E153" s="2">
        <v>-1.0813999999999999</v>
      </c>
      <c r="F153" s="2">
        <v>1.5730999999999999</v>
      </c>
      <c r="G153" s="2">
        <v>4.8038999999999996</v>
      </c>
      <c r="H153" s="2">
        <v>29.31</v>
      </c>
      <c r="I153" s="6">
        <v>10.993</v>
      </c>
      <c r="J153" s="9">
        <v>1</v>
      </c>
      <c r="K153" s="2" t="s">
        <v>467</v>
      </c>
      <c r="L153" s="4">
        <v>333</v>
      </c>
      <c r="M153" s="4">
        <f>VLOOKUP($K153,'04.01.2021'!$K$2:$L$500,2,FALSE)</f>
        <v>328</v>
      </c>
      <c r="N153" s="4">
        <f>VLOOKUP($K153,'28.12.2020'!$K$2:$L$500,2,FALSE)</f>
        <v>324</v>
      </c>
      <c r="O153" s="4">
        <f>VLOOKUP($K153,'21.12.2020'!$K$2:$L$500,2,FALSE)</f>
        <v>319</v>
      </c>
      <c r="P153" s="4">
        <f>VLOOKUP($K153,'14.12.2020'!$K$2:$L$500,2,FALSE)</f>
        <v>310</v>
      </c>
      <c r="Q153" s="4">
        <f>VLOOKUP($K153,'07.12.2020'!$K$2:$L$500,2,FALSE)</f>
        <v>304</v>
      </c>
      <c r="R153" s="4">
        <f>VLOOKUP($K153,'30.11.2020'!$K$2:$L$500,2,FALSE)</f>
        <v>297</v>
      </c>
      <c r="S153" s="4">
        <f>VLOOKUP($K153,'23.11.2020'!$K$2:$L$500,2,FALSE)</f>
        <v>306</v>
      </c>
      <c r="T153" s="4">
        <f>VLOOKUP($K153,'16.11.2020'!$K$2:$L$500,2,FALSE)</f>
        <v>307</v>
      </c>
      <c r="U153" s="4">
        <f>VLOOKUP($K153,'09.11.2020'!$K$2:$L$500,2,FALSE)</f>
        <v>308</v>
      </c>
      <c r="V153" s="4">
        <f>VLOOKUP($K153,'02.11.2020'!$K$2:$L$500,2,FALSE)</f>
        <v>316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5">
        <f>M153-$L153</f>
        <v>-5</v>
      </c>
      <c r="AC153" s="5">
        <f>N153-$L153</f>
        <v>-9</v>
      </c>
      <c r="AD153" s="5">
        <f>O153-$L153</f>
        <v>-14</v>
      </c>
      <c r="AE153" s="5">
        <f>P153-$L153</f>
        <v>-23</v>
      </c>
    </row>
    <row r="154" spans="1:31">
      <c r="A154" s="1" t="s">
        <v>594</v>
      </c>
      <c r="B154" s="6">
        <v>75.066699999999997</v>
      </c>
      <c r="C154" s="2">
        <v>17.22</v>
      </c>
      <c r="D154" s="7">
        <v>993701</v>
      </c>
      <c r="E154" s="2">
        <v>-1.0912999999999999</v>
      </c>
      <c r="F154" s="2">
        <v>-1.8244</v>
      </c>
      <c r="G154" s="2">
        <v>-25.6798</v>
      </c>
      <c r="H154" s="2">
        <v>17.2</v>
      </c>
      <c r="I154" s="6">
        <v>0.11609999999999999</v>
      </c>
      <c r="J154" s="9">
        <v>1</v>
      </c>
      <c r="K154" s="2" t="s">
        <v>598</v>
      </c>
      <c r="L154" s="4">
        <v>115</v>
      </c>
      <c r="M154" s="4">
        <f>VLOOKUP($K154,'04.01.2021'!$K$2:$L$500,2,FALSE)</f>
        <v>148</v>
      </c>
      <c r="N154" s="4">
        <f>VLOOKUP($K154,'28.12.2020'!$K$2:$L$500,2,FALSE)</f>
        <v>162</v>
      </c>
      <c r="O154" s="4">
        <f>VLOOKUP($K154,'21.12.2020'!$K$2:$L$500,2,FALSE)</f>
        <v>177</v>
      </c>
      <c r="P154" s="4">
        <f>VLOOKUP($K154,'14.12.2020'!$K$2:$L$500,2,FALSE)</f>
        <v>204</v>
      </c>
      <c r="Q154" s="4">
        <f>VLOOKUP($K154,'07.12.2020'!$K$2:$L$500,2,FALSE)</f>
        <v>219</v>
      </c>
      <c r="R154" s="4">
        <f>VLOOKUP($K154,'30.11.2020'!$K$2:$L$500,2,FALSE)</f>
        <v>234</v>
      </c>
      <c r="S154" s="4">
        <f>VLOOKUP($K154,'23.11.2020'!$K$2:$L$500,2,FALSE)</f>
        <v>256</v>
      </c>
      <c r="T154" s="4">
        <f>VLOOKUP($K154,'16.11.2020'!$K$2:$L$500,2,FALSE)</f>
        <v>265</v>
      </c>
      <c r="U154" s="4">
        <f>VLOOKUP($K154,'09.11.2020'!$K$2:$L$500,2,FALSE)</f>
        <v>266</v>
      </c>
      <c r="V154" s="4">
        <f>VLOOKUP($K154,'02.11.2020'!$K$2:$L$500,2,FALSE)</f>
        <v>271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5">
        <f>M154-$L154</f>
        <v>33</v>
      </c>
      <c r="AC154" s="5">
        <f>N154-$L154</f>
        <v>47</v>
      </c>
      <c r="AD154" s="5">
        <f>O154-$L154</f>
        <v>62</v>
      </c>
      <c r="AE154" s="5">
        <f>P154-$L154</f>
        <v>89</v>
      </c>
    </row>
    <row r="155" spans="1:31">
      <c r="A155" s="1" t="s">
        <v>315</v>
      </c>
      <c r="B155" s="6">
        <v>71.2</v>
      </c>
      <c r="C155" s="2">
        <v>197.06</v>
      </c>
      <c r="D155" s="7">
        <v>4367296</v>
      </c>
      <c r="E155" s="2">
        <v>-1.0991</v>
      </c>
      <c r="F155" s="2">
        <v>3.9127000000000001</v>
      </c>
      <c r="G155" s="2">
        <v>17.018999999999998</v>
      </c>
      <c r="H155" s="2">
        <v>165.02</v>
      </c>
      <c r="I155" s="6">
        <v>16.259</v>
      </c>
      <c r="J155" s="9">
        <v>1</v>
      </c>
      <c r="K155" s="2" t="s">
        <v>408</v>
      </c>
      <c r="L155" s="4">
        <v>282</v>
      </c>
      <c r="M155" s="4">
        <f>VLOOKUP($K155,'04.01.2021'!$K$2:$L$500,2,FALSE)</f>
        <v>276</v>
      </c>
      <c r="N155" s="4">
        <f>VLOOKUP($K155,'28.12.2020'!$K$2:$L$500,2,FALSE)</f>
        <v>270</v>
      </c>
      <c r="O155" s="4">
        <f>VLOOKUP($K155,'21.12.2020'!$K$2:$L$500,2,FALSE)</f>
        <v>259</v>
      </c>
      <c r="P155" s="4">
        <f>VLOOKUP($K155,'14.12.2020'!$K$2:$L$500,2,FALSE)</f>
        <v>255</v>
      </c>
      <c r="Q155" s="4">
        <f>VLOOKUP($K155,'07.12.2020'!$K$2:$L$500,2,FALSE)</f>
        <v>254</v>
      </c>
      <c r="R155" s="4">
        <f>VLOOKUP($K155,'30.11.2020'!$K$2:$L$500,2,FALSE)</f>
        <v>250</v>
      </c>
      <c r="S155" s="4">
        <f>VLOOKUP($K155,'23.11.2020'!$K$2:$L$500,2,FALSE)</f>
        <v>244</v>
      </c>
      <c r="T155" s="4">
        <f>VLOOKUP($K155,'16.11.2020'!$K$2:$L$500,2,FALSE)</f>
        <v>259</v>
      </c>
      <c r="U155" s="4">
        <f>VLOOKUP($K155,'09.11.2020'!$K$2:$L$500,2,FALSE)</f>
        <v>261</v>
      </c>
      <c r="V155" s="4">
        <f>VLOOKUP($K155,'02.11.2020'!$K$2:$L$500,2,FALSE)</f>
        <v>259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5">
        <f>M155-$L155</f>
        <v>-6</v>
      </c>
      <c r="AC155" s="5">
        <f>N155-$L155</f>
        <v>-12</v>
      </c>
      <c r="AD155" s="5">
        <f>O155-$L155</f>
        <v>-23</v>
      </c>
      <c r="AE155" s="5">
        <f>P155-$L155</f>
        <v>-27</v>
      </c>
    </row>
    <row r="156" spans="1:31">
      <c r="A156" s="1" t="s">
        <v>308</v>
      </c>
      <c r="B156" s="6">
        <v>70.533299999999997</v>
      </c>
      <c r="C156" s="2">
        <v>239.79</v>
      </c>
      <c r="D156" s="7">
        <v>7075562</v>
      </c>
      <c r="E156" s="2">
        <v>-1.1012</v>
      </c>
      <c r="F156" s="2">
        <v>8.6054999999999993</v>
      </c>
      <c r="G156" s="2">
        <v>106.4485</v>
      </c>
      <c r="H156" s="2">
        <v>225.7021</v>
      </c>
      <c r="I156" s="6">
        <v>5.8750999999999998</v>
      </c>
      <c r="J156" s="9">
        <v>1</v>
      </c>
      <c r="K156" s="2" t="s">
        <v>401</v>
      </c>
      <c r="L156" s="4">
        <v>318</v>
      </c>
      <c r="M156" s="4">
        <f>VLOOKUP($K156,'04.01.2021'!$K$2:$L$500,2,FALSE)</f>
        <v>313</v>
      </c>
      <c r="N156" s="4">
        <f>VLOOKUP($K156,'28.12.2020'!$K$2:$L$500,2,FALSE)</f>
        <v>308</v>
      </c>
      <c r="O156" s="4">
        <f>VLOOKUP($K156,'21.12.2020'!$K$2:$L$500,2,FALSE)</f>
        <v>302</v>
      </c>
      <c r="P156" s="4">
        <f>VLOOKUP($K156,'14.12.2020'!$K$2:$L$500,2,FALSE)</f>
        <v>290</v>
      </c>
      <c r="Q156" s="4">
        <f>VLOOKUP($K156,'07.12.2020'!$K$2:$L$500,2,FALSE)</f>
        <v>287</v>
      </c>
      <c r="R156" s="4">
        <f>VLOOKUP($K156,'30.11.2020'!$K$2:$L$500,2,FALSE)</f>
        <v>286</v>
      </c>
      <c r="S156" s="4">
        <f>VLOOKUP($K156,'23.11.2020'!$K$2:$L$500,2,FALSE)</f>
        <v>283</v>
      </c>
      <c r="T156" s="4">
        <f>VLOOKUP($K156,'16.11.2020'!$K$2:$L$500,2,FALSE)</f>
        <v>241</v>
      </c>
      <c r="U156" s="4">
        <f>VLOOKUP($K156,'09.11.2020'!$K$2:$L$500,2,FALSE)</f>
        <v>215</v>
      </c>
      <c r="V156" s="4">
        <f>VLOOKUP($K156,'02.11.2020'!$K$2:$L$500,2,FALSE)</f>
        <v>209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5">
        <f>M156-$L156</f>
        <v>-5</v>
      </c>
      <c r="AC156" s="5">
        <f>N156-$L156</f>
        <v>-10</v>
      </c>
      <c r="AD156" s="5">
        <f>O156-$L156</f>
        <v>-16</v>
      </c>
      <c r="AE156" s="5">
        <f>P156-$L156</f>
        <v>-28</v>
      </c>
    </row>
    <row r="157" spans="1:31">
      <c r="A157" s="1" t="s">
        <v>316</v>
      </c>
      <c r="B157" s="6">
        <v>71.2</v>
      </c>
      <c r="C157" s="2">
        <v>92.16</v>
      </c>
      <c r="D157" s="7">
        <v>636598</v>
      </c>
      <c r="E157" s="2">
        <v>-1.1052999999999999</v>
      </c>
      <c r="F157" s="2">
        <v>4.2888000000000002</v>
      </c>
      <c r="G157" s="2">
        <v>16.4666</v>
      </c>
      <c r="H157" s="2">
        <v>77.2</v>
      </c>
      <c r="I157" s="6">
        <v>16.232600000000001</v>
      </c>
      <c r="J157" s="9">
        <v>1</v>
      </c>
      <c r="K157" s="2" t="s">
        <v>409</v>
      </c>
      <c r="L157" s="4">
        <v>277</v>
      </c>
      <c r="M157" s="4">
        <f>VLOOKUP($K157,'04.01.2021'!$K$2:$L$500,2,FALSE)</f>
        <v>271</v>
      </c>
      <c r="N157" s="4">
        <f>VLOOKUP($K157,'28.12.2020'!$K$2:$L$500,2,FALSE)</f>
        <v>265</v>
      </c>
      <c r="O157" s="4">
        <f>VLOOKUP($K157,'21.12.2020'!$K$2:$L$500,2,FALSE)</f>
        <v>254</v>
      </c>
      <c r="P157" s="4">
        <f>VLOOKUP($K157,'14.12.2020'!$K$2:$L$500,2,FALSE)</f>
        <v>250</v>
      </c>
      <c r="Q157" s="4">
        <f>VLOOKUP($K157,'07.12.2020'!$K$2:$L$500,2,FALSE)</f>
        <v>249</v>
      </c>
      <c r="R157" s="4">
        <f>VLOOKUP($K157,'30.11.2020'!$K$2:$L$500,2,FALSE)</f>
        <v>245</v>
      </c>
      <c r="S157" s="4">
        <f>VLOOKUP($K157,'23.11.2020'!$K$2:$L$500,2,FALSE)</f>
        <v>253</v>
      </c>
      <c r="T157" s="4">
        <f>VLOOKUP($K157,'16.11.2020'!$K$2:$L$500,2,FALSE)</f>
        <v>253</v>
      </c>
      <c r="U157" s="4">
        <f>VLOOKUP($K157,'09.11.2020'!$K$2:$L$500,2,FALSE)</f>
        <v>256</v>
      </c>
      <c r="V157" s="4">
        <f>VLOOKUP($K157,'02.11.2020'!$K$2:$L$500,2,FALSE)</f>
        <v>255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5">
        <f>M157-$L157</f>
        <v>-6</v>
      </c>
      <c r="AC157" s="5">
        <f>N157-$L157</f>
        <v>-12</v>
      </c>
      <c r="AD157" s="5">
        <f>O157-$L157</f>
        <v>-23</v>
      </c>
      <c r="AE157" s="5">
        <f>P157-$L157</f>
        <v>-27</v>
      </c>
    </row>
    <row r="158" spans="1:31">
      <c r="A158" s="1" t="s">
        <v>255</v>
      </c>
      <c r="B158" s="6">
        <v>74.8</v>
      </c>
      <c r="C158" s="2">
        <v>225.25</v>
      </c>
      <c r="D158" s="7">
        <v>3021205</v>
      </c>
      <c r="E158" s="2">
        <v>-1.1107</v>
      </c>
      <c r="F158" s="2">
        <v>15.7324</v>
      </c>
      <c r="G158" s="2">
        <v>129.2621</v>
      </c>
      <c r="H158" s="2">
        <v>192</v>
      </c>
      <c r="I158" s="6">
        <v>14.7614</v>
      </c>
      <c r="J158" s="9">
        <v>1</v>
      </c>
      <c r="K158" s="2" t="s">
        <v>269</v>
      </c>
      <c r="L158" s="4">
        <v>124</v>
      </c>
      <c r="M158" s="4">
        <f>VLOOKUP($K158,'04.01.2021'!$K$2:$L$500,2,FALSE)</f>
        <v>126</v>
      </c>
      <c r="N158" s="4">
        <f>VLOOKUP($K158,'28.12.2020'!$K$2:$L$500,2,FALSE)</f>
        <v>112</v>
      </c>
      <c r="O158" s="4">
        <f>VLOOKUP($K158,'21.12.2020'!$K$2:$L$500,2,FALSE)</f>
        <v>88</v>
      </c>
      <c r="P158" s="4">
        <f>VLOOKUP($K158,'14.12.2020'!$K$2:$L$500,2,FALSE)</f>
        <v>71</v>
      </c>
      <c r="Q158" s="4">
        <f>VLOOKUP($K158,'07.12.2020'!$K$2:$L$500,2,FALSE)</f>
        <v>65</v>
      </c>
      <c r="R158" s="4">
        <f>VLOOKUP($K158,'30.11.2020'!$K$2:$L$500,2,FALSE)</f>
        <v>72</v>
      </c>
      <c r="S158" s="4">
        <f>VLOOKUP($K158,'23.11.2020'!$K$2:$L$500,2,FALSE)</f>
        <v>66</v>
      </c>
      <c r="T158" s="4">
        <f>VLOOKUP($K158,'16.11.2020'!$K$2:$L$500,2,FALSE)</f>
        <v>57</v>
      </c>
      <c r="U158" s="4">
        <f>VLOOKUP($K158,'09.11.2020'!$K$2:$L$500,2,FALSE)</f>
        <v>53</v>
      </c>
      <c r="V158" s="4">
        <f>VLOOKUP($K158,'02.11.2020'!$K$2:$L$500,2,FALSE)</f>
        <v>64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5">
        <f>M158-$L158</f>
        <v>2</v>
      </c>
      <c r="AC158" s="5">
        <f>N158-$L158</f>
        <v>-12</v>
      </c>
      <c r="AD158" s="5">
        <f>O158-$L158</f>
        <v>-36</v>
      </c>
      <c r="AE158" s="5">
        <f>P158-$L158</f>
        <v>-53</v>
      </c>
    </row>
    <row r="159" spans="1:31">
      <c r="A159" s="1" t="s">
        <v>319</v>
      </c>
      <c r="B159" s="6">
        <v>71.2</v>
      </c>
      <c r="C159" s="2">
        <v>226.49</v>
      </c>
      <c r="D159" s="7">
        <v>222549</v>
      </c>
      <c r="E159" s="2">
        <v>-1.1176999999999999</v>
      </c>
      <c r="F159" s="2">
        <v>4.3780999999999999</v>
      </c>
      <c r="G159" s="2">
        <v>16.849799999999998</v>
      </c>
      <c r="H159" s="2">
        <v>189.92</v>
      </c>
      <c r="I159" s="6">
        <v>16.1464</v>
      </c>
      <c r="J159" s="9">
        <v>1</v>
      </c>
      <c r="K159" s="2" t="s">
        <v>412</v>
      </c>
      <c r="L159" s="4">
        <v>273</v>
      </c>
      <c r="M159" s="4">
        <f>VLOOKUP($K159,'04.01.2021'!$K$2:$L$500,2,FALSE)</f>
        <v>265</v>
      </c>
      <c r="N159" s="4">
        <f>VLOOKUP($K159,'28.12.2020'!$K$2:$L$500,2,FALSE)</f>
        <v>259</v>
      </c>
      <c r="O159" s="4">
        <f>VLOOKUP($K159,'21.12.2020'!$K$2:$L$500,2,FALSE)</f>
        <v>251</v>
      </c>
      <c r="P159" s="4">
        <f>VLOOKUP($K159,'14.12.2020'!$K$2:$L$500,2,FALSE)</f>
        <v>248</v>
      </c>
      <c r="Q159" s="4">
        <f>VLOOKUP($K159,'07.12.2020'!$K$2:$L$500,2,FALSE)</f>
        <v>247</v>
      </c>
      <c r="R159" s="4">
        <f>VLOOKUP($K159,'30.11.2020'!$K$2:$L$500,2,FALSE)</f>
        <v>243</v>
      </c>
      <c r="S159" s="4">
        <f>VLOOKUP($K159,'23.11.2020'!$K$2:$L$500,2,FALSE)</f>
        <v>245</v>
      </c>
      <c r="T159" s="4">
        <f>VLOOKUP($K159,'16.11.2020'!$K$2:$L$500,2,FALSE)</f>
        <v>250</v>
      </c>
      <c r="U159" s="4">
        <f>VLOOKUP($K159,'09.11.2020'!$K$2:$L$500,2,FALSE)</f>
        <v>252</v>
      </c>
      <c r="V159" s="4">
        <f>VLOOKUP($K159,'02.11.2020'!$K$2:$L$500,2,FALSE)</f>
        <v>251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5">
        <f>M159-$L159</f>
        <v>-8</v>
      </c>
      <c r="AC159" s="5">
        <f>N159-$L159</f>
        <v>-14</v>
      </c>
      <c r="AD159" s="5">
        <f>O159-$L159</f>
        <v>-22</v>
      </c>
      <c r="AE159" s="5">
        <f>P159-$L159</f>
        <v>-25</v>
      </c>
    </row>
    <row r="160" spans="1:31">
      <c r="A160" s="1" t="s">
        <v>325</v>
      </c>
      <c r="B160" s="6">
        <v>71.2</v>
      </c>
      <c r="C160" s="2">
        <v>134.63999999999999</v>
      </c>
      <c r="D160" s="7">
        <v>1566364</v>
      </c>
      <c r="E160" s="2">
        <v>-1.1380999999999999</v>
      </c>
      <c r="F160" s="2">
        <v>10.9884</v>
      </c>
      <c r="G160" s="2">
        <v>80.482600000000005</v>
      </c>
      <c r="H160" s="2">
        <v>129.91069999999999</v>
      </c>
      <c r="I160" s="6">
        <v>3.5125000000000002</v>
      </c>
      <c r="J160" s="9">
        <v>1</v>
      </c>
      <c r="K160" s="2" t="s">
        <v>418</v>
      </c>
      <c r="L160" s="4">
        <v>269</v>
      </c>
      <c r="M160" s="4">
        <f>VLOOKUP($K160,'04.01.2021'!$K$2:$L$500,2,FALSE)</f>
        <v>259</v>
      </c>
      <c r="N160" s="4">
        <f>VLOOKUP($K160,'28.12.2020'!$K$2:$L$500,2,FALSE)</f>
        <v>254</v>
      </c>
      <c r="O160" s="4">
        <f>VLOOKUP($K160,'21.12.2020'!$K$2:$L$500,2,FALSE)</f>
        <v>247</v>
      </c>
      <c r="P160" s="4">
        <f>VLOOKUP($K160,'14.12.2020'!$K$2:$L$500,2,FALSE)</f>
        <v>244</v>
      </c>
      <c r="Q160" s="4">
        <f>VLOOKUP($K160,'07.12.2020'!$K$2:$L$500,2,FALSE)</f>
        <v>243</v>
      </c>
      <c r="R160" s="4">
        <f>VLOOKUP($K160,'30.11.2020'!$K$2:$L$500,2,FALSE)</f>
        <v>238</v>
      </c>
      <c r="S160" s="4">
        <f>VLOOKUP($K160,'23.11.2020'!$K$2:$L$500,2,FALSE)</f>
        <v>228</v>
      </c>
      <c r="T160" s="4">
        <f>VLOOKUP($K160,'16.11.2020'!$K$2:$L$500,2,FALSE)</f>
        <v>212</v>
      </c>
      <c r="U160" s="4">
        <f>VLOOKUP($K160,'09.11.2020'!$K$2:$L$500,2,FALSE)</f>
        <v>216</v>
      </c>
      <c r="V160" s="4">
        <f>VLOOKUP($K160,'02.11.2020'!$K$2:$L$500,2,FALSE)</f>
        <v>221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5">
        <f>M160-$L160</f>
        <v>-10</v>
      </c>
      <c r="AC160" s="5">
        <f>N160-$L160</f>
        <v>-15</v>
      </c>
      <c r="AD160" s="5">
        <f>O160-$L160</f>
        <v>-22</v>
      </c>
      <c r="AE160" s="5">
        <f>P160-$L160</f>
        <v>-25</v>
      </c>
    </row>
    <row r="161" spans="1:31">
      <c r="A161" s="1" t="s">
        <v>469</v>
      </c>
      <c r="B161" s="6">
        <v>70.133300000000006</v>
      </c>
      <c r="C161" s="2">
        <v>42.38</v>
      </c>
      <c r="D161" s="7">
        <v>280346</v>
      </c>
      <c r="E161" s="2">
        <v>-1.143</v>
      </c>
      <c r="F161" s="2">
        <v>3.24</v>
      </c>
      <c r="G161" s="2">
        <v>12.742800000000001</v>
      </c>
      <c r="H161" s="2">
        <v>36.65</v>
      </c>
      <c r="I161" s="6">
        <v>13.5205</v>
      </c>
      <c r="J161" s="9">
        <v>1</v>
      </c>
      <c r="K161" s="2" t="s">
        <v>474</v>
      </c>
      <c r="L161" s="4">
        <v>334</v>
      </c>
      <c r="M161" s="4">
        <f>VLOOKUP($K161,'04.01.2021'!$K$2:$L$500,2,FALSE)</f>
        <v>329</v>
      </c>
      <c r="N161" s="4">
        <f>VLOOKUP($K161,'28.12.2020'!$K$2:$L$500,2,FALSE)</f>
        <v>325</v>
      </c>
      <c r="O161" s="4">
        <f>VLOOKUP($K161,'21.12.2020'!$K$2:$L$500,2,FALSE)</f>
        <v>320</v>
      </c>
      <c r="P161" s="4">
        <f>VLOOKUP($K161,'14.12.2020'!$K$2:$L$500,2,FALSE)</f>
        <v>311</v>
      </c>
      <c r="Q161" s="4">
        <f>VLOOKUP($K161,'07.12.2020'!$K$2:$L$500,2,FALSE)</f>
        <v>305</v>
      </c>
      <c r="R161" s="4">
        <f>VLOOKUP($K161,'30.11.2020'!$K$2:$L$500,2,FALSE)</f>
        <v>298</v>
      </c>
      <c r="S161" s="4">
        <f>VLOOKUP($K161,'23.11.2020'!$K$2:$L$500,2,FALSE)</f>
        <v>298</v>
      </c>
      <c r="T161" s="4">
        <f>VLOOKUP($K161,'16.11.2020'!$K$2:$L$500,2,FALSE)</f>
        <v>304</v>
      </c>
      <c r="U161" s="4">
        <f>VLOOKUP($K161,'09.11.2020'!$K$2:$L$500,2,FALSE)</f>
        <v>306</v>
      </c>
      <c r="V161" s="4">
        <f>VLOOKUP($K161,'02.11.2020'!$K$2:$L$500,2,FALSE)</f>
        <v>303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5">
        <f>M161-$L161</f>
        <v>-5</v>
      </c>
      <c r="AC161" s="5">
        <f>N161-$L161</f>
        <v>-9</v>
      </c>
      <c r="AD161" s="5">
        <f>O161-$L161</f>
        <v>-14</v>
      </c>
      <c r="AE161" s="5">
        <f>P161-$L161</f>
        <v>-23</v>
      </c>
    </row>
    <row r="162" spans="1:31">
      <c r="A162" s="1" t="s">
        <v>578</v>
      </c>
      <c r="B162" s="6">
        <v>70.2667</v>
      </c>
      <c r="C162" s="2">
        <v>67.319999999999993</v>
      </c>
      <c r="D162" s="7">
        <v>490428</v>
      </c>
      <c r="E162" s="2">
        <v>-1.1598999999999999</v>
      </c>
      <c r="F162" s="2">
        <v>1.6457999999999999</v>
      </c>
      <c r="G162" s="2">
        <v>8.5456000000000003</v>
      </c>
      <c r="H162" s="2">
        <v>60.285499999999999</v>
      </c>
      <c r="I162" s="6">
        <v>10.449299999999999</v>
      </c>
      <c r="J162" s="9">
        <v>1</v>
      </c>
      <c r="K162" s="2" t="s">
        <v>589</v>
      </c>
      <c r="L162" s="4">
        <v>328</v>
      </c>
      <c r="M162" s="4">
        <f>VLOOKUP($K162,'04.01.2021'!$K$2:$L$500,2,FALSE)</f>
        <v>323</v>
      </c>
      <c r="N162" s="4">
        <f>VLOOKUP($K162,'28.12.2020'!$K$2:$L$500,2,FALSE)</f>
        <v>318</v>
      </c>
      <c r="O162" s="4">
        <f>VLOOKUP($K162,'21.12.2020'!$K$2:$L$500,2,FALSE)</f>
        <v>310</v>
      </c>
      <c r="P162" s="4">
        <f>VLOOKUP($K162,'14.12.2020'!$K$2:$L$500,2,FALSE)</f>
        <v>300</v>
      </c>
      <c r="Q162" s="4">
        <f>VLOOKUP($K162,'07.12.2020'!$K$2:$L$500,2,FALSE)</f>
        <v>297</v>
      </c>
      <c r="R162" s="4">
        <f>VLOOKUP($K162,'30.11.2020'!$K$2:$L$500,2,FALSE)</f>
        <v>294</v>
      </c>
      <c r="S162" s="4">
        <f>VLOOKUP($K162,'23.11.2020'!$K$2:$L$500,2,FALSE)</f>
        <v>295</v>
      </c>
      <c r="T162" s="4">
        <f>VLOOKUP($K162,'16.11.2020'!$K$2:$L$500,2,FALSE)</f>
        <v>296</v>
      </c>
      <c r="U162" s="4">
        <f>VLOOKUP($K162,'09.11.2020'!$K$2:$L$500,2,FALSE)</f>
        <v>296</v>
      </c>
      <c r="V162" s="4">
        <f>VLOOKUP($K162,'02.11.2020'!$K$2:$L$500,2,FALSE)</f>
        <v>292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5">
        <f>M162-$L162</f>
        <v>-5</v>
      </c>
      <c r="AC162" s="5">
        <f>N162-$L162</f>
        <v>-10</v>
      </c>
      <c r="AD162" s="5">
        <f>O162-$L162</f>
        <v>-18</v>
      </c>
      <c r="AE162" s="5">
        <f>P162-$L162</f>
        <v>-28</v>
      </c>
    </row>
    <row r="163" spans="1:31">
      <c r="A163" s="1" t="s">
        <v>339</v>
      </c>
      <c r="B163" s="6">
        <v>72.533299999999997</v>
      </c>
      <c r="C163" s="2">
        <v>75.98</v>
      </c>
      <c r="D163" s="7">
        <v>48156</v>
      </c>
      <c r="E163" s="2">
        <v>-1.1963999999999999</v>
      </c>
      <c r="F163" s="2">
        <v>3.7128000000000001</v>
      </c>
      <c r="G163" s="2">
        <v>33.462200000000003</v>
      </c>
      <c r="H163" s="2">
        <v>62.58</v>
      </c>
      <c r="I163" s="6">
        <v>17.636199999999999</v>
      </c>
      <c r="J163" s="9">
        <v>1</v>
      </c>
      <c r="K163" s="2" t="s">
        <v>433</v>
      </c>
      <c r="L163" s="4">
        <v>199</v>
      </c>
      <c r="M163" s="4">
        <f>VLOOKUP($K163,'04.01.2021'!$K$2:$L$500,2,FALSE)</f>
        <v>194</v>
      </c>
      <c r="N163" s="4">
        <f>VLOOKUP($K163,'28.12.2020'!$K$2:$L$500,2,FALSE)</f>
        <v>192</v>
      </c>
      <c r="O163" s="4">
        <f>VLOOKUP($K163,'21.12.2020'!$K$2:$L$500,2,FALSE)</f>
        <v>194</v>
      </c>
      <c r="P163" s="4">
        <f>VLOOKUP($K163,'14.12.2020'!$K$2:$L$500,2,FALSE)</f>
        <v>190</v>
      </c>
      <c r="Q163" s="4">
        <f>VLOOKUP($K163,'07.12.2020'!$K$2:$L$500,2,FALSE)</f>
        <v>189</v>
      </c>
      <c r="R163" s="4">
        <f>VLOOKUP($K163,'30.11.2020'!$K$2:$L$500,2,FALSE)</f>
        <v>189</v>
      </c>
      <c r="S163" s="4">
        <f>VLOOKUP($K163,'23.11.2020'!$K$2:$L$500,2,FALSE)</f>
        <v>190</v>
      </c>
      <c r="T163" s="4">
        <f>VLOOKUP($K163,'16.11.2020'!$K$2:$L$500,2,FALSE)</f>
        <v>187</v>
      </c>
      <c r="U163" s="4">
        <f>VLOOKUP($K163,'09.11.2020'!$K$2:$L$500,2,FALSE)</f>
        <v>188</v>
      </c>
      <c r="V163" s="4">
        <f>VLOOKUP($K163,'02.11.2020'!$K$2:$L$500,2,FALSE)</f>
        <v>187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5">
        <f>M163-$L163</f>
        <v>-5</v>
      </c>
      <c r="AC163" s="5">
        <f>N163-$L163</f>
        <v>-7</v>
      </c>
      <c r="AD163" s="5">
        <f>O163-$L163</f>
        <v>-5</v>
      </c>
      <c r="AE163" s="5">
        <f>P163-$L163</f>
        <v>-9</v>
      </c>
    </row>
    <row r="164" spans="1:31">
      <c r="A164" s="1" t="s">
        <v>300</v>
      </c>
      <c r="B164" s="6">
        <v>71.466700000000003</v>
      </c>
      <c r="C164" s="2">
        <v>46.53</v>
      </c>
      <c r="D164" s="7">
        <v>433799</v>
      </c>
      <c r="E164" s="2">
        <v>-1.2101999999999999</v>
      </c>
      <c r="F164" s="2">
        <v>3.5842000000000001</v>
      </c>
      <c r="G164" s="2">
        <v>13.5709</v>
      </c>
      <c r="H164" s="2">
        <v>39.549999999999997</v>
      </c>
      <c r="I164" s="6">
        <v>15.001099999999999</v>
      </c>
      <c r="J164" s="9">
        <v>1</v>
      </c>
      <c r="K164" s="2" t="s">
        <v>393</v>
      </c>
      <c r="L164" s="4">
        <v>255</v>
      </c>
      <c r="M164" s="4">
        <f>VLOOKUP($K164,'04.01.2021'!$K$2:$L$500,2,FALSE)</f>
        <v>246</v>
      </c>
      <c r="N164" s="4">
        <f>VLOOKUP($K164,'28.12.2020'!$K$2:$L$500,2,FALSE)</f>
        <v>240</v>
      </c>
      <c r="O164" s="4">
        <f>VLOOKUP($K164,'21.12.2020'!$K$2:$L$500,2,FALSE)</f>
        <v>237</v>
      </c>
      <c r="P164" s="4">
        <f>VLOOKUP($K164,'14.12.2020'!$K$2:$L$500,2,FALSE)</f>
        <v>234</v>
      </c>
      <c r="Q164" s="4">
        <f>VLOOKUP($K164,'07.12.2020'!$K$2:$L$500,2,FALSE)</f>
        <v>233</v>
      </c>
      <c r="R164" s="4">
        <f>VLOOKUP($K164,'30.11.2020'!$K$2:$L$500,2,FALSE)</f>
        <v>228</v>
      </c>
      <c r="S164" s="4">
        <f>VLOOKUP($K164,'23.11.2020'!$K$2:$L$500,2,FALSE)</f>
        <v>233</v>
      </c>
      <c r="T164" s="4">
        <f>VLOOKUP($K164,'16.11.2020'!$K$2:$L$500,2,FALSE)</f>
        <v>235</v>
      </c>
      <c r="U164" s="4">
        <f>VLOOKUP($K164,'09.11.2020'!$K$2:$L$500,2,FALSE)</f>
        <v>239</v>
      </c>
      <c r="V164" s="4">
        <f>VLOOKUP($K164,'02.11.2020'!$K$2:$L$500,2,FALSE)</f>
        <v>241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5">
        <f>M164-$L164</f>
        <v>-9</v>
      </c>
      <c r="AC164" s="5">
        <f>N164-$L164</f>
        <v>-15</v>
      </c>
      <c r="AD164" s="5">
        <f>O164-$L164</f>
        <v>-18</v>
      </c>
      <c r="AE164" s="5">
        <f>P164-$L164</f>
        <v>-21</v>
      </c>
    </row>
    <row r="165" spans="1:31">
      <c r="A165" s="1" t="s">
        <v>531</v>
      </c>
      <c r="B165" s="6">
        <v>73.7333</v>
      </c>
      <c r="C165" s="2">
        <v>51.74</v>
      </c>
      <c r="D165" s="7">
        <v>56799</v>
      </c>
      <c r="E165" s="2">
        <v>-1.2218</v>
      </c>
      <c r="F165" s="2">
        <v>1.1138999999999999</v>
      </c>
      <c r="G165" s="2">
        <v>21.9877</v>
      </c>
      <c r="H165" s="2">
        <v>48.04</v>
      </c>
      <c r="I165" s="6">
        <v>7.1510999999999996</v>
      </c>
      <c r="J165" s="9">
        <v>1</v>
      </c>
      <c r="K165" s="2" t="s">
        <v>535</v>
      </c>
      <c r="L165" s="4">
        <v>152</v>
      </c>
      <c r="M165" s="4">
        <f>VLOOKUP($K165,'04.01.2021'!$K$2:$L$500,2,FALSE)</f>
        <v>157</v>
      </c>
      <c r="N165" s="4">
        <f>VLOOKUP($K165,'28.12.2020'!$K$2:$L$500,2,FALSE)</f>
        <v>153</v>
      </c>
      <c r="O165" s="4">
        <f>VLOOKUP($K165,'21.12.2020'!$K$2:$L$500,2,FALSE)</f>
        <v>152</v>
      </c>
      <c r="P165" s="4">
        <f>VLOOKUP($K165,'14.12.2020'!$K$2:$L$500,2,FALSE)</f>
        <v>153</v>
      </c>
      <c r="Q165" s="4">
        <f>VLOOKUP($K165,'07.12.2020'!$K$2:$L$500,2,FALSE)</f>
        <v>153</v>
      </c>
      <c r="R165" s="4">
        <f>VLOOKUP($K165,'30.11.2020'!$K$2:$L$500,2,FALSE)</f>
        <v>152</v>
      </c>
      <c r="S165" s="4">
        <f>VLOOKUP($K165,'23.11.2020'!$K$2:$L$500,2,FALSE)</f>
        <v>137</v>
      </c>
      <c r="T165" s="4">
        <f>VLOOKUP($K165,'16.11.2020'!$K$2:$L$500,2,FALSE)</f>
        <v>124</v>
      </c>
      <c r="U165" s="4">
        <f>VLOOKUP($K165,'09.11.2020'!$K$2:$L$500,2,FALSE)</f>
        <v>123</v>
      </c>
      <c r="V165" s="4">
        <f>VLOOKUP($K165,'02.11.2020'!$K$2:$L$500,2,FALSE)</f>
        <v>126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5">
        <f>M165-$L165</f>
        <v>5</v>
      </c>
      <c r="AC165" s="5">
        <f>N165-$L165</f>
        <v>1</v>
      </c>
      <c r="AD165" s="5">
        <f>O165-$L165</f>
        <v>0</v>
      </c>
      <c r="AE165" s="5">
        <f>P165-$L165</f>
        <v>1</v>
      </c>
    </row>
    <row r="166" spans="1:31">
      <c r="A166" s="1" t="s">
        <v>242</v>
      </c>
      <c r="B166" s="6">
        <v>72.400000000000006</v>
      </c>
      <c r="C166" s="2">
        <v>76.12</v>
      </c>
      <c r="D166" s="7">
        <v>336824</v>
      </c>
      <c r="E166" s="2">
        <v>-1.2325999999999999</v>
      </c>
      <c r="F166" s="2">
        <v>3.1996000000000002</v>
      </c>
      <c r="G166" s="2">
        <v>14.1229</v>
      </c>
      <c r="H166" s="2">
        <v>65.63</v>
      </c>
      <c r="I166" s="6">
        <v>13.780900000000001</v>
      </c>
      <c r="J166" s="9">
        <v>1</v>
      </c>
      <c r="K166" s="2" t="s">
        <v>265</v>
      </c>
      <c r="L166" s="4">
        <v>207</v>
      </c>
      <c r="M166" s="4">
        <f>VLOOKUP($K166,'04.01.2021'!$K$2:$L$500,2,FALSE)</f>
        <v>198</v>
      </c>
      <c r="N166" s="4">
        <f>VLOOKUP($K166,'28.12.2020'!$K$2:$L$500,2,FALSE)</f>
        <v>198</v>
      </c>
      <c r="O166" s="4">
        <f>VLOOKUP($K166,'21.12.2020'!$K$2:$L$500,2,FALSE)</f>
        <v>197</v>
      </c>
      <c r="P166" s="4">
        <f>VLOOKUP($K166,'14.12.2020'!$K$2:$L$500,2,FALSE)</f>
        <v>194</v>
      </c>
      <c r="Q166" s="4">
        <f>VLOOKUP($K166,'07.12.2020'!$K$2:$L$500,2,FALSE)</f>
        <v>193</v>
      </c>
      <c r="R166" s="4">
        <f>VLOOKUP($K166,'30.11.2020'!$K$2:$L$500,2,FALSE)</f>
        <v>192</v>
      </c>
      <c r="S166" s="4">
        <f>VLOOKUP($K166,'23.11.2020'!$K$2:$L$500,2,FALSE)</f>
        <v>192</v>
      </c>
      <c r="T166" s="4">
        <f>VLOOKUP($K166,'16.11.2020'!$K$2:$L$500,2,FALSE)</f>
        <v>192</v>
      </c>
      <c r="U166" s="4">
        <f>VLOOKUP($K166,'09.11.2020'!$K$2:$L$500,2,FALSE)</f>
        <v>193</v>
      </c>
      <c r="V166" s="4">
        <f>VLOOKUP($K166,'02.11.2020'!$K$2:$L$500,2,FALSE)</f>
        <v>190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5">
        <f>M166-$L166</f>
        <v>-9</v>
      </c>
      <c r="AC166" s="5">
        <f>N166-$L166</f>
        <v>-9</v>
      </c>
      <c r="AD166" s="5">
        <f>O166-$L166</f>
        <v>-10</v>
      </c>
      <c r="AE166" s="5">
        <f>P166-$L166</f>
        <v>-13</v>
      </c>
    </row>
    <row r="167" spans="1:31">
      <c r="A167" s="1" t="s">
        <v>352</v>
      </c>
      <c r="B167" s="6">
        <v>72.2667</v>
      </c>
      <c r="C167" s="2">
        <v>101.98</v>
      </c>
      <c r="D167" s="7">
        <v>73023</v>
      </c>
      <c r="E167" s="2">
        <v>-1.2396</v>
      </c>
      <c r="F167" s="2">
        <v>3.9022000000000001</v>
      </c>
      <c r="G167" s="2">
        <v>33.411799999999999</v>
      </c>
      <c r="H167" s="2">
        <v>83.94</v>
      </c>
      <c r="I167" s="6">
        <v>17.689699999999998</v>
      </c>
      <c r="J167" s="9">
        <v>1</v>
      </c>
      <c r="K167" s="2" t="s">
        <v>446</v>
      </c>
      <c r="L167" s="4">
        <v>211</v>
      </c>
      <c r="M167" s="4">
        <f>VLOOKUP($K167,'04.01.2021'!$K$2:$L$500,2,FALSE)</f>
        <v>202</v>
      </c>
      <c r="N167" s="4">
        <f>VLOOKUP($K167,'28.12.2020'!$K$2:$L$500,2,FALSE)</f>
        <v>202</v>
      </c>
      <c r="O167" s="4">
        <f>VLOOKUP($K167,'21.12.2020'!$K$2:$L$500,2,FALSE)</f>
        <v>202</v>
      </c>
      <c r="P167" s="4">
        <f>VLOOKUP($K167,'14.12.2020'!$K$2:$L$500,2,FALSE)</f>
        <v>200</v>
      </c>
      <c r="Q167" s="4">
        <f>VLOOKUP($K167,'07.12.2020'!$K$2:$L$500,2,FALSE)</f>
        <v>197</v>
      </c>
      <c r="R167" s="4">
        <f>VLOOKUP($K167,'30.11.2020'!$K$2:$L$500,2,FALSE)</f>
        <v>198</v>
      </c>
      <c r="S167" s="4">
        <f>VLOOKUP($K167,'23.11.2020'!$K$2:$L$500,2,FALSE)</f>
        <v>197</v>
      </c>
      <c r="T167" s="4">
        <f>VLOOKUP($K167,'16.11.2020'!$K$2:$L$500,2,FALSE)</f>
        <v>196</v>
      </c>
      <c r="U167" s="4">
        <f>VLOOKUP($K167,'09.11.2020'!$K$2:$L$500,2,FALSE)</f>
        <v>199</v>
      </c>
      <c r="V167" s="4">
        <f>VLOOKUP($K167,'02.11.2020'!$K$2:$L$500,2,FALSE)</f>
        <v>208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5">
        <f>M167-$L167</f>
        <v>-9</v>
      </c>
      <c r="AC167" s="5">
        <f>N167-$L167</f>
        <v>-9</v>
      </c>
      <c r="AD167" s="5">
        <f>O167-$L167</f>
        <v>-9</v>
      </c>
      <c r="AE167" s="5">
        <f>P167-$L167</f>
        <v>-11</v>
      </c>
    </row>
    <row r="168" spans="1:31">
      <c r="A168" s="1" t="s">
        <v>98</v>
      </c>
      <c r="B168" s="6">
        <v>75.866699999999994</v>
      </c>
      <c r="C168" s="2">
        <v>215.51</v>
      </c>
      <c r="D168" s="7">
        <v>172337</v>
      </c>
      <c r="E168" s="2">
        <v>-1.2554000000000001</v>
      </c>
      <c r="F168" s="2">
        <v>4.2521000000000004</v>
      </c>
      <c r="G168" s="2">
        <v>30.2333</v>
      </c>
      <c r="H168" s="2">
        <v>206.45</v>
      </c>
      <c r="I168" s="6">
        <v>4.2039999999999997</v>
      </c>
      <c r="J168" s="9">
        <v>1</v>
      </c>
      <c r="K168" s="2" t="s">
        <v>153</v>
      </c>
      <c r="L168" s="4">
        <v>90</v>
      </c>
      <c r="M168" s="4">
        <f>VLOOKUP($K168,'04.01.2021'!$K$2:$L$500,2,FALSE)</f>
        <v>91</v>
      </c>
      <c r="N168" s="4">
        <f>VLOOKUP($K168,'28.12.2020'!$K$2:$L$500,2,FALSE)</f>
        <v>88</v>
      </c>
      <c r="O168" s="4">
        <f>VLOOKUP($K168,'21.12.2020'!$K$2:$L$500,2,FALSE)</f>
        <v>83</v>
      </c>
      <c r="P168" s="4">
        <f>VLOOKUP($K168,'14.12.2020'!$K$2:$L$500,2,FALSE)</f>
        <v>85</v>
      </c>
      <c r="Q168" s="4">
        <f>VLOOKUP($K168,'07.12.2020'!$K$2:$L$500,2,FALSE)</f>
        <v>83</v>
      </c>
      <c r="R168" s="4">
        <f>VLOOKUP($K168,'30.11.2020'!$K$2:$L$500,2,FALSE)</f>
        <v>82</v>
      </c>
      <c r="S168" s="4">
        <f>VLOOKUP($K168,'23.11.2020'!$K$2:$L$500,2,FALSE)</f>
        <v>84</v>
      </c>
      <c r="T168" s="4">
        <f>VLOOKUP($K168,'16.11.2020'!$K$2:$L$500,2,FALSE)</f>
        <v>90</v>
      </c>
      <c r="U168" s="4">
        <f>VLOOKUP($K168,'09.11.2020'!$K$2:$L$500,2,FALSE)</f>
        <v>94</v>
      </c>
      <c r="V168" s="4">
        <f>VLOOKUP($K168,'02.11.2020'!$K$2:$L$500,2,FALSE)</f>
        <v>96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5">
        <f>M168-$L168</f>
        <v>1</v>
      </c>
      <c r="AC168" s="5">
        <f>N168-$L168</f>
        <v>-2</v>
      </c>
      <c r="AD168" s="5">
        <f>O168-$L168</f>
        <v>-7</v>
      </c>
      <c r="AE168" s="5">
        <f>P168-$L168</f>
        <v>-5</v>
      </c>
    </row>
    <row r="169" spans="1:31">
      <c r="A169" s="1" t="s">
        <v>102</v>
      </c>
      <c r="B169" s="6">
        <v>75.599999999999994</v>
      </c>
      <c r="C169" s="2">
        <v>144.94999999999999</v>
      </c>
      <c r="D169" s="7">
        <v>397621</v>
      </c>
      <c r="E169" s="2">
        <v>-1.2602</v>
      </c>
      <c r="F169" s="2">
        <v>8.3818999999999999</v>
      </c>
      <c r="G169" s="2">
        <v>66.803100000000001</v>
      </c>
      <c r="H169" s="2">
        <v>129.0239</v>
      </c>
      <c r="I169" s="6">
        <v>10.987299999999999</v>
      </c>
      <c r="J169" s="9">
        <v>1</v>
      </c>
      <c r="K169" s="2" t="s">
        <v>184</v>
      </c>
      <c r="L169" s="4">
        <v>100</v>
      </c>
      <c r="M169" s="4">
        <f>VLOOKUP($K169,'04.01.2021'!$K$2:$L$500,2,FALSE)</f>
        <v>99</v>
      </c>
      <c r="N169" s="4">
        <f>VLOOKUP($K169,'28.12.2020'!$K$2:$L$500,2,FALSE)</f>
        <v>93</v>
      </c>
      <c r="O169" s="4">
        <f>VLOOKUP($K169,'21.12.2020'!$K$2:$L$500,2,FALSE)</f>
        <v>89</v>
      </c>
      <c r="P169" s="4">
        <f>VLOOKUP($K169,'14.12.2020'!$K$2:$L$500,2,FALSE)</f>
        <v>79</v>
      </c>
      <c r="Q169" s="4">
        <f>VLOOKUP($K169,'07.12.2020'!$K$2:$L$500,2,FALSE)</f>
        <v>69</v>
      </c>
      <c r="R169" s="4">
        <f>VLOOKUP($K169,'30.11.2020'!$K$2:$L$500,2,FALSE)</f>
        <v>58</v>
      </c>
      <c r="S169" s="4">
        <f>VLOOKUP($K169,'23.11.2020'!$K$2:$L$500,2,FALSE)</f>
        <v>52</v>
      </c>
      <c r="T169" s="4">
        <f>VLOOKUP($K169,'16.11.2020'!$K$2:$L$500,2,FALSE)</f>
        <v>45</v>
      </c>
      <c r="U169" s="4">
        <f>VLOOKUP($K169,'09.11.2020'!$K$2:$L$500,2,FALSE)</f>
        <v>39</v>
      </c>
      <c r="V169" s="4">
        <f>VLOOKUP($K169,'02.11.2020'!$K$2:$L$500,2,FALSE)</f>
        <v>29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5">
        <f>M169-$L169</f>
        <v>-1</v>
      </c>
      <c r="AC169" s="5">
        <f>N169-$L169</f>
        <v>-7</v>
      </c>
      <c r="AD169" s="5">
        <f>O169-$L169</f>
        <v>-11</v>
      </c>
      <c r="AE169" s="5">
        <f>P169-$L169</f>
        <v>-21</v>
      </c>
    </row>
    <row r="170" spans="1:31">
      <c r="A170" s="1" t="s">
        <v>713</v>
      </c>
      <c r="B170" s="6">
        <v>73.066699999999997</v>
      </c>
      <c r="C170" s="2">
        <v>82.57</v>
      </c>
      <c r="D170" s="7">
        <v>181565</v>
      </c>
      <c r="E170" s="2">
        <v>-1.2910999999999999</v>
      </c>
      <c r="F170" s="2">
        <v>18.346</v>
      </c>
      <c r="G170" s="2">
        <v>24.822399999999998</v>
      </c>
      <c r="H170" s="2">
        <v>72.98</v>
      </c>
      <c r="I170" s="6">
        <v>11.6144</v>
      </c>
      <c r="J170" s="9">
        <v>1</v>
      </c>
      <c r="K170" s="2" t="s">
        <v>722</v>
      </c>
      <c r="L170" s="4">
        <v>170</v>
      </c>
      <c r="M170" s="4">
        <f>VLOOKUP($K170,'04.01.2021'!$K$2:$L$500,2,FALSE)</f>
        <v>234</v>
      </c>
      <c r="N170" s="4">
        <f>VLOOKUP($K170,'28.12.2020'!$K$2:$L$500,2,FALSE)</f>
        <v>255</v>
      </c>
      <c r="O170" s="4">
        <f>VLOOKUP($K170,'21.12.2020'!$K$2:$L$500,2,FALSE)</f>
        <v>293</v>
      </c>
      <c r="P170" s="4" t="e">
        <f>VLOOKUP($K170,'14.12.2020'!$K$2:$L$500,2,FALSE)</f>
        <v>#N/A</v>
      </c>
      <c r="Q170" s="4" t="e">
        <f>VLOOKUP($K170,'07.12.2020'!$K$2:$L$500,2,FALSE)</f>
        <v>#N/A</v>
      </c>
      <c r="R170" s="4" t="e">
        <f>VLOOKUP($K170,'30.11.2020'!$K$2:$L$500,2,FALSE)</f>
        <v>#N/A</v>
      </c>
      <c r="S170" s="4" t="e">
        <f>VLOOKUP($K170,'23.11.2020'!$K$2:$L$500,2,FALSE)</f>
        <v>#N/A</v>
      </c>
      <c r="T170" s="4" t="e">
        <f>VLOOKUP($K170,'16.11.2020'!$K$2:$L$500,2,FALSE)</f>
        <v>#N/A</v>
      </c>
      <c r="U170" s="4" t="e">
        <f>VLOOKUP($K170,'09.11.2020'!$K$2:$L$500,2,FALSE)</f>
        <v>#N/A</v>
      </c>
      <c r="V170" s="4" t="e">
        <f>VLOOKUP($K170,'02.11.2020'!$K$2:$L$500,2,FALSE)</f>
        <v>#N/A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5">
        <f>M170-$L170</f>
        <v>64</v>
      </c>
      <c r="AC170" s="5">
        <f>N170-$L170</f>
        <v>85</v>
      </c>
      <c r="AD170" s="5">
        <f>O170-$L170</f>
        <v>123</v>
      </c>
      <c r="AE170" s="5" t="e">
        <f>P170-$L170</f>
        <v>#N/A</v>
      </c>
    </row>
    <row r="171" spans="1:31">
      <c r="A171" s="1" t="s">
        <v>318</v>
      </c>
      <c r="B171" s="6">
        <v>71.066699999999997</v>
      </c>
      <c r="C171" s="2">
        <v>213.6</v>
      </c>
      <c r="D171" s="7">
        <v>696712</v>
      </c>
      <c r="E171" s="2">
        <v>-1.3029999999999999</v>
      </c>
      <c r="F171" s="2">
        <v>3.9011999999999998</v>
      </c>
      <c r="G171" s="2">
        <v>16.251200000000001</v>
      </c>
      <c r="H171" s="2">
        <v>180.78</v>
      </c>
      <c r="I171" s="6">
        <v>15.3652</v>
      </c>
      <c r="J171" s="9">
        <v>1</v>
      </c>
      <c r="K171" s="2" t="s">
        <v>411</v>
      </c>
      <c r="L171" s="4">
        <v>288</v>
      </c>
      <c r="M171" s="4">
        <f>VLOOKUP($K171,'04.01.2021'!$K$2:$L$500,2,FALSE)</f>
        <v>282</v>
      </c>
      <c r="N171" s="4">
        <f>VLOOKUP($K171,'28.12.2020'!$K$2:$L$500,2,FALSE)</f>
        <v>277</v>
      </c>
      <c r="O171" s="4">
        <f>VLOOKUP($K171,'21.12.2020'!$K$2:$L$500,2,FALSE)</f>
        <v>266</v>
      </c>
      <c r="P171" s="4">
        <f>VLOOKUP($K171,'14.12.2020'!$K$2:$L$500,2,FALSE)</f>
        <v>261</v>
      </c>
      <c r="Q171" s="4">
        <f>VLOOKUP($K171,'07.12.2020'!$K$2:$L$500,2,FALSE)</f>
        <v>262</v>
      </c>
      <c r="R171" s="4">
        <f>VLOOKUP($K171,'30.11.2020'!$K$2:$L$500,2,FALSE)</f>
        <v>259</v>
      </c>
      <c r="S171" s="4">
        <f>VLOOKUP($K171,'23.11.2020'!$K$2:$L$500,2,FALSE)</f>
        <v>258</v>
      </c>
      <c r="T171" s="4">
        <f>VLOOKUP($K171,'16.11.2020'!$K$2:$L$500,2,FALSE)</f>
        <v>264</v>
      </c>
      <c r="U171" s="4">
        <f>VLOOKUP($K171,'09.11.2020'!$K$2:$L$500,2,FALSE)</f>
        <v>264</v>
      </c>
      <c r="V171" s="4">
        <f>VLOOKUP($K171,'02.11.2020'!$K$2:$L$500,2,FALSE)</f>
        <v>263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5">
        <f>M171-$L171</f>
        <v>-6</v>
      </c>
      <c r="AC171" s="5">
        <f>N171-$L171</f>
        <v>-11</v>
      </c>
      <c r="AD171" s="5">
        <f>O171-$L171</f>
        <v>-22</v>
      </c>
      <c r="AE171" s="5">
        <f>P171-$L171</f>
        <v>-27</v>
      </c>
    </row>
    <row r="172" spans="1:31">
      <c r="A172" s="1" t="s">
        <v>471</v>
      </c>
      <c r="B172" s="6">
        <v>77.7333</v>
      </c>
      <c r="C172" s="2">
        <v>785.36</v>
      </c>
      <c r="D172" s="7">
        <v>915107</v>
      </c>
      <c r="E172" s="2">
        <v>-1.3130999999999999</v>
      </c>
      <c r="F172" s="2">
        <v>-14.858700000000001</v>
      </c>
      <c r="G172" s="2">
        <v>180.4657</v>
      </c>
      <c r="H172" s="2">
        <v>738.33</v>
      </c>
      <c r="I172" s="6">
        <v>5.9882999999999997</v>
      </c>
      <c r="J172" s="9">
        <v>0</v>
      </c>
      <c r="K172" s="2" t="s">
        <v>473</v>
      </c>
      <c r="L172" s="4">
        <v>51</v>
      </c>
      <c r="M172" s="4">
        <f>VLOOKUP($K172,'04.01.2021'!$K$2:$L$500,2,FALSE)</f>
        <v>74</v>
      </c>
      <c r="N172" s="4">
        <f>VLOOKUP($K172,'28.12.2020'!$K$2:$L$500,2,FALSE)</f>
        <v>87</v>
      </c>
      <c r="O172" s="4">
        <f>VLOOKUP($K172,'21.12.2020'!$K$2:$L$500,2,FALSE)</f>
        <v>102</v>
      </c>
      <c r="P172" s="4">
        <f>VLOOKUP($K172,'14.12.2020'!$K$2:$L$500,2,FALSE)</f>
        <v>127</v>
      </c>
      <c r="Q172" s="4">
        <f>VLOOKUP($K172,'07.12.2020'!$K$2:$L$500,2,FALSE)</f>
        <v>151</v>
      </c>
      <c r="R172" s="4">
        <f>VLOOKUP($K172,'30.11.2020'!$K$2:$L$500,2,FALSE)</f>
        <v>163</v>
      </c>
      <c r="S172" s="4">
        <f>VLOOKUP($K172,'23.11.2020'!$K$2:$L$500,2,FALSE)</f>
        <v>175</v>
      </c>
      <c r="T172" s="4">
        <f>VLOOKUP($K172,'16.11.2020'!$K$2:$L$500,2,FALSE)</f>
        <v>205</v>
      </c>
      <c r="U172" s="4">
        <f>VLOOKUP($K172,'09.11.2020'!$K$2:$L$500,2,FALSE)</f>
        <v>234</v>
      </c>
      <c r="V172" s="4">
        <f>VLOOKUP($K172,'02.11.2020'!$K$2:$L$500,2,FALSE)</f>
        <v>258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5">
        <f>M172-$L172</f>
        <v>23</v>
      </c>
      <c r="AC172" s="5">
        <f>N172-$L172</f>
        <v>36</v>
      </c>
      <c r="AD172" s="5">
        <f>O172-$L172</f>
        <v>51</v>
      </c>
      <c r="AE172" s="5">
        <f>P172-$L172</f>
        <v>76</v>
      </c>
    </row>
    <row r="173" spans="1:31">
      <c r="A173" s="1" t="s">
        <v>353</v>
      </c>
      <c r="B173" s="6">
        <v>71.066699999999997</v>
      </c>
      <c r="C173" s="2">
        <v>144.63999999999999</v>
      </c>
      <c r="D173" s="7">
        <v>8280313</v>
      </c>
      <c r="E173" s="2">
        <v>-1.3572</v>
      </c>
      <c r="F173" s="2">
        <v>-0.69340000000000002</v>
      </c>
      <c r="G173" s="2">
        <v>25.131900000000002</v>
      </c>
      <c r="H173" s="2">
        <v>142.30000000000001</v>
      </c>
      <c r="I173" s="6">
        <v>1.6177999999999999</v>
      </c>
      <c r="J173" s="9">
        <v>0</v>
      </c>
      <c r="K173" s="2" t="s">
        <v>447</v>
      </c>
      <c r="L173" s="4">
        <v>293</v>
      </c>
      <c r="M173" s="4">
        <f>VLOOKUP($K173,'04.01.2021'!$K$2:$L$500,2,FALSE)</f>
        <v>287</v>
      </c>
      <c r="N173" s="4">
        <f>VLOOKUP($K173,'28.12.2020'!$K$2:$L$500,2,FALSE)</f>
        <v>281</v>
      </c>
      <c r="O173" s="4">
        <f>VLOOKUP($K173,'21.12.2020'!$K$2:$L$500,2,FALSE)</f>
        <v>271</v>
      </c>
      <c r="P173" s="4">
        <f>VLOOKUP($K173,'14.12.2020'!$K$2:$L$500,2,FALSE)</f>
        <v>265</v>
      </c>
      <c r="Q173" s="4">
        <f>VLOOKUP($K173,'07.12.2020'!$K$2:$L$500,2,FALSE)</f>
        <v>266</v>
      </c>
      <c r="R173" s="4">
        <f>VLOOKUP($K173,'30.11.2020'!$K$2:$L$500,2,FALSE)</f>
        <v>262</v>
      </c>
      <c r="S173" s="4">
        <f>VLOOKUP($K173,'23.11.2020'!$K$2:$L$500,2,FALSE)</f>
        <v>259</v>
      </c>
      <c r="T173" s="4">
        <f>VLOOKUP($K173,'16.11.2020'!$K$2:$L$500,2,FALSE)</f>
        <v>268</v>
      </c>
      <c r="U173" s="4">
        <f>VLOOKUP($K173,'09.11.2020'!$K$2:$L$500,2,FALSE)</f>
        <v>270</v>
      </c>
      <c r="V173" s="4">
        <f>VLOOKUP($K173,'02.11.2020'!$K$2:$L$500,2,FALSE)</f>
        <v>273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5">
        <f>M173-$L173</f>
        <v>-6</v>
      </c>
      <c r="AC173" s="5">
        <f>N173-$L173</f>
        <v>-12</v>
      </c>
      <c r="AD173" s="5">
        <f>O173-$L173</f>
        <v>-22</v>
      </c>
      <c r="AE173" s="5">
        <f>P173-$L173</f>
        <v>-28</v>
      </c>
    </row>
    <row r="174" spans="1:31">
      <c r="A174" s="1" t="s">
        <v>310</v>
      </c>
      <c r="B174" s="6">
        <v>71.2</v>
      </c>
      <c r="C174" s="2">
        <v>91.64</v>
      </c>
      <c r="D174" s="7">
        <v>955205</v>
      </c>
      <c r="E174" s="2">
        <v>-1.3669</v>
      </c>
      <c r="F174" s="2">
        <v>3.6886000000000001</v>
      </c>
      <c r="G174" s="2">
        <v>15.765499999999999</v>
      </c>
      <c r="H174" s="2">
        <v>77.8</v>
      </c>
      <c r="I174" s="6">
        <v>15.102600000000001</v>
      </c>
      <c r="J174" s="9">
        <v>1</v>
      </c>
      <c r="K174" s="2" t="s">
        <v>403</v>
      </c>
      <c r="L174" s="4">
        <v>278</v>
      </c>
      <c r="M174" s="4">
        <f>VLOOKUP($K174,'04.01.2021'!$K$2:$L$500,2,FALSE)</f>
        <v>272</v>
      </c>
      <c r="N174" s="4">
        <f>VLOOKUP($K174,'28.12.2020'!$K$2:$L$500,2,FALSE)</f>
        <v>266</v>
      </c>
      <c r="O174" s="4">
        <f>VLOOKUP($K174,'21.12.2020'!$K$2:$L$500,2,FALSE)</f>
        <v>255</v>
      </c>
      <c r="P174" s="4">
        <f>VLOOKUP($K174,'14.12.2020'!$K$2:$L$500,2,FALSE)</f>
        <v>251</v>
      </c>
      <c r="Q174" s="4">
        <f>VLOOKUP($K174,'07.12.2020'!$K$2:$L$500,2,FALSE)</f>
        <v>250</v>
      </c>
      <c r="R174" s="4">
        <f>VLOOKUP($K174,'30.11.2020'!$K$2:$L$500,2,FALSE)</f>
        <v>246</v>
      </c>
      <c r="S174" s="4">
        <f>VLOOKUP($K174,'23.11.2020'!$K$2:$L$500,2,FALSE)</f>
        <v>252</v>
      </c>
      <c r="T174" s="4">
        <f>VLOOKUP($K174,'16.11.2020'!$K$2:$L$500,2,FALSE)</f>
        <v>254</v>
      </c>
      <c r="U174" s="4">
        <f>VLOOKUP($K174,'09.11.2020'!$K$2:$L$500,2,FALSE)</f>
        <v>257</v>
      </c>
      <c r="V174" s="4">
        <f>VLOOKUP($K174,'02.11.2020'!$K$2:$L$500,2,FALSE)</f>
        <v>256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5">
        <f>M174-$L174</f>
        <v>-6</v>
      </c>
      <c r="AC174" s="5">
        <f>N174-$L174</f>
        <v>-12</v>
      </c>
      <c r="AD174" s="5">
        <f>O174-$L174</f>
        <v>-23</v>
      </c>
      <c r="AE174" s="5">
        <f>P174-$L174</f>
        <v>-27</v>
      </c>
    </row>
    <row r="175" spans="1:31">
      <c r="A175" s="1" t="s">
        <v>678</v>
      </c>
      <c r="B175" s="6">
        <v>72.666700000000006</v>
      </c>
      <c r="C175" s="2">
        <v>86.65</v>
      </c>
      <c r="D175" s="7">
        <v>1154281</v>
      </c>
      <c r="E175" s="2">
        <v>-1.3772</v>
      </c>
      <c r="F175" s="2">
        <v>3.6855000000000002</v>
      </c>
      <c r="G175" s="2">
        <v>17.555299999999999</v>
      </c>
      <c r="H175" s="2">
        <v>73.564999999999998</v>
      </c>
      <c r="I175" s="6">
        <v>15.101000000000001</v>
      </c>
      <c r="J175" s="9">
        <v>1</v>
      </c>
      <c r="K175" s="2" t="s">
        <v>615</v>
      </c>
      <c r="L175" s="4">
        <v>192</v>
      </c>
      <c r="M175" s="4">
        <f>VLOOKUP($K175,'04.01.2021'!$K$2:$L$500,2,FALSE)</f>
        <v>187</v>
      </c>
      <c r="N175" s="4">
        <f>VLOOKUP($K175,'28.12.2020'!$K$2:$L$500,2,FALSE)</f>
        <v>185</v>
      </c>
      <c r="O175" s="4">
        <f>VLOOKUP($K175,'21.12.2020'!$K$2:$L$500,2,FALSE)</f>
        <v>188</v>
      </c>
      <c r="P175" s="4">
        <f>VLOOKUP($K175,'14.12.2020'!$K$2:$L$500,2,FALSE)</f>
        <v>182</v>
      </c>
      <c r="Q175" s="4">
        <f>VLOOKUP($K175,'07.12.2020'!$K$2:$L$500,2,FALSE)</f>
        <v>181</v>
      </c>
      <c r="R175" s="4">
        <f>VLOOKUP($K175,'30.11.2020'!$K$2:$L$500,2,FALSE)</f>
        <v>181</v>
      </c>
      <c r="S175" s="4">
        <f>VLOOKUP($K175,'23.11.2020'!$K$2:$L$500,2,FALSE)</f>
        <v>185</v>
      </c>
      <c r="T175" s="4">
        <f>VLOOKUP($K175,'16.11.2020'!$K$2:$L$500,2,FALSE)</f>
        <v>181</v>
      </c>
      <c r="U175" s="4">
        <f>VLOOKUP($K175,'09.11.2020'!$K$2:$L$500,2,FALSE)</f>
        <v>181</v>
      </c>
      <c r="V175" s="4">
        <f>VLOOKUP($K175,'02.11.2020'!$K$2:$L$500,2,FALSE)</f>
        <v>174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5">
        <f>M175-$L175</f>
        <v>-5</v>
      </c>
      <c r="AC175" s="5">
        <f>N175-$L175</f>
        <v>-7</v>
      </c>
      <c r="AD175" s="5">
        <f>O175-$L175</f>
        <v>-4</v>
      </c>
      <c r="AE175" s="5">
        <f>P175-$L175</f>
        <v>-10</v>
      </c>
    </row>
    <row r="176" spans="1:31">
      <c r="A176" s="1" t="s">
        <v>497</v>
      </c>
      <c r="B176" s="6">
        <v>72.8</v>
      </c>
      <c r="C176" s="2">
        <v>214.47</v>
      </c>
      <c r="D176" s="7">
        <v>451818</v>
      </c>
      <c r="E176" s="2">
        <v>-1.3839999999999999</v>
      </c>
      <c r="F176" s="2">
        <v>-8.6778999999999993</v>
      </c>
      <c r="G176" s="2">
        <v>130.5385</v>
      </c>
      <c r="H176" s="2">
        <v>201.21</v>
      </c>
      <c r="I176" s="6">
        <v>6.1826999999999996</v>
      </c>
      <c r="J176" s="9">
        <v>0</v>
      </c>
      <c r="K176" s="2" t="s">
        <v>504</v>
      </c>
      <c r="L176" s="4">
        <v>180</v>
      </c>
      <c r="M176" s="4">
        <f>VLOOKUP($K176,'04.01.2021'!$K$2:$L$500,2,FALSE)</f>
        <v>178</v>
      </c>
      <c r="N176" s="4">
        <f>VLOOKUP($K176,'28.12.2020'!$K$2:$L$500,2,FALSE)</f>
        <v>178</v>
      </c>
      <c r="O176" s="4">
        <f>VLOOKUP($K176,'21.12.2020'!$K$2:$L$500,2,FALSE)</f>
        <v>180</v>
      </c>
      <c r="P176" s="4">
        <f>VLOOKUP($K176,'14.12.2020'!$K$2:$L$500,2,FALSE)</f>
        <v>174</v>
      </c>
      <c r="Q176" s="4">
        <f>VLOOKUP($K176,'07.12.2020'!$K$2:$L$500,2,FALSE)</f>
        <v>174</v>
      </c>
      <c r="R176" s="4">
        <f>VLOOKUP($K176,'30.11.2020'!$K$2:$L$500,2,FALSE)</f>
        <v>173</v>
      </c>
      <c r="S176" s="4">
        <f>VLOOKUP($K176,'23.11.2020'!$K$2:$L$500,2,FALSE)</f>
        <v>176</v>
      </c>
      <c r="T176" s="4">
        <f>VLOOKUP($K176,'16.11.2020'!$K$2:$L$500,2,FALSE)</f>
        <v>174</v>
      </c>
      <c r="U176" s="4">
        <f>VLOOKUP($K176,'09.11.2020'!$K$2:$L$500,2,FALSE)</f>
        <v>174</v>
      </c>
      <c r="V176" s="4">
        <f>VLOOKUP($K176,'02.11.2020'!$K$2:$L$500,2,FALSE)</f>
        <v>175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5">
        <f>M176-$L176</f>
        <v>-2</v>
      </c>
      <c r="AC176" s="5">
        <f>N176-$L176</f>
        <v>-2</v>
      </c>
      <c r="AD176" s="5">
        <f>O176-$L176</f>
        <v>0</v>
      </c>
      <c r="AE176" s="5">
        <f>P176-$L176</f>
        <v>-6</v>
      </c>
    </row>
    <row r="177" spans="1:31">
      <c r="A177" s="1" t="s">
        <v>367</v>
      </c>
      <c r="B177" s="6">
        <v>70.2667</v>
      </c>
      <c r="C177" s="2">
        <v>212.95</v>
      </c>
      <c r="D177" s="7">
        <v>369786</v>
      </c>
      <c r="E177" s="2">
        <v>-1.3937999999999999</v>
      </c>
      <c r="F177" s="2">
        <v>1.3083</v>
      </c>
      <c r="G177" s="2">
        <v>43.506999999999998</v>
      </c>
      <c r="H177" s="2">
        <v>206.81</v>
      </c>
      <c r="I177" s="6">
        <v>2.8833000000000002</v>
      </c>
      <c r="J177" s="9">
        <v>1</v>
      </c>
      <c r="K177" s="2" t="s">
        <v>461</v>
      </c>
      <c r="L177" s="4">
        <v>329</v>
      </c>
      <c r="M177" s="4">
        <f>VLOOKUP($K177,'04.01.2021'!$K$2:$L$500,2,FALSE)</f>
        <v>324</v>
      </c>
      <c r="N177" s="4">
        <f>VLOOKUP($K177,'28.12.2020'!$K$2:$L$500,2,FALSE)</f>
        <v>319</v>
      </c>
      <c r="O177" s="4">
        <f>VLOOKUP($K177,'21.12.2020'!$K$2:$L$500,2,FALSE)</f>
        <v>311</v>
      </c>
      <c r="P177" s="4">
        <f>VLOOKUP($K177,'14.12.2020'!$K$2:$L$500,2,FALSE)</f>
        <v>301</v>
      </c>
      <c r="Q177" s="4">
        <f>VLOOKUP($K177,'07.12.2020'!$K$2:$L$500,2,FALSE)</f>
        <v>298</v>
      </c>
      <c r="R177" s="4">
        <f>VLOOKUP($K177,'30.11.2020'!$K$2:$L$500,2,FALSE)</f>
        <v>295</v>
      </c>
      <c r="S177" s="4">
        <f>VLOOKUP($K177,'23.11.2020'!$K$2:$L$500,2,FALSE)</f>
        <v>297</v>
      </c>
      <c r="T177" s="4">
        <f>VLOOKUP($K177,'16.11.2020'!$K$2:$L$500,2,FALSE)</f>
        <v>302</v>
      </c>
      <c r="U177" s="4">
        <f>VLOOKUP($K177,'09.11.2020'!$K$2:$L$500,2,FALSE)</f>
        <v>304</v>
      </c>
      <c r="V177" s="4">
        <f>VLOOKUP($K177,'02.11.2020'!$K$2:$L$500,2,FALSE)</f>
        <v>312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5">
        <f>M177-$L177</f>
        <v>-5</v>
      </c>
      <c r="AC177" s="5">
        <f>N177-$L177</f>
        <v>-10</v>
      </c>
      <c r="AD177" s="5">
        <f>O177-$L177</f>
        <v>-18</v>
      </c>
      <c r="AE177" s="5">
        <f>P177-$L177</f>
        <v>-28</v>
      </c>
    </row>
    <row r="178" spans="1:31">
      <c r="A178" s="1" t="s">
        <v>303</v>
      </c>
      <c r="B178" s="6">
        <v>71.333299999999994</v>
      </c>
      <c r="C178" s="2">
        <v>176.69</v>
      </c>
      <c r="D178" s="7">
        <v>340347</v>
      </c>
      <c r="E178" s="2">
        <v>-1.4337</v>
      </c>
      <c r="F178" s="2">
        <v>3.0924</v>
      </c>
      <c r="G178" s="2">
        <v>15.9231</v>
      </c>
      <c r="H178" s="2">
        <v>150.6</v>
      </c>
      <c r="I178" s="6">
        <v>14.766</v>
      </c>
      <c r="J178" s="9">
        <v>1</v>
      </c>
      <c r="K178" s="2" t="s">
        <v>396</v>
      </c>
      <c r="L178" s="4">
        <v>265</v>
      </c>
      <c r="M178" s="4">
        <f>VLOOKUP($K178,'04.01.2021'!$K$2:$L$500,2,FALSE)</f>
        <v>255</v>
      </c>
      <c r="N178" s="4">
        <f>VLOOKUP($K178,'28.12.2020'!$K$2:$L$500,2,FALSE)</f>
        <v>251</v>
      </c>
      <c r="O178" s="4">
        <f>VLOOKUP($K178,'21.12.2020'!$K$2:$L$500,2,FALSE)</f>
        <v>245</v>
      </c>
      <c r="P178" s="4">
        <f>VLOOKUP($K178,'14.12.2020'!$K$2:$L$500,2,FALSE)</f>
        <v>242</v>
      </c>
      <c r="Q178" s="4">
        <f>VLOOKUP($K178,'07.12.2020'!$K$2:$L$500,2,FALSE)</f>
        <v>241</v>
      </c>
      <c r="R178" s="4">
        <f>VLOOKUP($K178,'30.11.2020'!$K$2:$L$500,2,FALSE)</f>
        <v>236</v>
      </c>
      <c r="S178" s="4">
        <f>VLOOKUP($K178,'23.11.2020'!$K$2:$L$500,2,FALSE)</f>
        <v>236</v>
      </c>
      <c r="T178" s="4">
        <f>VLOOKUP($K178,'16.11.2020'!$K$2:$L$500,2,FALSE)</f>
        <v>243</v>
      </c>
      <c r="U178" s="4">
        <f>VLOOKUP($K178,'09.11.2020'!$K$2:$L$500,2,FALSE)</f>
        <v>245</v>
      </c>
      <c r="V178" s="4">
        <f>VLOOKUP($K178,'02.11.2020'!$K$2:$L$500,2,FALSE)</f>
        <v>248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5">
        <f>M178-$L178</f>
        <v>-10</v>
      </c>
      <c r="AC178" s="5">
        <f>N178-$L178</f>
        <v>-14</v>
      </c>
      <c r="AD178" s="5">
        <f>O178-$L178</f>
        <v>-20</v>
      </c>
      <c r="AE178" s="5">
        <f>P178-$L178</f>
        <v>-23</v>
      </c>
    </row>
    <row r="179" spans="1:31">
      <c r="A179" s="1" t="s">
        <v>322</v>
      </c>
      <c r="B179" s="6">
        <v>70.933300000000003</v>
      </c>
      <c r="C179" s="2">
        <v>345.37</v>
      </c>
      <c r="D179" s="7">
        <v>3318584</v>
      </c>
      <c r="E179" s="2">
        <v>-1.4411</v>
      </c>
      <c r="F179" s="2">
        <v>3.0924</v>
      </c>
      <c r="G179" s="2">
        <v>13.4481</v>
      </c>
      <c r="H179" s="2">
        <v>296.37</v>
      </c>
      <c r="I179" s="6">
        <v>14.1877</v>
      </c>
      <c r="J179" s="9">
        <v>1</v>
      </c>
      <c r="K179" s="2" t="s">
        <v>415</v>
      </c>
      <c r="L179" s="4">
        <v>303</v>
      </c>
      <c r="M179" s="4">
        <f>VLOOKUP($K179,'04.01.2021'!$K$2:$L$500,2,FALSE)</f>
        <v>296</v>
      </c>
      <c r="N179" s="4">
        <f>VLOOKUP($K179,'28.12.2020'!$K$2:$L$500,2,FALSE)</f>
        <v>287</v>
      </c>
      <c r="O179" s="4">
        <f>VLOOKUP($K179,'21.12.2020'!$K$2:$L$500,2,FALSE)</f>
        <v>281</v>
      </c>
      <c r="P179" s="4">
        <f>VLOOKUP($K179,'14.12.2020'!$K$2:$L$500,2,FALSE)</f>
        <v>273</v>
      </c>
      <c r="Q179" s="4">
        <f>VLOOKUP($K179,'07.12.2020'!$K$2:$L$500,2,FALSE)</f>
        <v>273</v>
      </c>
      <c r="R179" s="4">
        <f>VLOOKUP($K179,'30.11.2020'!$K$2:$L$500,2,FALSE)</f>
        <v>270</v>
      </c>
      <c r="S179" s="4">
        <f>VLOOKUP($K179,'23.11.2020'!$K$2:$L$500,2,FALSE)</f>
        <v>270</v>
      </c>
      <c r="T179" s="4">
        <f>VLOOKUP($K179,'16.11.2020'!$K$2:$L$500,2,FALSE)</f>
        <v>278</v>
      </c>
      <c r="U179" s="4">
        <f>VLOOKUP($K179,'09.11.2020'!$K$2:$L$500,2,FALSE)</f>
        <v>278</v>
      </c>
      <c r="V179" s="4">
        <f>VLOOKUP($K179,'02.11.2020'!$K$2:$L$500,2,FALSE)</f>
        <v>272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5">
        <f>M179-$L179</f>
        <v>-7</v>
      </c>
      <c r="AC179" s="5">
        <f>N179-$L179</f>
        <v>-16</v>
      </c>
      <c r="AD179" s="5">
        <f>O179-$L179</f>
        <v>-22</v>
      </c>
      <c r="AE179" s="5">
        <f>P179-$L179</f>
        <v>-30</v>
      </c>
    </row>
    <row r="180" spans="1:31">
      <c r="A180" s="1" t="s">
        <v>324</v>
      </c>
      <c r="B180" s="6">
        <v>70.933300000000003</v>
      </c>
      <c r="C180" s="2">
        <v>377.1</v>
      </c>
      <c r="D180" s="7">
        <v>4968819</v>
      </c>
      <c r="E180" s="2">
        <v>-1.4478</v>
      </c>
      <c r="F180" s="2">
        <v>3.4994000000000001</v>
      </c>
      <c r="G180" s="2">
        <v>13.318099999999999</v>
      </c>
      <c r="H180" s="2">
        <v>323.72000000000003</v>
      </c>
      <c r="I180" s="6">
        <v>14.1554</v>
      </c>
      <c r="J180" s="9">
        <v>1</v>
      </c>
      <c r="K180" s="2" t="s">
        <v>417</v>
      </c>
      <c r="L180" s="4">
        <v>300</v>
      </c>
      <c r="M180" s="4">
        <f>VLOOKUP($K180,'04.01.2021'!$K$2:$L$500,2,FALSE)</f>
        <v>295</v>
      </c>
      <c r="N180" s="4">
        <f>VLOOKUP($K180,'28.12.2020'!$K$2:$L$500,2,FALSE)</f>
        <v>286</v>
      </c>
      <c r="O180" s="4">
        <f>VLOOKUP($K180,'21.12.2020'!$K$2:$L$500,2,FALSE)</f>
        <v>277</v>
      </c>
      <c r="P180" s="4">
        <f>VLOOKUP($K180,'14.12.2020'!$K$2:$L$500,2,FALSE)</f>
        <v>271</v>
      </c>
      <c r="Q180" s="4">
        <f>VLOOKUP($K180,'07.12.2020'!$K$2:$L$500,2,FALSE)</f>
        <v>271</v>
      </c>
      <c r="R180" s="4">
        <f>VLOOKUP($K180,'30.11.2020'!$K$2:$L$500,2,FALSE)</f>
        <v>268</v>
      </c>
      <c r="S180" s="4">
        <f>VLOOKUP($K180,'23.11.2020'!$K$2:$L$500,2,FALSE)</f>
        <v>267</v>
      </c>
      <c r="T180" s="4">
        <f>VLOOKUP($K180,'16.11.2020'!$K$2:$L$500,2,FALSE)</f>
        <v>276</v>
      </c>
      <c r="U180" s="4">
        <f>VLOOKUP($K180,'09.11.2020'!$K$2:$L$500,2,FALSE)</f>
        <v>277</v>
      </c>
      <c r="V180" s="4">
        <f>VLOOKUP($K180,'02.11.2020'!$K$2:$L$500,2,FALSE)</f>
        <v>270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5">
        <f>M180-$L180</f>
        <v>-5</v>
      </c>
      <c r="AC180" s="5">
        <f>N180-$L180</f>
        <v>-14</v>
      </c>
      <c r="AD180" s="5">
        <f>O180-$L180</f>
        <v>-23</v>
      </c>
      <c r="AE180" s="5">
        <f>P180-$L180</f>
        <v>-29</v>
      </c>
    </row>
    <row r="181" spans="1:31">
      <c r="A181" s="1" t="s">
        <v>314</v>
      </c>
      <c r="B181" s="6">
        <v>71.066699999999997</v>
      </c>
      <c r="C181" s="2">
        <v>375.7</v>
      </c>
      <c r="D181" s="7">
        <v>67840936</v>
      </c>
      <c r="E181" s="2">
        <v>-1.4582999999999999</v>
      </c>
      <c r="F181" s="2">
        <v>3.0274999999999999</v>
      </c>
      <c r="G181" s="2">
        <v>13.4018</v>
      </c>
      <c r="H181" s="2">
        <v>322.60000000000002</v>
      </c>
      <c r="I181" s="6">
        <v>14.133599999999999</v>
      </c>
      <c r="J181" s="9">
        <v>1</v>
      </c>
      <c r="K181" s="2" t="s">
        <v>407</v>
      </c>
      <c r="L181" s="4">
        <v>290</v>
      </c>
      <c r="M181" s="4">
        <f>VLOOKUP($K181,'04.01.2021'!$K$2:$L$500,2,FALSE)</f>
        <v>284</v>
      </c>
      <c r="N181" s="4">
        <f>VLOOKUP($K181,'28.12.2020'!$K$2:$L$500,2,FALSE)</f>
        <v>279</v>
      </c>
      <c r="O181" s="4">
        <f>VLOOKUP($K181,'21.12.2020'!$K$2:$L$500,2,FALSE)</f>
        <v>268</v>
      </c>
      <c r="P181" s="4">
        <f>VLOOKUP($K181,'14.12.2020'!$K$2:$L$500,2,FALSE)</f>
        <v>263</v>
      </c>
      <c r="Q181" s="4">
        <f>VLOOKUP($K181,'07.12.2020'!$K$2:$L$500,2,FALSE)</f>
        <v>265</v>
      </c>
      <c r="R181" s="4">
        <f>VLOOKUP($K181,'30.11.2020'!$K$2:$L$500,2,FALSE)</f>
        <v>261</v>
      </c>
      <c r="S181" s="4">
        <f>VLOOKUP($K181,'23.11.2020'!$K$2:$L$500,2,FALSE)</f>
        <v>264</v>
      </c>
      <c r="T181" s="4">
        <f>VLOOKUP($K181,'16.11.2020'!$K$2:$L$500,2,FALSE)</f>
        <v>267</v>
      </c>
      <c r="U181" s="4">
        <f>VLOOKUP($K181,'09.11.2020'!$K$2:$L$500,2,FALSE)</f>
        <v>268</v>
      </c>
      <c r="V181" s="4">
        <f>VLOOKUP($K181,'02.11.2020'!$K$2:$L$500,2,FALSE)</f>
        <v>267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5">
        <f>M181-$L181</f>
        <v>-6</v>
      </c>
      <c r="AC181" s="5">
        <f>N181-$L181</f>
        <v>-11</v>
      </c>
      <c r="AD181" s="5">
        <f>O181-$L181</f>
        <v>-22</v>
      </c>
      <c r="AE181" s="5">
        <f>P181-$L181</f>
        <v>-27</v>
      </c>
    </row>
    <row r="182" spans="1:31">
      <c r="A182" s="1" t="s">
        <v>715</v>
      </c>
      <c r="B182" s="6">
        <v>71.7333</v>
      </c>
      <c r="C182" s="2">
        <v>149.29</v>
      </c>
      <c r="D182" s="7">
        <v>126481</v>
      </c>
      <c r="E182" s="2">
        <v>-1.4588000000000001</v>
      </c>
      <c r="F182" s="2">
        <v>-5.8642000000000003</v>
      </c>
      <c r="G182" s="2">
        <v>15.406599999999999</v>
      </c>
      <c r="H182" s="2">
        <v>143.56</v>
      </c>
      <c r="I182" s="6">
        <v>3.8382000000000001</v>
      </c>
      <c r="J182" s="9">
        <v>0</v>
      </c>
      <c r="K182" s="2" t="s">
        <v>729</v>
      </c>
      <c r="L182" s="4">
        <v>241</v>
      </c>
      <c r="M182" s="4">
        <f>VLOOKUP($K182,'04.01.2021'!$K$2:$L$500,2,FALSE)</f>
        <v>252</v>
      </c>
      <c r="N182" s="4">
        <f>VLOOKUP($K182,'28.12.2020'!$K$2:$L$500,2,FALSE)</f>
        <v>292</v>
      </c>
      <c r="O182" s="4">
        <f>VLOOKUP($K182,'21.12.2020'!$K$2:$L$500,2,FALSE)</f>
        <v>312</v>
      </c>
      <c r="P182" s="4" t="e">
        <f>VLOOKUP($K182,'14.12.2020'!$K$2:$L$500,2,FALSE)</f>
        <v>#N/A</v>
      </c>
      <c r="Q182" s="4" t="e">
        <f>VLOOKUP($K182,'07.12.2020'!$K$2:$L$500,2,FALSE)</f>
        <v>#N/A</v>
      </c>
      <c r="R182" s="4" t="e">
        <f>VLOOKUP($K182,'30.11.2020'!$K$2:$L$500,2,FALSE)</f>
        <v>#N/A</v>
      </c>
      <c r="S182" s="4" t="e">
        <f>VLOOKUP($K182,'23.11.2020'!$K$2:$L$500,2,FALSE)</f>
        <v>#N/A</v>
      </c>
      <c r="T182" s="4" t="e">
        <f>VLOOKUP($K182,'16.11.2020'!$K$2:$L$500,2,FALSE)</f>
        <v>#N/A</v>
      </c>
      <c r="U182" s="4" t="e">
        <f>VLOOKUP($K182,'09.11.2020'!$K$2:$L$500,2,FALSE)</f>
        <v>#N/A</v>
      </c>
      <c r="V182" s="4" t="e">
        <f>VLOOKUP($K182,'02.11.2020'!$K$2:$L$500,2,FALSE)</f>
        <v>#N/A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5">
        <f>M182-$L182</f>
        <v>11</v>
      </c>
      <c r="AC182" s="5">
        <f>N182-$L182</f>
        <v>51</v>
      </c>
      <c r="AD182" s="5">
        <f>O182-$L182</f>
        <v>71</v>
      </c>
      <c r="AE182" s="5" t="e">
        <f>P182-$L182</f>
        <v>#N/A</v>
      </c>
    </row>
    <row r="183" spans="1:31">
      <c r="A183" s="1" t="s">
        <v>302</v>
      </c>
      <c r="B183" s="6">
        <v>73.7333</v>
      </c>
      <c r="C183" s="2">
        <v>140.75</v>
      </c>
      <c r="D183" s="7">
        <v>1504406</v>
      </c>
      <c r="E183" s="2">
        <v>-1.4701</v>
      </c>
      <c r="F183" s="2">
        <v>2.0223</v>
      </c>
      <c r="G183" s="2">
        <v>9.4479000000000006</v>
      </c>
      <c r="H183" s="2">
        <v>124.14</v>
      </c>
      <c r="I183" s="6">
        <v>11.8011</v>
      </c>
      <c r="J183" s="9">
        <v>1</v>
      </c>
      <c r="K183" s="2" t="s">
        <v>395</v>
      </c>
      <c r="L183" s="4">
        <v>154</v>
      </c>
      <c r="M183" s="4">
        <f>VLOOKUP($K183,'04.01.2021'!$K$2:$L$500,2,FALSE)</f>
        <v>158</v>
      </c>
      <c r="N183" s="4">
        <f>VLOOKUP($K183,'28.12.2020'!$K$2:$L$500,2,FALSE)</f>
        <v>154</v>
      </c>
      <c r="O183" s="4">
        <f>VLOOKUP($K183,'21.12.2020'!$K$2:$L$500,2,FALSE)</f>
        <v>153</v>
      </c>
      <c r="P183" s="4">
        <f>VLOOKUP($K183,'14.12.2020'!$K$2:$L$500,2,FALSE)</f>
        <v>154</v>
      </c>
      <c r="Q183" s="4">
        <f>VLOOKUP($K183,'07.12.2020'!$K$2:$L$500,2,FALSE)</f>
        <v>154</v>
      </c>
      <c r="R183" s="4">
        <f>VLOOKUP($K183,'30.11.2020'!$K$2:$L$500,2,FALSE)</f>
        <v>154</v>
      </c>
      <c r="S183" s="4">
        <f>VLOOKUP($K183,'23.11.2020'!$K$2:$L$500,2,FALSE)</f>
        <v>154</v>
      </c>
      <c r="T183" s="4">
        <f>VLOOKUP($K183,'16.11.2020'!$K$2:$L$500,2,FALSE)</f>
        <v>155</v>
      </c>
      <c r="U183" s="4">
        <f>VLOOKUP($K183,'09.11.2020'!$K$2:$L$500,2,FALSE)</f>
        <v>154</v>
      </c>
      <c r="V183" s="4">
        <f>VLOOKUP($K183,'02.11.2020'!$K$2:$L$500,2,FALSE)</f>
        <v>154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5">
        <f>M183-$L183</f>
        <v>4</v>
      </c>
      <c r="AC183" s="5">
        <f>N183-$L183</f>
        <v>0</v>
      </c>
      <c r="AD183" s="5">
        <f>O183-$L183</f>
        <v>-1</v>
      </c>
      <c r="AE183" s="5">
        <f>P183-$L183</f>
        <v>0</v>
      </c>
    </row>
    <row r="184" spans="1:31">
      <c r="A184" s="1" t="s">
        <v>207</v>
      </c>
      <c r="B184" s="6">
        <v>75.599999999999994</v>
      </c>
      <c r="C184" s="2">
        <v>258.92</v>
      </c>
      <c r="D184" s="7">
        <v>693812</v>
      </c>
      <c r="E184" s="2">
        <v>-1.4763999999999999</v>
      </c>
      <c r="F184" s="2">
        <v>8.3981999999999992</v>
      </c>
      <c r="G184" s="2">
        <v>68.589699999999993</v>
      </c>
      <c r="H184" s="2">
        <v>229.21</v>
      </c>
      <c r="I184" s="6">
        <v>11.474600000000001</v>
      </c>
      <c r="J184" s="9">
        <v>1</v>
      </c>
      <c r="K184" s="2" t="s">
        <v>210</v>
      </c>
      <c r="L184" s="4">
        <v>99</v>
      </c>
      <c r="M184" s="4">
        <f>VLOOKUP($K184,'04.01.2021'!$K$2:$L$500,2,FALSE)</f>
        <v>98</v>
      </c>
      <c r="N184" s="4">
        <f>VLOOKUP($K184,'28.12.2020'!$K$2:$L$500,2,FALSE)</f>
        <v>96</v>
      </c>
      <c r="O184" s="4">
        <f>VLOOKUP($K184,'21.12.2020'!$K$2:$L$500,2,FALSE)</f>
        <v>96</v>
      </c>
      <c r="P184" s="4">
        <f>VLOOKUP($K184,'14.12.2020'!$K$2:$L$500,2,FALSE)</f>
        <v>91</v>
      </c>
      <c r="Q184" s="4">
        <f>VLOOKUP($K184,'07.12.2020'!$K$2:$L$500,2,FALSE)</f>
        <v>91</v>
      </c>
      <c r="R184" s="4">
        <f>VLOOKUP($K184,'30.11.2020'!$K$2:$L$500,2,FALSE)</f>
        <v>89</v>
      </c>
      <c r="S184" s="4">
        <f>VLOOKUP($K184,'23.11.2020'!$K$2:$L$500,2,FALSE)</f>
        <v>78</v>
      </c>
      <c r="T184" s="4">
        <f>VLOOKUP($K184,'16.11.2020'!$K$2:$L$500,2,FALSE)</f>
        <v>81</v>
      </c>
      <c r="U184" s="4">
        <f>VLOOKUP($K184,'09.11.2020'!$K$2:$L$500,2,FALSE)</f>
        <v>84</v>
      </c>
      <c r="V184" s="4">
        <f>VLOOKUP($K184,'02.11.2020'!$K$2:$L$500,2,FALSE)</f>
        <v>88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5">
        <f>M184-$L184</f>
        <v>-1</v>
      </c>
      <c r="AC184" s="5">
        <f>N184-$L184</f>
        <v>-3</v>
      </c>
      <c r="AD184" s="5">
        <f>O184-$L184</f>
        <v>-3</v>
      </c>
      <c r="AE184" s="5">
        <f>P184-$L184</f>
        <v>-8</v>
      </c>
    </row>
    <row r="185" spans="1:31">
      <c r="A185" s="1" t="s">
        <v>313</v>
      </c>
      <c r="B185" s="6">
        <v>71.2</v>
      </c>
      <c r="C185" s="2">
        <v>44.16</v>
      </c>
      <c r="D185" s="7">
        <v>1806061</v>
      </c>
      <c r="E185" s="2">
        <v>-1.4944999999999999</v>
      </c>
      <c r="F185" s="2">
        <v>3.0091000000000001</v>
      </c>
      <c r="G185" s="2">
        <v>13.347</v>
      </c>
      <c r="H185" s="2">
        <v>37.92</v>
      </c>
      <c r="I185" s="6">
        <v>14.1304</v>
      </c>
      <c r="J185" s="9">
        <v>1</v>
      </c>
      <c r="K185" s="2" t="s">
        <v>406</v>
      </c>
      <c r="L185" s="4">
        <v>279</v>
      </c>
      <c r="M185" s="4">
        <f>VLOOKUP($K185,'04.01.2021'!$K$2:$L$500,2,FALSE)</f>
        <v>273</v>
      </c>
      <c r="N185" s="4">
        <f>VLOOKUP($K185,'28.12.2020'!$K$2:$L$500,2,FALSE)</f>
        <v>267</v>
      </c>
      <c r="O185" s="4">
        <f>VLOOKUP($K185,'21.12.2020'!$K$2:$L$500,2,FALSE)</f>
        <v>256</v>
      </c>
      <c r="P185" s="4">
        <f>VLOOKUP($K185,'14.12.2020'!$K$2:$L$500,2,FALSE)</f>
        <v>252</v>
      </c>
      <c r="Q185" s="4">
        <f>VLOOKUP($K185,'07.12.2020'!$K$2:$L$500,2,FALSE)</f>
        <v>251</v>
      </c>
      <c r="R185" s="4">
        <f>VLOOKUP($K185,'30.11.2020'!$K$2:$L$500,2,FALSE)</f>
        <v>247</v>
      </c>
      <c r="S185" s="4">
        <f>VLOOKUP($K185,'23.11.2020'!$K$2:$L$500,2,FALSE)</f>
        <v>242</v>
      </c>
      <c r="T185" s="4">
        <f>VLOOKUP($K185,'16.11.2020'!$K$2:$L$500,2,FALSE)</f>
        <v>256</v>
      </c>
      <c r="U185" s="4">
        <f>VLOOKUP($K185,'09.11.2020'!$K$2:$L$500,2,FALSE)</f>
        <v>258</v>
      </c>
      <c r="V185" s="4">
        <f>VLOOKUP($K185,'02.11.2020'!$K$2:$L$500,2,FALSE)</f>
        <v>257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5">
        <f>M185-$L185</f>
        <v>-6</v>
      </c>
      <c r="AC185" s="5">
        <f>N185-$L185</f>
        <v>-12</v>
      </c>
      <c r="AD185" s="5">
        <f>O185-$L185</f>
        <v>-23</v>
      </c>
      <c r="AE185" s="5">
        <f>P185-$L185</f>
        <v>-27</v>
      </c>
    </row>
    <row r="186" spans="1:31">
      <c r="A186" s="1" t="s">
        <v>83</v>
      </c>
      <c r="B186" s="6">
        <v>77.333299999999994</v>
      </c>
      <c r="C186" s="2">
        <v>1170.47</v>
      </c>
      <c r="D186" s="7">
        <v>1394047</v>
      </c>
      <c r="E186" s="2">
        <v>-1.5518000000000001</v>
      </c>
      <c r="F186" s="2">
        <v>10.5082</v>
      </c>
      <c r="G186" s="2">
        <v>151.476</v>
      </c>
      <c r="H186" s="2">
        <v>1076.05</v>
      </c>
      <c r="I186" s="6">
        <v>8.0668000000000006</v>
      </c>
      <c r="J186" s="9">
        <v>1</v>
      </c>
      <c r="K186" s="2" t="s">
        <v>200</v>
      </c>
      <c r="L186" s="4">
        <v>61</v>
      </c>
      <c r="M186" s="4">
        <f>VLOOKUP($K186,'04.01.2021'!$K$2:$L$500,2,FALSE)</f>
        <v>53</v>
      </c>
      <c r="N186" s="4">
        <f>VLOOKUP($K186,'28.12.2020'!$K$2:$L$500,2,FALSE)</f>
        <v>54</v>
      </c>
      <c r="O186" s="4">
        <f>VLOOKUP($K186,'21.12.2020'!$K$2:$L$500,2,FALSE)</f>
        <v>57</v>
      </c>
      <c r="P186" s="4">
        <f>VLOOKUP($K186,'14.12.2020'!$K$2:$L$500,2,FALSE)</f>
        <v>67</v>
      </c>
      <c r="Q186" s="4">
        <f>VLOOKUP($K186,'07.12.2020'!$K$2:$L$500,2,FALSE)</f>
        <v>81</v>
      </c>
      <c r="R186" s="4">
        <f>VLOOKUP($K186,'30.11.2020'!$K$2:$L$500,2,FALSE)</f>
        <v>102</v>
      </c>
      <c r="S186" s="4">
        <f>VLOOKUP($K186,'23.11.2020'!$K$2:$L$500,2,FALSE)</f>
        <v>103</v>
      </c>
      <c r="T186" s="4">
        <f>VLOOKUP($K186,'16.11.2020'!$K$2:$L$500,2,FALSE)</f>
        <v>96</v>
      </c>
      <c r="U186" s="4">
        <f>VLOOKUP($K186,'09.11.2020'!$K$2:$L$500,2,FALSE)</f>
        <v>83</v>
      </c>
      <c r="V186" s="4">
        <f>VLOOKUP($K186,'02.11.2020'!$K$2:$L$500,2,FALSE)</f>
        <v>78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5">
        <f>M186-$L186</f>
        <v>-8</v>
      </c>
      <c r="AC186" s="5">
        <f>N186-$L186</f>
        <v>-7</v>
      </c>
      <c r="AD186" s="5">
        <f>O186-$L186</f>
        <v>-4</v>
      </c>
      <c r="AE186" s="5">
        <f>P186-$L186</f>
        <v>6</v>
      </c>
    </row>
    <row r="187" spans="1:31">
      <c r="A187" s="1" t="s">
        <v>304</v>
      </c>
      <c r="B187" s="6">
        <v>71.466700000000003</v>
      </c>
      <c r="C187" s="2">
        <v>133.56</v>
      </c>
      <c r="D187" s="7">
        <v>86904</v>
      </c>
      <c r="E187" s="2">
        <v>-1.5551999999999999</v>
      </c>
      <c r="F187" s="2">
        <v>2.7622</v>
      </c>
      <c r="G187" s="2">
        <v>15.8872</v>
      </c>
      <c r="H187" s="2">
        <v>114.77</v>
      </c>
      <c r="I187" s="6">
        <v>14.0686</v>
      </c>
      <c r="J187" s="9">
        <v>1</v>
      </c>
      <c r="K187" s="2" t="s">
        <v>397</v>
      </c>
      <c r="L187" s="4">
        <v>256</v>
      </c>
      <c r="M187" s="4">
        <f>VLOOKUP($K187,'04.01.2021'!$K$2:$L$500,2,FALSE)</f>
        <v>247</v>
      </c>
      <c r="N187" s="4">
        <f>VLOOKUP($K187,'28.12.2020'!$K$2:$L$500,2,FALSE)</f>
        <v>241</v>
      </c>
      <c r="O187" s="4">
        <f>VLOOKUP($K187,'21.12.2020'!$K$2:$L$500,2,FALSE)</f>
        <v>239</v>
      </c>
      <c r="P187" s="4">
        <f>VLOOKUP($K187,'14.12.2020'!$K$2:$L$500,2,FALSE)</f>
        <v>235</v>
      </c>
      <c r="Q187" s="4">
        <f>VLOOKUP($K187,'07.12.2020'!$K$2:$L$500,2,FALSE)</f>
        <v>234</v>
      </c>
      <c r="R187" s="4">
        <f>VLOOKUP($K187,'30.11.2020'!$K$2:$L$500,2,FALSE)</f>
        <v>229</v>
      </c>
      <c r="S187" s="4">
        <f>VLOOKUP($K187,'23.11.2020'!$K$2:$L$500,2,FALSE)</f>
        <v>230</v>
      </c>
      <c r="T187" s="4">
        <f>VLOOKUP($K187,'16.11.2020'!$K$2:$L$500,2,FALSE)</f>
        <v>236</v>
      </c>
      <c r="U187" s="4">
        <f>VLOOKUP($K187,'09.11.2020'!$K$2:$L$500,2,FALSE)</f>
        <v>240</v>
      </c>
      <c r="V187" s="4">
        <f>VLOOKUP($K187,'02.11.2020'!$K$2:$L$500,2,FALSE)</f>
        <v>242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5">
        <f>M187-$L187</f>
        <v>-9</v>
      </c>
      <c r="AC187" s="5">
        <f>N187-$L187</f>
        <v>-15</v>
      </c>
      <c r="AD187" s="5">
        <f>O187-$L187</f>
        <v>-17</v>
      </c>
      <c r="AE187" s="5">
        <f>P187-$L187</f>
        <v>-21</v>
      </c>
    </row>
    <row r="188" spans="1:31">
      <c r="A188" s="1" t="s">
        <v>327</v>
      </c>
      <c r="B188" s="6">
        <v>72.533299999999997</v>
      </c>
      <c r="C188" s="2">
        <v>75.099999999999994</v>
      </c>
      <c r="D188" s="7">
        <v>48822</v>
      </c>
      <c r="E188" s="2">
        <v>-1.5598000000000001</v>
      </c>
      <c r="F188" s="2">
        <v>7.2397999999999998</v>
      </c>
      <c r="G188" s="2">
        <v>20.5457</v>
      </c>
      <c r="H188" s="2">
        <v>61.92</v>
      </c>
      <c r="I188" s="6">
        <v>17.549900000000001</v>
      </c>
      <c r="J188" s="9">
        <v>1</v>
      </c>
      <c r="K188" s="2" t="s">
        <v>420</v>
      </c>
      <c r="L188" s="4">
        <v>200</v>
      </c>
      <c r="M188" s="4">
        <f>VLOOKUP($K188,'04.01.2021'!$K$2:$L$500,2,FALSE)</f>
        <v>195</v>
      </c>
      <c r="N188" s="4">
        <f>VLOOKUP($K188,'28.12.2020'!$K$2:$L$500,2,FALSE)</f>
        <v>194</v>
      </c>
      <c r="O188" s="4">
        <f>VLOOKUP($K188,'21.12.2020'!$K$2:$L$500,2,FALSE)</f>
        <v>195</v>
      </c>
      <c r="P188" s="4">
        <f>VLOOKUP($K188,'14.12.2020'!$K$2:$L$500,2,FALSE)</f>
        <v>191</v>
      </c>
      <c r="Q188" s="4">
        <f>VLOOKUP($K188,'07.12.2020'!$K$2:$L$500,2,FALSE)</f>
        <v>190</v>
      </c>
      <c r="R188" s="4">
        <f>VLOOKUP($K188,'30.11.2020'!$K$2:$L$500,2,FALSE)</f>
        <v>190</v>
      </c>
      <c r="S188" s="4">
        <f>VLOOKUP($K188,'23.11.2020'!$K$2:$L$500,2,FALSE)</f>
        <v>188</v>
      </c>
      <c r="T188" s="4">
        <f>VLOOKUP($K188,'16.11.2020'!$K$2:$L$500,2,FALSE)</f>
        <v>188</v>
      </c>
      <c r="U188" s="4">
        <f>VLOOKUP($K188,'09.11.2020'!$K$2:$L$500,2,FALSE)</f>
        <v>189</v>
      </c>
      <c r="V188" s="4">
        <f>VLOOKUP($K188,'02.11.2020'!$K$2:$L$500,2,FALSE)</f>
        <v>189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5">
        <f>M188-$L188</f>
        <v>-5</v>
      </c>
      <c r="AC188" s="5">
        <f>N188-$L188</f>
        <v>-6</v>
      </c>
      <c r="AD188" s="5">
        <f>O188-$L188</f>
        <v>-5</v>
      </c>
      <c r="AE188" s="5">
        <f>P188-$L188</f>
        <v>-9</v>
      </c>
    </row>
    <row r="189" spans="1:31">
      <c r="A189" s="1" t="s">
        <v>681</v>
      </c>
      <c r="B189" s="6">
        <v>74.8</v>
      </c>
      <c r="C189" s="2">
        <v>67.290000000000006</v>
      </c>
      <c r="D189" s="7">
        <v>4435613</v>
      </c>
      <c r="E189" s="2">
        <v>-1.5940000000000001</v>
      </c>
      <c r="F189" s="2">
        <v>1.4473</v>
      </c>
      <c r="G189" s="2">
        <v>-0.73760000000000003</v>
      </c>
      <c r="H189" s="2">
        <v>60.93</v>
      </c>
      <c r="I189" s="6">
        <v>9.4515999999999991</v>
      </c>
      <c r="J189" s="9">
        <v>1</v>
      </c>
      <c r="K189" s="2" t="s">
        <v>192</v>
      </c>
      <c r="L189" s="4">
        <v>121</v>
      </c>
      <c r="M189" s="4">
        <f>VLOOKUP($K189,'04.01.2021'!$K$2:$L$500,2,FALSE)</f>
        <v>118</v>
      </c>
      <c r="N189" s="4">
        <f>VLOOKUP($K189,'28.12.2020'!$K$2:$L$500,2,FALSE)</f>
        <v>122</v>
      </c>
      <c r="O189" s="4">
        <f>VLOOKUP($K189,'21.12.2020'!$K$2:$L$500,2,FALSE)</f>
        <v>124</v>
      </c>
      <c r="P189" s="4">
        <f>VLOOKUP($K189,'14.12.2020'!$K$2:$L$500,2,FALSE)</f>
        <v>114</v>
      </c>
      <c r="Q189" s="4">
        <f>VLOOKUP($K189,'07.12.2020'!$K$2:$L$500,2,FALSE)</f>
        <v>116</v>
      </c>
      <c r="R189" s="4">
        <f>VLOOKUP($K189,'30.11.2020'!$K$2:$L$500,2,FALSE)</f>
        <v>114</v>
      </c>
      <c r="S189" s="4">
        <f>VLOOKUP($K189,'23.11.2020'!$K$2:$L$500,2,FALSE)</f>
        <v>118</v>
      </c>
      <c r="T189" s="4">
        <f>VLOOKUP($K189,'16.11.2020'!$K$2:$L$500,2,FALSE)</f>
        <v>115</v>
      </c>
      <c r="U189" s="4">
        <f>VLOOKUP($K189,'09.11.2020'!$K$2:$L$500,2,FALSE)</f>
        <v>113</v>
      </c>
      <c r="V189" s="4">
        <f>VLOOKUP($K189,'02.11.2020'!$K$2:$L$500,2,FALSE)</f>
        <v>111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5">
        <f>M189-$L189</f>
        <v>-3</v>
      </c>
      <c r="AC189" s="5">
        <f>N189-$L189</f>
        <v>1</v>
      </c>
      <c r="AD189" s="5">
        <f>O189-$L189</f>
        <v>3</v>
      </c>
      <c r="AE189" s="5">
        <f>P189-$L189</f>
        <v>-7</v>
      </c>
    </row>
    <row r="190" spans="1:31">
      <c r="A190" s="1" t="s">
        <v>532</v>
      </c>
      <c r="B190" s="6">
        <v>72.666700000000006</v>
      </c>
      <c r="C190" s="2">
        <v>46.79</v>
      </c>
      <c r="D190" s="7">
        <v>16959</v>
      </c>
      <c r="E190" s="2">
        <v>-1.6396999999999999</v>
      </c>
      <c r="F190" s="2">
        <v>4.4222000000000001</v>
      </c>
      <c r="G190" s="2">
        <v>15.104799999999999</v>
      </c>
      <c r="H190" s="2">
        <v>39.770000000000003</v>
      </c>
      <c r="I190" s="6">
        <v>15.0032</v>
      </c>
      <c r="J190" s="9">
        <v>1</v>
      </c>
      <c r="K190" s="2" t="s">
        <v>536</v>
      </c>
      <c r="L190" s="4">
        <v>196</v>
      </c>
      <c r="M190" s="4">
        <f>VLOOKUP($K190,'04.01.2021'!$K$2:$L$500,2,FALSE)</f>
        <v>191</v>
      </c>
      <c r="N190" s="4">
        <f>VLOOKUP($K190,'28.12.2020'!$K$2:$L$500,2,FALSE)</f>
        <v>188</v>
      </c>
      <c r="O190" s="4">
        <f>VLOOKUP($K190,'21.12.2020'!$K$2:$L$500,2,FALSE)</f>
        <v>191</v>
      </c>
      <c r="P190" s="4">
        <f>VLOOKUP($K190,'14.12.2020'!$K$2:$L$500,2,FALSE)</f>
        <v>186</v>
      </c>
      <c r="Q190" s="4">
        <f>VLOOKUP($K190,'07.12.2020'!$K$2:$L$500,2,FALSE)</f>
        <v>185</v>
      </c>
      <c r="R190" s="4">
        <f>VLOOKUP($K190,'30.11.2020'!$K$2:$L$500,2,FALSE)</f>
        <v>185</v>
      </c>
      <c r="S190" s="4">
        <f>VLOOKUP($K190,'23.11.2020'!$K$2:$L$500,2,FALSE)</f>
        <v>181</v>
      </c>
      <c r="T190" s="4">
        <f>VLOOKUP($K190,'16.11.2020'!$K$2:$L$500,2,FALSE)</f>
        <v>184</v>
      </c>
      <c r="U190" s="4">
        <f>VLOOKUP($K190,'09.11.2020'!$K$2:$L$500,2,FALSE)</f>
        <v>185</v>
      </c>
      <c r="V190" s="4">
        <f>VLOOKUP($K190,'02.11.2020'!$K$2:$L$500,2,FALSE)</f>
        <v>177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5">
        <f>M190-$L190</f>
        <v>-5</v>
      </c>
      <c r="AC190" s="5">
        <f>N190-$L190</f>
        <v>-8</v>
      </c>
      <c r="AD190" s="5">
        <f>O190-$L190</f>
        <v>-5</v>
      </c>
      <c r="AE190" s="5">
        <f>P190-$L190</f>
        <v>-10</v>
      </c>
    </row>
    <row r="191" spans="1:31">
      <c r="A191" s="1" t="s">
        <v>686</v>
      </c>
      <c r="B191" s="6">
        <v>71.2</v>
      </c>
      <c r="C191" s="2">
        <v>167.55</v>
      </c>
      <c r="D191" s="7">
        <v>905540</v>
      </c>
      <c r="E191" s="2">
        <v>-1.661</v>
      </c>
      <c r="F191" s="2">
        <v>-0.85209999999999997</v>
      </c>
      <c r="G191" s="2">
        <v>75.169899999999998</v>
      </c>
      <c r="H191" s="2">
        <v>154.44999999999999</v>
      </c>
      <c r="I191" s="6">
        <v>7.8186</v>
      </c>
      <c r="J191" s="9">
        <v>1</v>
      </c>
      <c r="K191" s="2" t="s">
        <v>697</v>
      </c>
      <c r="L191" s="4">
        <v>275</v>
      </c>
      <c r="M191" s="4">
        <f>VLOOKUP($K191,'04.01.2021'!$K$2:$L$500,2,FALSE)</f>
        <v>269</v>
      </c>
      <c r="N191" s="4">
        <f>VLOOKUP($K191,'28.12.2020'!$K$2:$L$500,2,FALSE)</f>
        <v>261</v>
      </c>
      <c r="O191" s="4">
        <f>VLOOKUP($K191,'21.12.2020'!$K$2:$L$500,2,FALSE)</f>
        <v>253</v>
      </c>
      <c r="P191" s="4">
        <f>VLOOKUP($K191,'14.12.2020'!$K$2:$L$500,2,FALSE)</f>
        <v>279</v>
      </c>
      <c r="Q191" s="4">
        <f>VLOOKUP($K191,'07.12.2020'!$K$2:$L$500,2,FALSE)</f>
        <v>307</v>
      </c>
      <c r="R191" s="4" t="e">
        <f>VLOOKUP($K191,'30.11.2020'!$K$2:$L$500,2,FALSE)</f>
        <v>#N/A</v>
      </c>
      <c r="S191" s="4" t="e">
        <f>VLOOKUP($K191,'23.11.2020'!$K$2:$L$500,2,FALSE)</f>
        <v>#N/A</v>
      </c>
      <c r="T191" s="4" t="e">
        <f>VLOOKUP($K191,'16.11.2020'!$K$2:$L$500,2,FALSE)</f>
        <v>#N/A</v>
      </c>
      <c r="U191" s="4" t="e">
        <f>VLOOKUP($K191,'09.11.2020'!$K$2:$L$500,2,FALSE)</f>
        <v>#N/A</v>
      </c>
      <c r="V191" s="4" t="e">
        <f>VLOOKUP($K191,'02.11.2020'!$K$2:$L$500,2,FALSE)</f>
        <v>#N/A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5">
        <f>M191-$L191</f>
        <v>-6</v>
      </c>
      <c r="AC191" s="5">
        <f>N191-$L191</f>
        <v>-14</v>
      </c>
      <c r="AD191" s="5">
        <f>O191-$L191</f>
        <v>-22</v>
      </c>
      <c r="AE191" s="5">
        <f>P191-$L191</f>
        <v>4</v>
      </c>
    </row>
    <row r="192" spans="1:31">
      <c r="A192" s="1" t="s">
        <v>54</v>
      </c>
      <c r="B192" s="6">
        <v>74.8</v>
      </c>
      <c r="C192" s="2">
        <v>48.26</v>
      </c>
      <c r="D192" s="7">
        <v>97219</v>
      </c>
      <c r="E192" s="2">
        <v>-1.6707000000000001</v>
      </c>
      <c r="F192" s="2">
        <v>7.1967999999999996</v>
      </c>
      <c r="G192" s="2">
        <v>20.409199999999998</v>
      </c>
      <c r="H192" s="2">
        <v>40.379100000000001</v>
      </c>
      <c r="I192" s="6">
        <v>16.330100000000002</v>
      </c>
      <c r="J192" s="9">
        <v>1</v>
      </c>
      <c r="K192" s="2" t="s">
        <v>177</v>
      </c>
      <c r="L192" s="4">
        <v>120</v>
      </c>
      <c r="M192" s="4">
        <f>VLOOKUP($K192,'04.01.2021'!$K$2:$L$500,2,FALSE)</f>
        <v>117</v>
      </c>
      <c r="N192" s="4">
        <f>VLOOKUP($K192,'28.12.2020'!$K$2:$L$500,2,FALSE)</f>
        <v>121</v>
      </c>
      <c r="O192" s="4">
        <f>VLOOKUP($K192,'21.12.2020'!$K$2:$L$500,2,FALSE)</f>
        <v>123</v>
      </c>
      <c r="P192" s="4">
        <f>VLOOKUP($K192,'14.12.2020'!$K$2:$L$500,2,FALSE)</f>
        <v>113</v>
      </c>
      <c r="Q192" s="4">
        <f>VLOOKUP($K192,'07.12.2020'!$K$2:$L$500,2,FALSE)</f>
        <v>115</v>
      </c>
      <c r="R192" s="4">
        <f>VLOOKUP($K192,'30.11.2020'!$K$2:$L$500,2,FALSE)</f>
        <v>113</v>
      </c>
      <c r="S192" s="4">
        <f>VLOOKUP($K192,'23.11.2020'!$K$2:$L$500,2,FALSE)</f>
        <v>117</v>
      </c>
      <c r="T192" s="4">
        <f>VLOOKUP($K192,'16.11.2020'!$K$2:$L$500,2,FALSE)</f>
        <v>114</v>
      </c>
      <c r="U192" s="4">
        <f>VLOOKUP($K192,'09.11.2020'!$K$2:$L$500,2,FALSE)</f>
        <v>112</v>
      </c>
      <c r="V192" s="4">
        <f>VLOOKUP($K192,'02.11.2020'!$K$2:$L$500,2,FALSE)</f>
        <v>115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5">
        <f>M192-$L192</f>
        <v>-3</v>
      </c>
      <c r="AC192" s="5">
        <f>N192-$L192</f>
        <v>1</v>
      </c>
      <c r="AD192" s="5">
        <f>O192-$L192</f>
        <v>3</v>
      </c>
      <c r="AE192" s="5">
        <f>P192-$L192</f>
        <v>-7</v>
      </c>
    </row>
    <row r="193" spans="1:31">
      <c r="A193" s="1" t="s">
        <v>683</v>
      </c>
      <c r="B193" s="6">
        <v>70.8</v>
      </c>
      <c r="C193" s="2">
        <v>115.22</v>
      </c>
      <c r="D193" s="7">
        <v>1054202</v>
      </c>
      <c r="E193" s="2">
        <v>-1.7061999999999999</v>
      </c>
      <c r="F193" s="2">
        <v>2.0548999999999999</v>
      </c>
      <c r="G193" s="2">
        <v>10.491</v>
      </c>
      <c r="H193" s="2">
        <v>99.73</v>
      </c>
      <c r="I193" s="6">
        <v>13.4438</v>
      </c>
      <c r="J193" s="9">
        <v>1</v>
      </c>
      <c r="K193" s="2" t="s">
        <v>437</v>
      </c>
      <c r="L193" s="4">
        <v>306</v>
      </c>
      <c r="M193" s="4">
        <f>VLOOKUP($K193,'04.01.2021'!$K$2:$L$500,2,FALSE)</f>
        <v>299</v>
      </c>
      <c r="N193" s="4">
        <f>VLOOKUP($K193,'28.12.2020'!$K$2:$L$500,2,FALSE)</f>
        <v>290</v>
      </c>
      <c r="O193" s="4">
        <f>VLOOKUP($K193,'21.12.2020'!$K$2:$L$500,2,FALSE)</f>
        <v>285</v>
      </c>
      <c r="P193" s="4">
        <f>VLOOKUP($K193,'14.12.2020'!$K$2:$L$500,2,FALSE)</f>
        <v>276</v>
      </c>
      <c r="Q193" s="4">
        <f>VLOOKUP($K193,'07.12.2020'!$K$2:$L$500,2,FALSE)</f>
        <v>276</v>
      </c>
      <c r="R193" s="4">
        <f>VLOOKUP($K193,'30.11.2020'!$K$2:$L$500,2,FALSE)</f>
        <v>272</v>
      </c>
      <c r="S193" s="4">
        <f>VLOOKUP($K193,'23.11.2020'!$K$2:$L$500,2,FALSE)</f>
        <v>276</v>
      </c>
      <c r="T193" s="4">
        <f>VLOOKUP($K193,'16.11.2020'!$K$2:$L$500,2,FALSE)</f>
        <v>280</v>
      </c>
      <c r="U193" s="4">
        <f>VLOOKUP($K193,'09.11.2020'!$K$2:$L$500,2,FALSE)</f>
        <v>280</v>
      </c>
      <c r="V193" s="4">
        <f>VLOOKUP($K193,'02.11.2020'!$K$2:$L$500,2,FALSE)</f>
        <v>279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5">
        <f>M193-$L193</f>
        <v>-7</v>
      </c>
      <c r="AC193" s="5">
        <f>N193-$L193</f>
        <v>-16</v>
      </c>
      <c r="AD193" s="5">
        <f>O193-$L193</f>
        <v>-21</v>
      </c>
      <c r="AE193" s="5">
        <f>P193-$L193</f>
        <v>-30</v>
      </c>
    </row>
    <row r="194" spans="1:31">
      <c r="A194" s="1" t="s">
        <v>369</v>
      </c>
      <c r="B194" s="6">
        <v>74.400000000000006</v>
      </c>
      <c r="C194" s="2">
        <v>18.29</v>
      </c>
      <c r="D194" s="7">
        <v>156653</v>
      </c>
      <c r="E194" s="2">
        <v>-1.7195</v>
      </c>
      <c r="F194" s="2">
        <v>9.7838999999999992</v>
      </c>
      <c r="G194" s="2">
        <v>-12.5405</v>
      </c>
      <c r="H194" s="2">
        <v>16.399999999999999</v>
      </c>
      <c r="I194" s="6">
        <v>10.333500000000001</v>
      </c>
      <c r="J194" s="9">
        <v>1</v>
      </c>
      <c r="K194" s="2" t="s">
        <v>463</v>
      </c>
      <c r="L194" s="4">
        <v>132</v>
      </c>
      <c r="M194" s="4">
        <f>VLOOKUP($K194,'04.01.2021'!$K$2:$L$500,2,FALSE)</f>
        <v>174</v>
      </c>
      <c r="N194" s="4">
        <f>VLOOKUP($K194,'28.12.2020'!$K$2:$L$500,2,FALSE)</f>
        <v>191</v>
      </c>
      <c r="O194" s="4">
        <f>VLOOKUP($K194,'21.12.2020'!$K$2:$L$500,2,FALSE)</f>
        <v>214</v>
      </c>
      <c r="P194" s="4">
        <f>VLOOKUP($K194,'14.12.2020'!$K$2:$L$500,2,FALSE)</f>
        <v>238</v>
      </c>
      <c r="Q194" s="4">
        <f>VLOOKUP($K194,'07.12.2020'!$K$2:$L$500,2,FALSE)</f>
        <v>259</v>
      </c>
      <c r="R194" s="4">
        <f>VLOOKUP($K194,'30.11.2020'!$K$2:$L$500,2,FALSE)</f>
        <v>256</v>
      </c>
      <c r="S194" s="4">
        <f>VLOOKUP($K194,'23.11.2020'!$K$2:$L$500,2,FALSE)</f>
        <v>261</v>
      </c>
      <c r="T194" s="4">
        <f>VLOOKUP($K194,'16.11.2020'!$K$2:$L$500,2,FALSE)</f>
        <v>274</v>
      </c>
      <c r="U194" s="4">
        <f>VLOOKUP($K194,'09.11.2020'!$K$2:$L$500,2,FALSE)</f>
        <v>303</v>
      </c>
      <c r="V194" s="4">
        <f>VLOOKUP($K194,'02.11.2020'!$K$2:$L$500,2,FALSE)</f>
        <v>302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5">
        <f>M194-$L194</f>
        <v>42</v>
      </c>
      <c r="AC194" s="5">
        <f>N194-$L194</f>
        <v>59</v>
      </c>
      <c r="AD194" s="5">
        <f>O194-$L194</f>
        <v>82</v>
      </c>
      <c r="AE194" s="5">
        <f>P194-$L194</f>
        <v>106</v>
      </c>
    </row>
    <row r="195" spans="1:31">
      <c r="A195" s="1" t="s">
        <v>34</v>
      </c>
      <c r="B195" s="6">
        <v>73.7333</v>
      </c>
      <c r="C195" s="2">
        <v>60.01</v>
      </c>
      <c r="D195" s="7">
        <v>872108</v>
      </c>
      <c r="E195" s="2">
        <v>-1.7196</v>
      </c>
      <c r="F195" s="2">
        <v>-1.5907</v>
      </c>
      <c r="G195" s="2">
        <v>-16.198899999999998</v>
      </c>
      <c r="H195" s="2">
        <v>59.94</v>
      </c>
      <c r="I195" s="6">
        <v>0.1166</v>
      </c>
      <c r="J195" s="9">
        <v>0</v>
      </c>
      <c r="K195" s="2" t="s">
        <v>116</v>
      </c>
      <c r="L195" s="4">
        <v>149</v>
      </c>
      <c r="M195" s="4">
        <f>VLOOKUP($K195,'04.01.2021'!$K$2:$L$500,2,FALSE)</f>
        <v>151</v>
      </c>
      <c r="N195" s="4">
        <f>VLOOKUP($K195,'28.12.2020'!$K$2:$L$500,2,FALSE)</f>
        <v>140</v>
      </c>
      <c r="O195" s="4">
        <f>VLOOKUP($K195,'21.12.2020'!$K$2:$L$500,2,FALSE)</f>
        <v>132</v>
      </c>
      <c r="P195" s="4">
        <f>VLOOKUP($K195,'14.12.2020'!$K$2:$L$500,2,FALSE)</f>
        <v>124</v>
      </c>
      <c r="Q195" s="4">
        <f>VLOOKUP($K195,'07.12.2020'!$K$2:$L$500,2,FALSE)</f>
        <v>97</v>
      </c>
      <c r="R195" s="4">
        <f>VLOOKUP($K195,'30.11.2020'!$K$2:$L$500,2,FALSE)</f>
        <v>77</v>
      </c>
      <c r="S195" s="4">
        <f>VLOOKUP($K195,'23.11.2020'!$K$2:$L$500,2,FALSE)</f>
        <v>75</v>
      </c>
      <c r="T195" s="4">
        <f>VLOOKUP($K195,'16.11.2020'!$K$2:$L$500,2,FALSE)</f>
        <v>65</v>
      </c>
      <c r="U195" s="4">
        <f>VLOOKUP($K195,'09.11.2020'!$K$2:$L$500,2,FALSE)</f>
        <v>54</v>
      </c>
      <c r="V195" s="4">
        <f>VLOOKUP($K195,'02.11.2020'!$K$2:$L$500,2,FALSE)</f>
        <v>49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5">
        <f>M195-$L195</f>
        <v>2</v>
      </c>
      <c r="AC195" s="5">
        <f>N195-$L195</f>
        <v>-9</v>
      </c>
      <c r="AD195" s="5">
        <f>O195-$L195</f>
        <v>-17</v>
      </c>
      <c r="AE195" s="5">
        <f>P195-$L195</f>
        <v>-25</v>
      </c>
    </row>
    <row r="196" spans="1:31">
      <c r="A196" s="1" t="s">
        <v>64</v>
      </c>
      <c r="B196" s="6">
        <v>79.466700000000003</v>
      </c>
      <c r="C196" s="2">
        <v>333.9</v>
      </c>
      <c r="D196" s="7">
        <v>263615</v>
      </c>
      <c r="E196" s="2">
        <v>-1.7450000000000001</v>
      </c>
      <c r="F196" s="2">
        <v>6.2057000000000002</v>
      </c>
      <c r="G196" s="2">
        <v>21.427</v>
      </c>
      <c r="H196" s="2">
        <v>306.90100000000001</v>
      </c>
      <c r="I196" s="6">
        <v>8.0860000000000003</v>
      </c>
      <c r="J196" s="9">
        <v>1</v>
      </c>
      <c r="K196" s="2" t="s">
        <v>131</v>
      </c>
      <c r="L196" s="4">
        <v>27</v>
      </c>
      <c r="M196" s="4">
        <f>VLOOKUP($K196,'04.01.2021'!$K$2:$L$500,2,FALSE)</f>
        <v>26</v>
      </c>
      <c r="N196" s="4">
        <f>VLOOKUP($K196,'28.12.2020'!$K$2:$L$500,2,FALSE)</f>
        <v>26</v>
      </c>
      <c r="O196" s="4">
        <f>VLOOKUP($K196,'21.12.2020'!$K$2:$L$500,2,FALSE)</f>
        <v>26</v>
      </c>
      <c r="P196" s="4">
        <f>VLOOKUP($K196,'14.12.2020'!$K$2:$L$500,2,FALSE)</f>
        <v>27</v>
      </c>
      <c r="Q196" s="4">
        <f>VLOOKUP($K196,'07.12.2020'!$K$2:$L$500,2,FALSE)</f>
        <v>26</v>
      </c>
      <c r="R196" s="4">
        <f>VLOOKUP($K196,'30.11.2020'!$K$2:$L$500,2,FALSE)</f>
        <v>25</v>
      </c>
      <c r="S196" s="4">
        <f>VLOOKUP($K196,'23.11.2020'!$K$2:$L$500,2,FALSE)</f>
        <v>27</v>
      </c>
      <c r="T196" s="4">
        <f>VLOOKUP($K196,'16.11.2020'!$K$2:$L$500,2,FALSE)</f>
        <v>27</v>
      </c>
      <c r="U196" s="4">
        <f>VLOOKUP($K196,'09.11.2020'!$K$2:$L$500,2,FALSE)</f>
        <v>28</v>
      </c>
      <c r="V196" s="4">
        <f>VLOOKUP($K196,'02.11.2020'!$K$2:$L$500,2,FALSE)</f>
        <v>30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5">
        <f>M196-$L196</f>
        <v>-1</v>
      </c>
      <c r="AC196" s="5">
        <f>N196-$L196</f>
        <v>-1</v>
      </c>
      <c r="AD196" s="5">
        <f>O196-$L196</f>
        <v>-1</v>
      </c>
      <c r="AE196" s="5">
        <f>P196-$L196</f>
        <v>0</v>
      </c>
    </row>
    <row r="197" spans="1:31">
      <c r="A197" s="1" t="s">
        <v>476</v>
      </c>
      <c r="B197" s="6">
        <v>73.333299999999994</v>
      </c>
      <c r="C197" s="2">
        <v>165.8</v>
      </c>
      <c r="D197" s="7">
        <v>3481653</v>
      </c>
      <c r="E197" s="2">
        <v>-1.7714000000000001</v>
      </c>
      <c r="F197" s="2">
        <v>5.9222000000000001</v>
      </c>
      <c r="G197" s="2">
        <v>29.9373</v>
      </c>
      <c r="H197" s="2">
        <v>141.74</v>
      </c>
      <c r="I197" s="6">
        <v>14.5115</v>
      </c>
      <c r="J197" s="9">
        <v>1</v>
      </c>
      <c r="K197" s="2" t="s">
        <v>478</v>
      </c>
      <c r="L197" s="4">
        <v>165</v>
      </c>
      <c r="M197" s="4">
        <f>VLOOKUP($K197,'04.01.2021'!$K$2:$L$500,2,FALSE)</f>
        <v>168</v>
      </c>
      <c r="N197" s="4">
        <f>VLOOKUP($K197,'28.12.2020'!$K$2:$L$500,2,FALSE)</f>
        <v>170</v>
      </c>
      <c r="O197" s="4">
        <f>VLOOKUP($K197,'21.12.2020'!$K$2:$L$500,2,FALSE)</f>
        <v>163</v>
      </c>
      <c r="P197" s="4">
        <f>VLOOKUP($K197,'14.12.2020'!$K$2:$L$500,2,FALSE)</f>
        <v>163</v>
      </c>
      <c r="Q197" s="4">
        <f>VLOOKUP($K197,'07.12.2020'!$K$2:$L$500,2,FALSE)</f>
        <v>165</v>
      </c>
      <c r="R197" s="4">
        <f>VLOOKUP($K197,'30.11.2020'!$K$2:$L$500,2,FALSE)</f>
        <v>161</v>
      </c>
      <c r="S197" s="4">
        <f>VLOOKUP($K197,'23.11.2020'!$K$2:$L$500,2,FALSE)</f>
        <v>162</v>
      </c>
      <c r="T197" s="4">
        <f>VLOOKUP($K197,'16.11.2020'!$K$2:$L$500,2,FALSE)</f>
        <v>164</v>
      </c>
      <c r="U197" s="4">
        <f>VLOOKUP($K197,'09.11.2020'!$K$2:$L$500,2,FALSE)</f>
        <v>161</v>
      </c>
      <c r="V197" s="4">
        <f>VLOOKUP($K197,'02.11.2020'!$K$2:$L$500,2,FALSE)</f>
        <v>159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5">
        <f>M197-$L197</f>
        <v>3</v>
      </c>
      <c r="AC197" s="5">
        <f>N197-$L197</f>
        <v>5</v>
      </c>
      <c r="AD197" s="5">
        <f>O197-$L197</f>
        <v>-2</v>
      </c>
      <c r="AE197" s="5">
        <f>P197-$L197</f>
        <v>-2</v>
      </c>
    </row>
    <row r="198" spans="1:31">
      <c r="A198" s="1" t="s">
        <v>642</v>
      </c>
      <c r="B198" s="6">
        <v>70.8</v>
      </c>
      <c r="C198" s="2">
        <v>212.8</v>
      </c>
      <c r="D198" s="7">
        <v>741379</v>
      </c>
      <c r="E198" s="2">
        <v>-1.7861</v>
      </c>
      <c r="F198" s="2">
        <v>10.8218</v>
      </c>
      <c r="G198" s="2">
        <v>28.6111</v>
      </c>
      <c r="H198" s="2">
        <v>175.45</v>
      </c>
      <c r="I198" s="6">
        <v>17.5517</v>
      </c>
      <c r="J198" s="9">
        <v>1</v>
      </c>
      <c r="K198" s="2" t="s">
        <v>645</v>
      </c>
      <c r="L198" s="4">
        <v>307</v>
      </c>
      <c r="M198" s="4">
        <f>VLOOKUP($K198,'04.01.2021'!$K$2:$L$500,2,FALSE)</f>
        <v>300</v>
      </c>
      <c r="N198" s="4">
        <f>VLOOKUP($K198,'28.12.2020'!$K$2:$L$500,2,FALSE)</f>
        <v>291</v>
      </c>
      <c r="O198" s="4">
        <f>VLOOKUP($K198,'21.12.2020'!$K$2:$L$500,2,FALSE)</f>
        <v>305</v>
      </c>
      <c r="P198" s="4">
        <f>VLOOKUP($K198,'14.12.2020'!$K$2:$L$500,2,FALSE)</f>
        <v>313</v>
      </c>
      <c r="Q198" s="4">
        <f>VLOOKUP($K198,'07.12.2020'!$K$2:$L$500,2,FALSE)</f>
        <v>306</v>
      </c>
      <c r="R198" s="4">
        <f>VLOOKUP($K198,'30.11.2020'!$K$2:$L$500,2,FALSE)</f>
        <v>289</v>
      </c>
      <c r="S198" s="4">
        <f>VLOOKUP($K198,'23.11.2020'!$K$2:$L$500,2,FALSE)</f>
        <v>290</v>
      </c>
      <c r="T198" s="4">
        <f>VLOOKUP($K198,'16.11.2020'!$K$2:$L$500,2,FALSE)</f>
        <v>289</v>
      </c>
      <c r="U198" s="4" t="e">
        <f>VLOOKUP($K198,'09.11.2020'!$K$2:$L$500,2,FALSE)</f>
        <v>#N/A</v>
      </c>
      <c r="V198" s="4" t="e">
        <f>VLOOKUP($K198,'02.11.2020'!$K$2:$L$500,2,FALSE)</f>
        <v>#N/A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5">
        <f>M198-$L198</f>
        <v>-7</v>
      </c>
      <c r="AC198" s="5">
        <f>N198-$L198</f>
        <v>-16</v>
      </c>
      <c r="AD198" s="5">
        <f>O198-$L198</f>
        <v>-2</v>
      </c>
      <c r="AE198" s="5">
        <f>P198-$L198</f>
        <v>6</v>
      </c>
    </row>
    <row r="199" spans="1:31">
      <c r="A199" s="1" t="s">
        <v>90</v>
      </c>
      <c r="B199" s="6">
        <v>81.599999999999994</v>
      </c>
      <c r="C199" s="2">
        <v>503.14</v>
      </c>
      <c r="D199" s="7">
        <v>1579553</v>
      </c>
      <c r="E199" s="2">
        <v>-1.788</v>
      </c>
      <c r="F199" s="2">
        <v>7.7088000000000001</v>
      </c>
      <c r="G199" s="2">
        <v>49.184600000000003</v>
      </c>
      <c r="H199" s="2">
        <v>454</v>
      </c>
      <c r="I199" s="6">
        <v>9.7667000000000002</v>
      </c>
      <c r="J199" s="9">
        <v>1</v>
      </c>
      <c r="K199" s="2" t="s">
        <v>145</v>
      </c>
      <c r="L199" s="4">
        <v>12</v>
      </c>
      <c r="M199" s="4">
        <f>VLOOKUP($K199,'04.01.2021'!$K$2:$L$500,2,FALSE)</f>
        <v>12</v>
      </c>
      <c r="N199" s="4">
        <f>VLOOKUP($K199,'28.12.2020'!$K$2:$L$500,2,FALSE)</f>
        <v>12</v>
      </c>
      <c r="O199" s="4">
        <f>VLOOKUP($K199,'21.12.2020'!$K$2:$L$500,2,FALSE)</f>
        <v>13</v>
      </c>
      <c r="P199" s="4">
        <f>VLOOKUP($K199,'14.12.2020'!$K$2:$L$500,2,FALSE)</f>
        <v>14</v>
      </c>
      <c r="Q199" s="4">
        <f>VLOOKUP($K199,'07.12.2020'!$K$2:$L$500,2,FALSE)</f>
        <v>15</v>
      </c>
      <c r="R199" s="4">
        <f>VLOOKUP($K199,'30.11.2020'!$K$2:$L$500,2,FALSE)</f>
        <v>20</v>
      </c>
      <c r="S199" s="4">
        <f>VLOOKUP($K199,'23.11.2020'!$K$2:$L$500,2,FALSE)</f>
        <v>21</v>
      </c>
      <c r="T199" s="4">
        <f>VLOOKUP($K199,'16.11.2020'!$K$2:$L$500,2,FALSE)</f>
        <v>22</v>
      </c>
      <c r="U199" s="4">
        <f>VLOOKUP($K199,'09.11.2020'!$K$2:$L$500,2,FALSE)</f>
        <v>22</v>
      </c>
      <c r="V199" s="4">
        <f>VLOOKUP($K199,'02.11.2020'!$K$2:$L$500,2,FALSE)</f>
        <v>23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5">
        <f>M199-$L199</f>
        <v>0</v>
      </c>
      <c r="AC199" s="5">
        <f>N199-$L199</f>
        <v>0</v>
      </c>
      <c r="AD199" s="5">
        <f>O199-$L199</f>
        <v>1</v>
      </c>
      <c r="AE199" s="5">
        <f>P199-$L199</f>
        <v>2</v>
      </c>
    </row>
    <row r="200" spans="1:31">
      <c r="A200" s="1" t="s">
        <v>31</v>
      </c>
      <c r="B200" s="6">
        <v>75.599999999999994</v>
      </c>
      <c r="C200" s="2">
        <v>133.76</v>
      </c>
      <c r="D200" s="7">
        <v>212881</v>
      </c>
      <c r="E200" s="2">
        <v>-1.7987</v>
      </c>
      <c r="F200" s="2">
        <v>0.54120000000000001</v>
      </c>
      <c r="G200" s="2">
        <v>-2.1936</v>
      </c>
      <c r="H200" s="2">
        <v>130.93</v>
      </c>
      <c r="I200" s="6">
        <v>2.1156999999999999</v>
      </c>
      <c r="J200" s="9">
        <v>0</v>
      </c>
      <c r="K200" s="2" t="s">
        <v>114</v>
      </c>
      <c r="L200" s="4">
        <v>95</v>
      </c>
      <c r="M200" s="4">
        <f>VLOOKUP($K200,'04.01.2021'!$K$2:$L$500,2,FALSE)</f>
        <v>95</v>
      </c>
      <c r="N200" s="4">
        <f>VLOOKUP($K200,'28.12.2020'!$K$2:$L$500,2,FALSE)</f>
        <v>97</v>
      </c>
      <c r="O200" s="4">
        <f>VLOOKUP($K200,'21.12.2020'!$K$2:$L$500,2,FALSE)</f>
        <v>109</v>
      </c>
      <c r="P200" s="4">
        <f>VLOOKUP($K200,'14.12.2020'!$K$2:$L$500,2,FALSE)</f>
        <v>131</v>
      </c>
      <c r="Q200" s="4">
        <f>VLOOKUP($K200,'07.12.2020'!$K$2:$L$500,2,FALSE)</f>
        <v>122</v>
      </c>
      <c r="R200" s="4">
        <f>VLOOKUP($K200,'30.11.2020'!$K$2:$L$500,2,FALSE)</f>
        <v>123</v>
      </c>
      <c r="S200" s="4">
        <f>VLOOKUP($K200,'23.11.2020'!$K$2:$L$500,2,FALSE)</f>
        <v>135</v>
      </c>
      <c r="T200" s="4">
        <f>VLOOKUP($K200,'16.11.2020'!$K$2:$L$500,2,FALSE)</f>
        <v>126</v>
      </c>
      <c r="U200" s="4">
        <f>VLOOKUP($K200,'09.11.2020'!$K$2:$L$500,2,FALSE)</f>
        <v>127</v>
      </c>
      <c r="V200" s="4">
        <f>VLOOKUP($K200,'02.11.2020'!$K$2:$L$500,2,FALSE)</f>
        <v>128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5">
        <f>M200-$L200</f>
        <v>0</v>
      </c>
      <c r="AC200" s="5">
        <f>N200-$L200</f>
        <v>2</v>
      </c>
      <c r="AD200" s="5">
        <f>O200-$L200</f>
        <v>14</v>
      </c>
      <c r="AE200" s="5">
        <f>P200-$L200</f>
        <v>36</v>
      </c>
    </row>
    <row r="201" spans="1:31">
      <c r="A201" s="1" t="s">
        <v>716</v>
      </c>
      <c r="B201" s="6">
        <v>71.7333</v>
      </c>
      <c r="C201" s="2">
        <v>150.6</v>
      </c>
      <c r="D201" s="7">
        <v>1612469</v>
      </c>
      <c r="E201" s="2">
        <v>-1.8573</v>
      </c>
      <c r="F201" s="2">
        <v>-6.5872999999999999</v>
      </c>
      <c r="G201" s="2">
        <v>15.650399999999999</v>
      </c>
      <c r="H201" s="2">
        <v>143.96</v>
      </c>
      <c r="I201" s="6">
        <v>4.4089999999999998</v>
      </c>
      <c r="J201" s="9">
        <v>0</v>
      </c>
      <c r="K201" s="2" t="s">
        <v>730</v>
      </c>
      <c r="L201" s="4">
        <v>242</v>
      </c>
      <c r="M201" s="4">
        <f>VLOOKUP($K201,'04.01.2021'!$K$2:$L$500,2,FALSE)</f>
        <v>267</v>
      </c>
      <c r="N201" s="4">
        <f>VLOOKUP($K201,'28.12.2020'!$K$2:$L$500,2,FALSE)</f>
        <v>303</v>
      </c>
      <c r="O201" s="4">
        <f>VLOOKUP($K201,'21.12.2020'!$K$2:$L$500,2,FALSE)</f>
        <v>321</v>
      </c>
      <c r="P201" s="4" t="e">
        <f>VLOOKUP($K201,'14.12.2020'!$K$2:$L$500,2,FALSE)</f>
        <v>#N/A</v>
      </c>
      <c r="Q201" s="4" t="e">
        <f>VLOOKUP($K201,'07.12.2020'!$K$2:$L$500,2,FALSE)</f>
        <v>#N/A</v>
      </c>
      <c r="R201" s="4" t="e">
        <f>VLOOKUP($K201,'30.11.2020'!$K$2:$L$500,2,FALSE)</f>
        <v>#N/A</v>
      </c>
      <c r="S201" s="4" t="e">
        <f>VLOOKUP($K201,'23.11.2020'!$K$2:$L$500,2,FALSE)</f>
        <v>#N/A</v>
      </c>
      <c r="T201" s="4" t="e">
        <f>VLOOKUP($K201,'16.11.2020'!$K$2:$L$500,2,FALSE)</f>
        <v>#N/A</v>
      </c>
      <c r="U201" s="4" t="e">
        <f>VLOOKUP($K201,'09.11.2020'!$K$2:$L$500,2,FALSE)</f>
        <v>#N/A</v>
      </c>
      <c r="V201" s="4" t="e">
        <f>VLOOKUP($K201,'02.11.2020'!$K$2:$L$500,2,FALSE)</f>
        <v>#N/A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5">
        <f>M201-$L201</f>
        <v>25</v>
      </c>
      <c r="AC201" s="5">
        <f>N201-$L201</f>
        <v>61</v>
      </c>
      <c r="AD201" s="5">
        <f>O201-$L201</f>
        <v>79</v>
      </c>
      <c r="AE201" s="5" t="e">
        <f>P201-$L201</f>
        <v>#N/A</v>
      </c>
    </row>
    <row r="202" spans="1:31">
      <c r="A202" s="1" t="s">
        <v>372</v>
      </c>
      <c r="B202" s="6">
        <v>72.133300000000006</v>
      </c>
      <c r="C202" s="2">
        <v>93.43</v>
      </c>
      <c r="D202" s="7">
        <v>1103488</v>
      </c>
      <c r="E202" s="2">
        <v>-1.8695999999999999</v>
      </c>
      <c r="F202" s="2">
        <v>0.1608</v>
      </c>
      <c r="G202" s="2">
        <v>9.1791</v>
      </c>
      <c r="H202" s="2">
        <v>88.92</v>
      </c>
      <c r="I202" s="6">
        <v>4.8270999999999997</v>
      </c>
      <c r="J202" s="9">
        <v>0</v>
      </c>
      <c r="K202" s="2" t="s">
        <v>466</v>
      </c>
      <c r="L202" s="4">
        <v>218</v>
      </c>
      <c r="M202" s="4">
        <f>VLOOKUP($K202,'04.01.2021'!$K$2:$L$500,2,FALSE)</f>
        <v>172</v>
      </c>
      <c r="N202" s="4">
        <f>VLOOKUP($K202,'28.12.2020'!$K$2:$L$500,2,FALSE)</f>
        <v>152</v>
      </c>
      <c r="O202" s="4">
        <f>VLOOKUP($K202,'21.12.2020'!$K$2:$L$500,2,FALSE)</f>
        <v>139</v>
      </c>
      <c r="P202" s="4">
        <f>VLOOKUP($K202,'14.12.2020'!$K$2:$L$500,2,FALSE)</f>
        <v>125</v>
      </c>
      <c r="Q202" s="4">
        <f>VLOOKUP($K202,'07.12.2020'!$K$2:$L$500,2,FALSE)</f>
        <v>98</v>
      </c>
      <c r="R202" s="4">
        <f>VLOOKUP($K202,'30.11.2020'!$K$2:$L$500,2,FALSE)</f>
        <v>78</v>
      </c>
      <c r="S202" s="4">
        <f>VLOOKUP($K202,'23.11.2020'!$K$2:$L$500,2,FALSE)</f>
        <v>70</v>
      </c>
      <c r="T202" s="4">
        <f>VLOOKUP($K202,'16.11.2020'!$K$2:$L$500,2,FALSE)</f>
        <v>59</v>
      </c>
      <c r="U202" s="4">
        <f>VLOOKUP($K202,'09.11.2020'!$K$2:$L$500,2,FALSE)</f>
        <v>51</v>
      </c>
      <c r="V202" s="4">
        <f>VLOOKUP($K202,'02.11.2020'!$K$2:$L$500,2,FALSE)</f>
        <v>50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5">
        <f>M202-$L202</f>
        <v>-46</v>
      </c>
      <c r="AC202" s="5">
        <f>N202-$L202</f>
        <v>-66</v>
      </c>
      <c r="AD202" s="5">
        <f>O202-$L202</f>
        <v>-79</v>
      </c>
      <c r="AE202" s="5">
        <f>P202-$L202</f>
        <v>-93</v>
      </c>
    </row>
    <row r="203" spans="1:31">
      <c r="A203" s="1" t="s">
        <v>569</v>
      </c>
      <c r="B203" s="6">
        <v>70.133300000000006</v>
      </c>
      <c r="C203" s="2">
        <v>117.11</v>
      </c>
      <c r="D203" s="7">
        <v>502192</v>
      </c>
      <c r="E203" s="2">
        <v>-1.9097</v>
      </c>
      <c r="F203" s="2">
        <v>4.9184999999999999</v>
      </c>
      <c r="G203" s="2">
        <v>6.0298999999999996</v>
      </c>
      <c r="H203" s="2">
        <v>107.15</v>
      </c>
      <c r="I203" s="6">
        <v>8.5047999999999995</v>
      </c>
      <c r="J203" s="9">
        <v>1</v>
      </c>
      <c r="K203" s="2" t="s">
        <v>571</v>
      </c>
      <c r="L203" s="4">
        <v>336</v>
      </c>
      <c r="M203" s="4">
        <f>VLOOKUP($K203,'04.01.2021'!$K$2:$L$500,2,FALSE)</f>
        <v>326</v>
      </c>
      <c r="N203" s="4">
        <f>VLOOKUP($K203,'28.12.2020'!$K$2:$L$500,2,FALSE)</f>
        <v>320</v>
      </c>
      <c r="O203" s="4">
        <f>VLOOKUP($K203,'21.12.2020'!$K$2:$L$500,2,FALSE)</f>
        <v>313</v>
      </c>
      <c r="P203" s="4">
        <f>VLOOKUP($K203,'14.12.2020'!$K$2:$L$500,2,FALSE)</f>
        <v>302</v>
      </c>
      <c r="Q203" s="4">
        <f>VLOOKUP($K203,'07.12.2020'!$K$2:$L$500,2,FALSE)</f>
        <v>300</v>
      </c>
      <c r="R203" s="4">
        <f>VLOOKUP($K203,'30.11.2020'!$K$2:$L$500,2,FALSE)</f>
        <v>296</v>
      </c>
      <c r="S203" s="4">
        <f>VLOOKUP($K203,'23.11.2020'!$K$2:$L$500,2,FALSE)</f>
        <v>294</v>
      </c>
      <c r="T203" s="4">
        <f>VLOOKUP($K203,'16.11.2020'!$K$2:$L$500,2,FALSE)</f>
        <v>297</v>
      </c>
      <c r="U203" s="4">
        <f>VLOOKUP($K203,'09.11.2020'!$K$2:$L$500,2,FALSE)</f>
        <v>297</v>
      </c>
      <c r="V203" s="4">
        <f>VLOOKUP($K203,'02.11.2020'!$K$2:$L$500,2,FALSE)</f>
        <v>304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5">
        <f>M203-$L203</f>
        <v>-10</v>
      </c>
      <c r="AC203" s="5">
        <f>N203-$L203</f>
        <v>-16</v>
      </c>
      <c r="AD203" s="5">
        <f>O203-$L203</f>
        <v>-23</v>
      </c>
      <c r="AE203" s="5">
        <f>P203-$L203</f>
        <v>-34</v>
      </c>
    </row>
    <row r="204" spans="1:31">
      <c r="A204" s="1" t="s">
        <v>65</v>
      </c>
      <c r="B204" s="6">
        <v>76.400000000000006</v>
      </c>
      <c r="C204" s="2">
        <v>84.29</v>
      </c>
      <c r="D204" s="7">
        <v>358852</v>
      </c>
      <c r="E204" s="2">
        <v>-1.9656</v>
      </c>
      <c r="F204" s="2">
        <v>2.4678</v>
      </c>
      <c r="G204" s="2">
        <v>36.193199999999997</v>
      </c>
      <c r="H204" s="2">
        <v>76.127499999999998</v>
      </c>
      <c r="I204" s="6">
        <v>9.6837999999999997</v>
      </c>
      <c r="J204" s="9">
        <v>1</v>
      </c>
      <c r="K204" s="2" t="s">
        <v>132</v>
      </c>
      <c r="L204" s="4">
        <v>72</v>
      </c>
      <c r="M204" s="4">
        <f>VLOOKUP($K204,'04.01.2021'!$K$2:$L$500,2,FALSE)</f>
        <v>73</v>
      </c>
      <c r="N204" s="4">
        <f>VLOOKUP($K204,'28.12.2020'!$K$2:$L$500,2,FALSE)</f>
        <v>72</v>
      </c>
      <c r="O204" s="4">
        <f>VLOOKUP($K204,'21.12.2020'!$K$2:$L$500,2,FALSE)</f>
        <v>72</v>
      </c>
      <c r="P204" s="4">
        <f>VLOOKUP($K204,'14.12.2020'!$K$2:$L$500,2,FALSE)</f>
        <v>69</v>
      </c>
      <c r="Q204" s="4">
        <f>VLOOKUP($K204,'07.12.2020'!$K$2:$L$500,2,FALSE)</f>
        <v>67</v>
      </c>
      <c r="R204" s="4">
        <f>VLOOKUP($K204,'30.11.2020'!$K$2:$L$500,2,FALSE)</f>
        <v>67</v>
      </c>
      <c r="S204" s="4">
        <f>VLOOKUP($K204,'23.11.2020'!$K$2:$L$500,2,FALSE)</f>
        <v>61</v>
      </c>
      <c r="T204" s="4">
        <f>VLOOKUP($K204,'16.11.2020'!$K$2:$L$500,2,FALSE)</f>
        <v>64</v>
      </c>
      <c r="U204" s="4">
        <f>VLOOKUP($K204,'09.11.2020'!$K$2:$L$500,2,FALSE)</f>
        <v>66</v>
      </c>
      <c r="V204" s="4">
        <f>VLOOKUP($K204,'02.11.2020'!$K$2:$L$500,2,FALSE)</f>
        <v>63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5">
        <f>M204-$L204</f>
        <v>1</v>
      </c>
      <c r="AC204" s="5">
        <f>N204-$L204</f>
        <v>0</v>
      </c>
      <c r="AD204" s="5">
        <f>O204-$L204</f>
        <v>0</v>
      </c>
      <c r="AE204" s="5">
        <f>P204-$L204</f>
        <v>-3</v>
      </c>
    </row>
    <row r="205" spans="1:31">
      <c r="A205" s="1" t="s">
        <v>682</v>
      </c>
      <c r="B205" s="6">
        <v>73.7333</v>
      </c>
      <c r="C205" s="2">
        <v>164.65</v>
      </c>
      <c r="D205" s="7">
        <v>1171521</v>
      </c>
      <c r="E205" s="2">
        <v>-1.9706999999999999</v>
      </c>
      <c r="F205" s="2">
        <v>4.7324999999999999</v>
      </c>
      <c r="G205" s="2">
        <v>24.6782</v>
      </c>
      <c r="H205" s="2">
        <v>145.99</v>
      </c>
      <c r="I205" s="6">
        <v>11.3331</v>
      </c>
      <c r="J205" s="9">
        <v>1</v>
      </c>
      <c r="K205" s="2" t="s">
        <v>193</v>
      </c>
      <c r="L205" s="4">
        <v>151</v>
      </c>
      <c r="M205" s="4">
        <f>VLOOKUP($K205,'04.01.2021'!$K$2:$L$500,2,FALSE)</f>
        <v>156</v>
      </c>
      <c r="N205" s="4">
        <f>VLOOKUP($K205,'28.12.2020'!$K$2:$L$500,2,FALSE)</f>
        <v>151</v>
      </c>
      <c r="O205" s="4">
        <f>VLOOKUP($K205,'21.12.2020'!$K$2:$L$500,2,FALSE)</f>
        <v>151</v>
      </c>
      <c r="P205" s="4">
        <f>VLOOKUP($K205,'14.12.2020'!$K$2:$L$500,2,FALSE)</f>
        <v>151</v>
      </c>
      <c r="Q205" s="4">
        <f>VLOOKUP($K205,'07.12.2020'!$K$2:$L$500,2,FALSE)</f>
        <v>152</v>
      </c>
      <c r="R205" s="4">
        <f>VLOOKUP($K205,'30.11.2020'!$K$2:$L$500,2,FALSE)</f>
        <v>151</v>
      </c>
      <c r="S205" s="4">
        <f>VLOOKUP($K205,'23.11.2020'!$K$2:$L$500,2,FALSE)</f>
        <v>140</v>
      </c>
      <c r="T205" s="4">
        <f>VLOOKUP($K205,'16.11.2020'!$K$2:$L$500,2,FALSE)</f>
        <v>135</v>
      </c>
      <c r="U205" s="4">
        <f>VLOOKUP($K205,'09.11.2020'!$K$2:$L$500,2,FALSE)</f>
        <v>134</v>
      </c>
      <c r="V205" s="4">
        <f>VLOOKUP($K205,'02.11.2020'!$K$2:$L$500,2,FALSE)</f>
        <v>133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5">
        <f>M205-$L205</f>
        <v>5</v>
      </c>
      <c r="AC205" s="5">
        <f>N205-$L205</f>
        <v>0</v>
      </c>
      <c r="AD205" s="5">
        <f>O205-$L205</f>
        <v>0</v>
      </c>
      <c r="AE205" s="5">
        <f>P205-$L205</f>
        <v>0</v>
      </c>
    </row>
    <row r="206" spans="1:31">
      <c r="A206" s="1" t="s">
        <v>103</v>
      </c>
      <c r="B206" s="6">
        <v>71.333299999999994</v>
      </c>
      <c r="C206" s="2">
        <v>69.27</v>
      </c>
      <c r="D206" s="7">
        <v>147624</v>
      </c>
      <c r="E206" s="2">
        <v>-1.9948999999999999</v>
      </c>
      <c r="F206" s="2">
        <v>0.36220000000000002</v>
      </c>
      <c r="G206" s="2">
        <v>-2.2989999999999999</v>
      </c>
      <c r="H206" s="2">
        <v>67.03</v>
      </c>
      <c r="I206" s="6">
        <v>3.2336999999999998</v>
      </c>
      <c r="J206" s="9">
        <v>1</v>
      </c>
      <c r="K206" s="2" t="s">
        <v>156</v>
      </c>
      <c r="L206" s="4">
        <v>268</v>
      </c>
      <c r="M206" s="4">
        <f>VLOOKUP($K206,'04.01.2021'!$K$2:$L$500,2,FALSE)</f>
        <v>258</v>
      </c>
      <c r="N206" s="4">
        <f>VLOOKUP($K206,'28.12.2020'!$K$2:$L$500,2,FALSE)</f>
        <v>253</v>
      </c>
      <c r="O206" s="4">
        <f>VLOOKUP($K206,'21.12.2020'!$K$2:$L$500,2,FALSE)</f>
        <v>246</v>
      </c>
      <c r="P206" s="4">
        <f>VLOOKUP($K206,'14.12.2020'!$K$2:$L$500,2,FALSE)</f>
        <v>243</v>
      </c>
      <c r="Q206" s="4">
        <f>VLOOKUP($K206,'07.12.2020'!$K$2:$L$500,2,FALSE)</f>
        <v>242</v>
      </c>
      <c r="R206" s="4">
        <f>VLOOKUP($K206,'30.11.2020'!$K$2:$L$500,2,FALSE)</f>
        <v>237</v>
      </c>
      <c r="S206" s="4">
        <f>VLOOKUP($K206,'23.11.2020'!$K$2:$L$500,2,FALSE)</f>
        <v>239</v>
      </c>
      <c r="T206" s="4">
        <f>VLOOKUP($K206,'16.11.2020'!$K$2:$L$500,2,FALSE)</f>
        <v>244</v>
      </c>
      <c r="U206" s="4">
        <f>VLOOKUP($K206,'09.11.2020'!$K$2:$L$500,2,FALSE)</f>
        <v>246</v>
      </c>
      <c r="V206" s="4">
        <f>VLOOKUP($K206,'02.11.2020'!$K$2:$L$500,2,FALSE)</f>
        <v>219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5">
        <f>M206-$L206</f>
        <v>-10</v>
      </c>
      <c r="AC206" s="5">
        <f>N206-$L206</f>
        <v>-15</v>
      </c>
      <c r="AD206" s="5">
        <f>O206-$L206</f>
        <v>-22</v>
      </c>
      <c r="AE206" s="5">
        <f>P206-$L206</f>
        <v>-25</v>
      </c>
    </row>
    <row r="207" spans="1:31">
      <c r="A207" s="1" t="s">
        <v>743</v>
      </c>
      <c r="B207" s="6">
        <v>71.066699999999997</v>
      </c>
      <c r="C207" s="2">
        <v>149.51</v>
      </c>
      <c r="D207" s="7">
        <v>1186359</v>
      </c>
      <c r="E207" s="2">
        <v>-2.0121000000000002</v>
      </c>
      <c r="F207" s="2">
        <v>8.5686999999999998</v>
      </c>
      <c r="G207" s="2">
        <v>45.616300000000003</v>
      </c>
      <c r="H207" s="2">
        <v>137.08000000000001</v>
      </c>
      <c r="I207" s="6">
        <v>8.3138000000000005</v>
      </c>
      <c r="J207" s="9">
        <v>1</v>
      </c>
      <c r="K207" s="2" t="s">
        <v>744</v>
      </c>
      <c r="L207" s="4">
        <v>291</v>
      </c>
      <c r="M207" s="4">
        <f>VLOOKUP($K207,'04.01.2021'!$K$2:$L$500,2,FALSE)</f>
        <v>331</v>
      </c>
      <c r="N207" s="4" t="e">
        <f>VLOOKUP($K207,'28.12.2020'!$K$2:$L$500,2,FALSE)</f>
        <v>#N/A</v>
      </c>
      <c r="O207" s="4" t="e">
        <f>VLOOKUP($K207,'21.12.2020'!$K$2:$L$500,2,FALSE)</f>
        <v>#N/A</v>
      </c>
      <c r="P207" s="4" t="e">
        <f>VLOOKUP($K207,'14.12.2020'!$K$2:$L$500,2,FALSE)</f>
        <v>#N/A</v>
      </c>
      <c r="Q207" s="4" t="e">
        <f>VLOOKUP($K207,'07.12.2020'!$K$2:$L$500,2,FALSE)</f>
        <v>#N/A</v>
      </c>
      <c r="R207" s="4" t="e">
        <f>VLOOKUP($K207,'30.11.2020'!$K$2:$L$500,2,FALSE)</f>
        <v>#N/A</v>
      </c>
      <c r="S207" s="4" t="e">
        <f>VLOOKUP($K207,'23.11.2020'!$K$2:$L$500,2,FALSE)</f>
        <v>#N/A</v>
      </c>
      <c r="T207" s="4" t="e">
        <f>VLOOKUP($K207,'16.11.2020'!$K$2:$L$500,2,FALSE)</f>
        <v>#N/A</v>
      </c>
      <c r="U207" s="4" t="e">
        <f>VLOOKUP($K207,'09.11.2020'!$K$2:$L$500,2,FALSE)</f>
        <v>#N/A</v>
      </c>
      <c r="V207" s="4" t="e">
        <f>VLOOKUP($K207,'02.11.2020'!$K$2:$L$500,2,FALSE)</f>
        <v>#N/A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5">
        <f>M207-$L207</f>
        <v>40</v>
      </c>
      <c r="AC207" s="5" t="e">
        <f>N207-$L207</f>
        <v>#N/A</v>
      </c>
      <c r="AD207" s="5" t="e">
        <f>O207-$L207</f>
        <v>#N/A</v>
      </c>
      <c r="AE207" s="5" t="e">
        <f>P207-$L207</f>
        <v>#N/A</v>
      </c>
    </row>
    <row r="208" spans="1:31">
      <c r="A208" s="1" t="s">
        <v>53</v>
      </c>
      <c r="B208" s="6">
        <v>74.400000000000006</v>
      </c>
      <c r="C208" s="2">
        <v>165.53</v>
      </c>
      <c r="D208" s="7">
        <v>60878</v>
      </c>
      <c r="E208" s="2">
        <v>-2.0185</v>
      </c>
      <c r="F208" s="2">
        <v>4.6399999999999997</v>
      </c>
      <c r="G208" s="2">
        <v>25.572700000000001</v>
      </c>
      <c r="H208" s="2">
        <v>138.01</v>
      </c>
      <c r="I208" s="6">
        <v>16.625399999999999</v>
      </c>
      <c r="J208" s="9">
        <v>1</v>
      </c>
      <c r="K208" s="2" t="s">
        <v>124</v>
      </c>
      <c r="L208" s="4">
        <v>136</v>
      </c>
      <c r="M208" s="4">
        <f>VLOOKUP($K208,'04.01.2021'!$K$2:$L$500,2,FALSE)</f>
        <v>131</v>
      </c>
      <c r="N208" s="4">
        <f>VLOOKUP($K208,'28.12.2020'!$K$2:$L$500,2,FALSE)</f>
        <v>135</v>
      </c>
      <c r="O208" s="4">
        <f>VLOOKUP($K208,'21.12.2020'!$K$2:$L$500,2,FALSE)</f>
        <v>136</v>
      </c>
      <c r="P208" s="4">
        <f>VLOOKUP($K208,'14.12.2020'!$K$2:$L$500,2,FALSE)</f>
        <v>134</v>
      </c>
      <c r="Q208" s="4">
        <f>VLOOKUP($K208,'07.12.2020'!$K$2:$L$500,2,FALSE)</f>
        <v>132</v>
      </c>
      <c r="R208" s="4">
        <f>VLOOKUP($K208,'30.11.2020'!$K$2:$L$500,2,FALSE)</f>
        <v>131</v>
      </c>
      <c r="S208" s="4">
        <f>VLOOKUP($K208,'23.11.2020'!$K$2:$L$500,2,FALSE)</f>
        <v>133</v>
      </c>
      <c r="T208" s="4">
        <f>VLOOKUP($K208,'16.11.2020'!$K$2:$L$500,2,FALSE)</f>
        <v>131</v>
      </c>
      <c r="U208" s="4">
        <f>VLOOKUP($K208,'09.11.2020'!$K$2:$L$500,2,FALSE)</f>
        <v>130</v>
      </c>
      <c r="V208" s="4">
        <f>VLOOKUP($K208,'02.11.2020'!$K$2:$L$500,2,FALSE)</f>
        <v>130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5">
        <f>M208-$L208</f>
        <v>-5</v>
      </c>
      <c r="AC208" s="5">
        <f>N208-$L208</f>
        <v>-1</v>
      </c>
      <c r="AD208" s="5">
        <f>O208-$L208</f>
        <v>0</v>
      </c>
      <c r="AE208" s="5">
        <f>P208-$L208</f>
        <v>-2</v>
      </c>
    </row>
    <row r="209" spans="1:31">
      <c r="A209" s="1" t="s">
        <v>601</v>
      </c>
      <c r="B209" s="6">
        <v>71.2</v>
      </c>
      <c r="C209" s="2">
        <v>388.66</v>
      </c>
      <c r="D209" s="7">
        <v>332809</v>
      </c>
      <c r="E209" s="2">
        <v>-2.0217999999999998</v>
      </c>
      <c r="F209" s="2">
        <v>-2.9466000000000001</v>
      </c>
      <c r="G209" s="2">
        <v>16.2087</v>
      </c>
      <c r="H209" s="2">
        <v>400</v>
      </c>
      <c r="I209" s="6">
        <v>-2.9177</v>
      </c>
      <c r="J209" s="9">
        <v>0</v>
      </c>
      <c r="K209" s="2" t="s">
        <v>602</v>
      </c>
      <c r="L209" s="4">
        <v>283</v>
      </c>
      <c r="M209" s="4">
        <f>VLOOKUP($K209,'04.01.2021'!$K$2:$L$500,2,FALSE)</f>
        <v>277</v>
      </c>
      <c r="N209" s="4">
        <f>VLOOKUP($K209,'28.12.2020'!$K$2:$L$500,2,FALSE)</f>
        <v>271</v>
      </c>
      <c r="O209" s="4">
        <f>VLOOKUP($K209,'21.12.2020'!$K$2:$L$500,2,FALSE)</f>
        <v>261</v>
      </c>
      <c r="P209" s="4">
        <f>VLOOKUP($K209,'14.12.2020'!$K$2:$L$500,2,FALSE)</f>
        <v>256</v>
      </c>
      <c r="Q209" s="4">
        <f>VLOOKUP($K209,'07.12.2020'!$K$2:$L$500,2,FALSE)</f>
        <v>256</v>
      </c>
      <c r="R209" s="4">
        <f>VLOOKUP($K209,'30.11.2020'!$K$2:$L$500,2,FALSE)</f>
        <v>251</v>
      </c>
      <c r="S209" s="4">
        <f>VLOOKUP($K209,'23.11.2020'!$K$2:$L$500,2,FALSE)</f>
        <v>243</v>
      </c>
      <c r="T209" s="4">
        <f>VLOOKUP($K209,'16.11.2020'!$K$2:$L$500,2,FALSE)</f>
        <v>260</v>
      </c>
      <c r="U209" s="4">
        <f>VLOOKUP($K209,'09.11.2020'!$K$2:$L$500,2,FALSE)</f>
        <v>262</v>
      </c>
      <c r="V209" s="4">
        <f>VLOOKUP($K209,'02.11.2020'!$K$2:$L$500,2,FALSE)</f>
        <v>269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5">
        <f>M209-$L209</f>
        <v>-6</v>
      </c>
      <c r="AC209" s="5">
        <f>N209-$L209</f>
        <v>-12</v>
      </c>
      <c r="AD209" s="5">
        <f>O209-$L209</f>
        <v>-22</v>
      </c>
      <c r="AE209" s="5">
        <f>P209-$L209</f>
        <v>-27</v>
      </c>
    </row>
    <row r="210" spans="1:31">
      <c r="A210" s="1" t="s">
        <v>219</v>
      </c>
      <c r="B210" s="6">
        <v>79.2</v>
      </c>
      <c r="C210" s="2">
        <v>211.44</v>
      </c>
      <c r="D210" s="7">
        <v>1806517</v>
      </c>
      <c r="E210" s="2">
        <v>-2.0249000000000001</v>
      </c>
      <c r="F210" s="2">
        <v>2.6905999999999999</v>
      </c>
      <c r="G210" s="2">
        <v>34.213500000000003</v>
      </c>
      <c r="H210" s="2">
        <v>205.26</v>
      </c>
      <c r="I210" s="6">
        <v>2.9228000000000001</v>
      </c>
      <c r="J210" s="9">
        <v>0</v>
      </c>
      <c r="K210" s="2" t="s">
        <v>221</v>
      </c>
      <c r="L210" s="4">
        <v>32</v>
      </c>
      <c r="M210" s="4">
        <f>VLOOKUP($K210,'04.01.2021'!$K$2:$L$500,2,FALSE)</f>
        <v>20</v>
      </c>
      <c r="N210" s="4">
        <f>VLOOKUP($K210,'28.12.2020'!$K$2:$L$500,2,FALSE)</f>
        <v>15</v>
      </c>
      <c r="O210" s="4">
        <f>VLOOKUP($K210,'21.12.2020'!$K$2:$L$500,2,FALSE)</f>
        <v>15</v>
      </c>
      <c r="P210" s="4">
        <f>VLOOKUP($K210,'14.12.2020'!$K$2:$L$500,2,FALSE)</f>
        <v>13</v>
      </c>
      <c r="Q210" s="4">
        <f>VLOOKUP($K210,'07.12.2020'!$K$2:$L$500,2,FALSE)</f>
        <v>13</v>
      </c>
      <c r="R210" s="4">
        <f>VLOOKUP($K210,'30.11.2020'!$K$2:$L$500,2,FALSE)</f>
        <v>14</v>
      </c>
      <c r="S210" s="4">
        <f>VLOOKUP($K210,'23.11.2020'!$K$2:$L$500,2,FALSE)</f>
        <v>14</v>
      </c>
      <c r="T210" s="4">
        <f>VLOOKUP($K210,'16.11.2020'!$K$2:$L$500,2,FALSE)</f>
        <v>14</v>
      </c>
      <c r="U210" s="4">
        <f>VLOOKUP($K210,'09.11.2020'!$K$2:$L$500,2,FALSE)</f>
        <v>14</v>
      </c>
      <c r="V210" s="4">
        <f>VLOOKUP($K210,'02.11.2020'!$K$2:$L$500,2,FALSE)</f>
        <v>14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5">
        <f>M210-$L210</f>
        <v>-12</v>
      </c>
      <c r="AC210" s="5">
        <f>N210-$L210</f>
        <v>-17</v>
      </c>
      <c r="AD210" s="5">
        <f>O210-$L210</f>
        <v>-17</v>
      </c>
      <c r="AE210" s="5">
        <f>P210-$L210</f>
        <v>-19</v>
      </c>
    </row>
    <row r="211" spans="1:31">
      <c r="A211" s="1" t="s">
        <v>59</v>
      </c>
      <c r="B211" s="6">
        <v>78.8</v>
      </c>
      <c r="C211" s="2">
        <v>347.89</v>
      </c>
      <c r="D211" s="7">
        <v>833979</v>
      </c>
      <c r="E211" s="2">
        <v>-2.0387</v>
      </c>
      <c r="F211" s="2">
        <v>1.7222</v>
      </c>
      <c r="G211" s="2">
        <v>38.607100000000003</v>
      </c>
      <c r="H211" s="2">
        <v>339.08</v>
      </c>
      <c r="I211" s="6">
        <v>2.5324</v>
      </c>
      <c r="J211" s="9">
        <v>1</v>
      </c>
      <c r="K211" s="2" t="s">
        <v>126</v>
      </c>
      <c r="L211" s="4">
        <v>38</v>
      </c>
      <c r="M211" s="4">
        <f>VLOOKUP($K211,'04.01.2021'!$K$2:$L$500,2,FALSE)</f>
        <v>37</v>
      </c>
      <c r="N211" s="4">
        <f>VLOOKUP($K211,'28.12.2020'!$K$2:$L$500,2,FALSE)</f>
        <v>36</v>
      </c>
      <c r="O211" s="4">
        <f>VLOOKUP($K211,'21.12.2020'!$K$2:$L$500,2,FALSE)</f>
        <v>36</v>
      </c>
      <c r="P211" s="4">
        <f>VLOOKUP($K211,'14.12.2020'!$K$2:$L$500,2,FALSE)</f>
        <v>36</v>
      </c>
      <c r="Q211" s="4">
        <f>VLOOKUP($K211,'07.12.2020'!$K$2:$L$500,2,FALSE)</f>
        <v>36</v>
      </c>
      <c r="R211" s="4">
        <f>VLOOKUP($K211,'30.11.2020'!$K$2:$L$500,2,FALSE)</f>
        <v>36</v>
      </c>
      <c r="S211" s="4">
        <f>VLOOKUP($K211,'23.11.2020'!$K$2:$L$500,2,FALSE)</f>
        <v>30</v>
      </c>
      <c r="T211" s="4">
        <f>VLOOKUP($K211,'16.11.2020'!$K$2:$L$500,2,FALSE)</f>
        <v>36</v>
      </c>
      <c r="U211" s="4">
        <f>VLOOKUP($K211,'09.11.2020'!$K$2:$L$500,2,FALSE)</f>
        <v>37</v>
      </c>
      <c r="V211" s="4">
        <f>VLOOKUP($K211,'02.11.2020'!$K$2:$L$500,2,FALSE)</f>
        <v>40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5">
        <f>M211-$L211</f>
        <v>-1</v>
      </c>
      <c r="AC211" s="5">
        <f>N211-$L211</f>
        <v>-2</v>
      </c>
      <c r="AD211" s="5">
        <f>O211-$L211</f>
        <v>-2</v>
      </c>
      <c r="AE211" s="5">
        <f>P211-$L211</f>
        <v>-2</v>
      </c>
    </row>
    <row r="212" spans="1:31">
      <c r="A212" s="1" t="s">
        <v>675</v>
      </c>
      <c r="B212" s="6">
        <v>77.7333</v>
      </c>
      <c r="C212" s="2">
        <v>70.576999999999998</v>
      </c>
      <c r="D212" s="7">
        <v>33318</v>
      </c>
      <c r="E212" s="2">
        <v>-2.0444</v>
      </c>
      <c r="F212" s="2">
        <v>9.8768999999999991</v>
      </c>
      <c r="G212" s="2">
        <v>50.408299999999997</v>
      </c>
      <c r="H212" s="2">
        <v>66.540000000000006</v>
      </c>
      <c r="I212" s="6">
        <v>5.72</v>
      </c>
      <c r="J212" s="9">
        <v>1</v>
      </c>
      <c r="K212" s="2" t="s">
        <v>691</v>
      </c>
      <c r="L212" s="4">
        <v>50</v>
      </c>
      <c r="M212" s="4">
        <f>VLOOKUP($K212,'04.01.2021'!$K$2:$L$500,2,FALSE)</f>
        <v>49</v>
      </c>
      <c r="N212" s="4">
        <f>VLOOKUP($K212,'28.12.2020'!$K$2:$L$500,2,FALSE)</f>
        <v>46</v>
      </c>
      <c r="O212" s="4">
        <f>VLOOKUP($K212,'21.12.2020'!$K$2:$L$500,2,FALSE)</f>
        <v>49</v>
      </c>
      <c r="P212" s="4">
        <f>VLOOKUP($K212,'14.12.2020'!$K$2:$L$500,2,FALSE)</f>
        <v>47</v>
      </c>
      <c r="Q212" s="4">
        <f>VLOOKUP($K212,'07.12.2020'!$K$2:$L$500,2,FALSE)</f>
        <v>50</v>
      </c>
      <c r="R212" s="4" t="e">
        <f>VLOOKUP($K212,'30.11.2020'!$K$2:$L$500,2,FALSE)</f>
        <v>#N/A</v>
      </c>
      <c r="S212" s="4" t="e">
        <f>VLOOKUP($K212,'23.11.2020'!$K$2:$L$500,2,FALSE)</f>
        <v>#N/A</v>
      </c>
      <c r="T212" s="4" t="e">
        <f>VLOOKUP($K212,'16.11.2020'!$K$2:$L$500,2,FALSE)</f>
        <v>#N/A</v>
      </c>
      <c r="U212" s="4" t="e">
        <f>VLOOKUP($K212,'09.11.2020'!$K$2:$L$500,2,FALSE)</f>
        <v>#N/A</v>
      </c>
      <c r="V212" s="4" t="e">
        <f>VLOOKUP($K212,'02.11.2020'!$K$2:$L$500,2,FALSE)</f>
        <v>#N/A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5">
        <f>M212-$L212</f>
        <v>-1</v>
      </c>
      <c r="AC212" s="5">
        <f>N212-$L212</f>
        <v>-4</v>
      </c>
      <c r="AD212" s="5">
        <f>O212-$L212</f>
        <v>-1</v>
      </c>
      <c r="AE212" s="5">
        <f>P212-$L212</f>
        <v>-3</v>
      </c>
    </row>
    <row r="213" spans="1:31">
      <c r="A213" s="1" t="s">
        <v>87</v>
      </c>
      <c r="B213" s="6">
        <v>73.7333</v>
      </c>
      <c r="C213" s="2">
        <v>142.43</v>
      </c>
      <c r="D213" s="7">
        <v>737057</v>
      </c>
      <c r="E213" s="2">
        <v>-2.0695999999999999</v>
      </c>
      <c r="F213" s="2">
        <v>-0.55159999999999998</v>
      </c>
      <c r="G213" s="2">
        <v>-9.6142000000000003</v>
      </c>
      <c r="H213" s="2">
        <v>142.17500000000001</v>
      </c>
      <c r="I213" s="6">
        <v>0.17899999999999999</v>
      </c>
      <c r="J213" s="9">
        <v>0</v>
      </c>
      <c r="K213" s="2" t="s">
        <v>142</v>
      </c>
      <c r="L213" s="4">
        <v>153</v>
      </c>
      <c r="M213" s="4">
        <f>VLOOKUP($K213,'04.01.2021'!$K$2:$L$500,2,FALSE)</f>
        <v>141</v>
      </c>
      <c r="N213" s="4">
        <f>VLOOKUP($K213,'28.12.2020'!$K$2:$L$500,2,FALSE)</f>
        <v>131</v>
      </c>
      <c r="O213" s="4">
        <f>VLOOKUP($K213,'21.12.2020'!$K$2:$L$500,2,FALSE)</f>
        <v>131</v>
      </c>
      <c r="P213" s="4">
        <f>VLOOKUP($K213,'14.12.2020'!$K$2:$L$500,2,FALSE)</f>
        <v>126</v>
      </c>
      <c r="Q213" s="4">
        <f>VLOOKUP($K213,'07.12.2020'!$K$2:$L$500,2,FALSE)</f>
        <v>106</v>
      </c>
      <c r="R213" s="4">
        <f>VLOOKUP($K213,'30.11.2020'!$K$2:$L$500,2,FALSE)</f>
        <v>92</v>
      </c>
      <c r="S213" s="4">
        <f>VLOOKUP($K213,'23.11.2020'!$K$2:$L$500,2,FALSE)</f>
        <v>82</v>
      </c>
      <c r="T213" s="4">
        <f>VLOOKUP($K213,'16.11.2020'!$K$2:$L$500,2,FALSE)</f>
        <v>72</v>
      </c>
      <c r="U213" s="4">
        <f>VLOOKUP($K213,'09.11.2020'!$K$2:$L$500,2,FALSE)</f>
        <v>62</v>
      </c>
      <c r="V213" s="4">
        <f>VLOOKUP($K213,'02.11.2020'!$K$2:$L$500,2,FALSE)</f>
        <v>54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5">
        <f>M213-$L213</f>
        <v>-12</v>
      </c>
      <c r="AC213" s="5">
        <f>N213-$L213</f>
        <v>-22</v>
      </c>
      <c r="AD213" s="5">
        <f>O213-$L213</f>
        <v>-22</v>
      </c>
      <c r="AE213" s="5">
        <f>P213-$L213</f>
        <v>-27</v>
      </c>
    </row>
    <row r="214" spans="1:31">
      <c r="A214" s="1" t="s">
        <v>50</v>
      </c>
      <c r="B214" s="6">
        <v>72.533299999999997</v>
      </c>
      <c r="C214" s="2">
        <v>115.19</v>
      </c>
      <c r="D214" s="7">
        <v>2222462</v>
      </c>
      <c r="E214" s="2">
        <v>-2.0743</v>
      </c>
      <c r="F214" s="2">
        <v>6.9446000000000003</v>
      </c>
      <c r="G214" s="2">
        <v>19.0471</v>
      </c>
      <c r="H214" s="2">
        <v>96.14</v>
      </c>
      <c r="I214" s="6">
        <v>16.5379</v>
      </c>
      <c r="J214" s="9">
        <v>1</v>
      </c>
      <c r="K214" s="2" t="s">
        <v>122</v>
      </c>
      <c r="L214" s="4">
        <v>202</v>
      </c>
      <c r="M214" s="4">
        <f>VLOOKUP($K214,'04.01.2021'!$K$2:$L$500,2,FALSE)</f>
        <v>196</v>
      </c>
      <c r="N214" s="4">
        <f>VLOOKUP($K214,'28.12.2020'!$K$2:$L$500,2,FALSE)</f>
        <v>195</v>
      </c>
      <c r="O214" s="4">
        <f>VLOOKUP($K214,'21.12.2020'!$K$2:$L$500,2,FALSE)</f>
        <v>198</v>
      </c>
      <c r="P214" s="4">
        <f>VLOOKUP($K214,'14.12.2020'!$K$2:$L$500,2,FALSE)</f>
        <v>195</v>
      </c>
      <c r="Q214" s="4">
        <f>VLOOKUP($K214,'07.12.2020'!$K$2:$L$500,2,FALSE)</f>
        <v>195</v>
      </c>
      <c r="R214" s="4">
        <f>VLOOKUP($K214,'30.11.2020'!$K$2:$L$500,2,FALSE)</f>
        <v>195</v>
      </c>
      <c r="S214" s="4">
        <f>VLOOKUP($K214,'23.11.2020'!$K$2:$L$500,2,FALSE)</f>
        <v>172</v>
      </c>
      <c r="T214" s="4">
        <f>VLOOKUP($K214,'16.11.2020'!$K$2:$L$500,2,FALSE)</f>
        <v>156</v>
      </c>
      <c r="U214" s="4">
        <f>VLOOKUP($K214,'09.11.2020'!$K$2:$L$500,2,FALSE)</f>
        <v>133</v>
      </c>
      <c r="V214" s="4">
        <f>VLOOKUP($K214,'02.11.2020'!$K$2:$L$500,2,FALSE)</f>
        <v>122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5">
        <f>M214-$L214</f>
        <v>-6</v>
      </c>
      <c r="AC214" s="5">
        <f>N214-$L214</f>
        <v>-7</v>
      </c>
      <c r="AD214" s="5">
        <f>O214-$L214</f>
        <v>-4</v>
      </c>
      <c r="AE214" s="5">
        <f>P214-$L214</f>
        <v>-7</v>
      </c>
    </row>
    <row r="215" spans="1:31">
      <c r="A215" s="1" t="s">
        <v>323</v>
      </c>
      <c r="B215" s="6">
        <v>78.133300000000006</v>
      </c>
      <c r="C215" s="2">
        <v>362.16</v>
      </c>
      <c r="D215" s="7">
        <v>2393692</v>
      </c>
      <c r="E215" s="2">
        <v>-2.1030000000000002</v>
      </c>
      <c r="F215" s="2">
        <v>-3.2641</v>
      </c>
      <c r="G215" s="2">
        <v>18.638300000000001</v>
      </c>
      <c r="H215" s="2">
        <v>359.5</v>
      </c>
      <c r="I215" s="6">
        <v>0.73450000000000004</v>
      </c>
      <c r="J215" s="9">
        <v>0</v>
      </c>
      <c r="K215" s="2" t="s">
        <v>416</v>
      </c>
      <c r="L215" s="4">
        <v>46</v>
      </c>
      <c r="M215" s="4">
        <f>VLOOKUP($K215,'04.01.2021'!$K$2:$L$500,2,FALSE)</f>
        <v>31</v>
      </c>
      <c r="N215" s="4">
        <f>VLOOKUP($K215,'28.12.2020'!$K$2:$L$500,2,FALSE)</f>
        <v>31</v>
      </c>
      <c r="O215" s="4">
        <f>VLOOKUP($K215,'21.12.2020'!$K$2:$L$500,2,FALSE)</f>
        <v>31</v>
      </c>
      <c r="P215" s="4">
        <f>VLOOKUP($K215,'14.12.2020'!$K$2:$L$500,2,FALSE)</f>
        <v>31</v>
      </c>
      <c r="Q215" s="4">
        <f>VLOOKUP($K215,'07.12.2020'!$K$2:$L$500,2,FALSE)</f>
        <v>32</v>
      </c>
      <c r="R215" s="4">
        <f>VLOOKUP($K215,'30.11.2020'!$K$2:$L$500,2,FALSE)</f>
        <v>31</v>
      </c>
      <c r="S215" s="4">
        <f>VLOOKUP($K215,'23.11.2020'!$K$2:$L$500,2,FALSE)</f>
        <v>35</v>
      </c>
      <c r="T215" s="4">
        <f>VLOOKUP($K215,'16.11.2020'!$K$2:$L$500,2,FALSE)</f>
        <v>32</v>
      </c>
      <c r="U215" s="4">
        <f>VLOOKUP($K215,'09.11.2020'!$K$2:$L$500,2,FALSE)</f>
        <v>34</v>
      </c>
      <c r="V215" s="4">
        <f>VLOOKUP($K215,'02.11.2020'!$K$2:$L$500,2,FALSE)</f>
        <v>37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5">
        <f>M215-$L215</f>
        <v>-15</v>
      </c>
      <c r="AC215" s="5">
        <f>N215-$L215</f>
        <v>-15</v>
      </c>
      <c r="AD215" s="5">
        <f>O215-$L215</f>
        <v>-15</v>
      </c>
      <c r="AE215" s="5">
        <f>P215-$L215</f>
        <v>-15</v>
      </c>
    </row>
    <row r="216" spans="1:31">
      <c r="A216" s="1" t="s">
        <v>359</v>
      </c>
      <c r="B216" s="6">
        <v>72.133300000000006</v>
      </c>
      <c r="C216" s="2">
        <v>379.23</v>
      </c>
      <c r="D216" s="7">
        <v>443844</v>
      </c>
      <c r="E216" s="2">
        <v>-2.1114999999999999</v>
      </c>
      <c r="F216" s="2">
        <v>18.709700000000002</v>
      </c>
      <c r="G216" s="2">
        <v>108.1623</v>
      </c>
      <c r="H216" s="2">
        <v>303.60000000000002</v>
      </c>
      <c r="I216" s="6">
        <v>19.943000000000001</v>
      </c>
      <c r="J216" s="9">
        <v>1</v>
      </c>
      <c r="K216" s="2" t="s">
        <v>453</v>
      </c>
      <c r="L216" s="4">
        <v>220</v>
      </c>
      <c r="M216" s="4">
        <f>VLOOKUP($K216,'04.01.2021'!$K$2:$L$500,2,FALSE)</f>
        <v>210</v>
      </c>
      <c r="N216" s="4">
        <f>VLOOKUP($K216,'28.12.2020'!$K$2:$L$500,2,FALSE)</f>
        <v>211</v>
      </c>
      <c r="O216" s="4">
        <f>VLOOKUP($K216,'21.12.2020'!$K$2:$L$500,2,FALSE)</f>
        <v>211</v>
      </c>
      <c r="P216" s="4">
        <f>VLOOKUP($K216,'14.12.2020'!$K$2:$L$500,2,FALSE)</f>
        <v>210</v>
      </c>
      <c r="Q216" s="4">
        <f>VLOOKUP($K216,'07.12.2020'!$K$2:$L$500,2,FALSE)</f>
        <v>205</v>
      </c>
      <c r="R216" s="4">
        <f>VLOOKUP($K216,'30.11.2020'!$K$2:$L$500,2,FALSE)</f>
        <v>204</v>
      </c>
      <c r="S216" s="4">
        <f>VLOOKUP($K216,'23.11.2020'!$K$2:$L$500,2,FALSE)</f>
        <v>205</v>
      </c>
      <c r="T216" s="4">
        <f>VLOOKUP($K216,'16.11.2020'!$K$2:$L$500,2,FALSE)</f>
        <v>202</v>
      </c>
      <c r="U216" s="4">
        <f>VLOOKUP($K216,'09.11.2020'!$K$2:$L$500,2,FALSE)</f>
        <v>209</v>
      </c>
      <c r="V216" s="4">
        <f>VLOOKUP($K216,'02.11.2020'!$K$2:$L$500,2,FALSE)</f>
        <v>214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5">
        <f>M216-$L216</f>
        <v>-10</v>
      </c>
      <c r="AC216" s="5">
        <f>N216-$L216</f>
        <v>-9</v>
      </c>
      <c r="AD216" s="5">
        <f>O216-$L216</f>
        <v>-9</v>
      </c>
      <c r="AE216" s="5">
        <f>P216-$L216</f>
        <v>-10</v>
      </c>
    </row>
    <row r="217" spans="1:31">
      <c r="A217" s="1" t="s">
        <v>20</v>
      </c>
      <c r="B217" s="6">
        <v>75.866699999999994</v>
      </c>
      <c r="C217" s="2">
        <v>158.35</v>
      </c>
      <c r="D217" s="7">
        <v>293512</v>
      </c>
      <c r="E217" s="2">
        <v>-2.1261999999999999</v>
      </c>
      <c r="F217" s="2">
        <v>-6.0349000000000004</v>
      </c>
      <c r="G217" s="2">
        <v>-2.5417999999999998</v>
      </c>
      <c r="H217" s="2">
        <v>161.44999999999999</v>
      </c>
      <c r="I217" s="6">
        <v>-1.9577</v>
      </c>
      <c r="J217" s="9">
        <v>0</v>
      </c>
      <c r="K217" s="2" t="s">
        <v>186</v>
      </c>
      <c r="L217" s="4">
        <v>85</v>
      </c>
      <c r="M217" s="4">
        <f>VLOOKUP($K217,'04.01.2021'!$K$2:$L$500,2,FALSE)</f>
        <v>76</v>
      </c>
      <c r="N217" s="4">
        <f>VLOOKUP($K217,'28.12.2020'!$K$2:$L$500,2,FALSE)</f>
        <v>75</v>
      </c>
      <c r="O217" s="4">
        <f>VLOOKUP($K217,'21.12.2020'!$K$2:$L$500,2,FALSE)</f>
        <v>74</v>
      </c>
      <c r="P217" s="4">
        <f>VLOOKUP($K217,'14.12.2020'!$K$2:$L$500,2,FALSE)</f>
        <v>74</v>
      </c>
      <c r="Q217" s="4">
        <f>VLOOKUP($K217,'07.12.2020'!$K$2:$L$500,2,FALSE)</f>
        <v>71</v>
      </c>
      <c r="R217" s="4">
        <f>VLOOKUP($K217,'30.11.2020'!$K$2:$L$500,2,FALSE)</f>
        <v>69</v>
      </c>
      <c r="S217" s="4">
        <f>VLOOKUP($K217,'23.11.2020'!$K$2:$L$500,2,FALSE)</f>
        <v>73</v>
      </c>
      <c r="T217" s="4">
        <f>VLOOKUP($K217,'16.11.2020'!$K$2:$L$500,2,FALSE)</f>
        <v>75</v>
      </c>
      <c r="U217" s="4">
        <f>VLOOKUP($K217,'09.11.2020'!$K$2:$L$500,2,FALSE)</f>
        <v>78</v>
      </c>
      <c r="V217" s="4">
        <f>VLOOKUP($K217,'02.11.2020'!$K$2:$L$500,2,FALSE)</f>
        <v>83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5">
        <f>M217-$L217</f>
        <v>-9</v>
      </c>
      <c r="AC217" s="5">
        <f>N217-$L217</f>
        <v>-10</v>
      </c>
      <c r="AD217" s="5">
        <f>O217-$L217</f>
        <v>-11</v>
      </c>
      <c r="AE217" s="5">
        <f>P217-$L217</f>
        <v>-11</v>
      </c>
    </row>
    <row r="218" spans="1:31">
      <c r="A218" s="1" t="s">
        <v>25</v>
      </c>
      <c r="B218" s="6">
        <v>74</v>
      </c>
      <c r="C218" s="2">
        <v>207.33</v>
      </c>
      <c r="D218" s="7">
        <v>263106</v>
      </c>
      <c r="E218" s="2">
        <v>-2.1520999999999999</v>
      </c>
      <c r="F218" s="2">
        <v>5.5921000000000003</v>
      </c>
      <c r="G218" s="2">
        <v>44.712800000000001</v>
      </c>
      <c r="H218" s="2">
        <v>186.43219999999999</v>
      </c>
      <c r="I218" s="6">
        <v>10.079499999999999</v>
      </c>
      <c r="J218" s="9">
        <v>1</v>
      </c>
      <c r="K218" s="2" t="s">
        <v>165</v>
      </c>
      <c r="L218" s="4">
        <v>145</v>
      </c>
      <c r="M218" s="4">
        <f>VLOOKUP($K218,'04.01.2021'!$K$2:$L$500,2,FALSE)</f>
        <v>145</v>
      </c>
      <c r="N218" s="4">
        <f>VLOOKUP($K218,'28.12.2020'!$K$2:$L$500,2,FALSE)</f>
        <v>145</v>
      </c>
      <c r="O218" s="4">
        <f>VLOOKUP($K218,'21.12.2020'!$K$2:$L$500,2,FALSE)</f>
        <v>146</v>
      </c>
      <c r="P218" s="4">
        <f>VLOOKUP($K218,'14.12.2020'!$K$2:$L$500,2,FALSE)</f>
        <v>145</v>
      </c>
      <c r="Q218" s="4">
        <f>VLOOKUP($K218,'07.12.2020'!$K$2:$L$500,2,FALSE)</f>
        <v>147</v>
      </c>
      <c r="R218" s="4">
        <f>VLOOKUP($K218,'30.11.2020'!$K$2:$L$500,2,FALSE)</f>
        <v>142</v>
      </c>
      <c r="S218" s="4">
        <f>VLOOKUP($K218,'23.11.2020'!$K$2:$L$500,2,FALSE)</f>
        <v>149</v>
      </c>
      <c r="T218" s="4">
        <f>VLOOKUP($K218,'16.11.2020'!$K$2:$L$500,2,FALSE)</f>
        <v>144</v>
      </c>
      <c r="U218" s="4">
        <f>VLOOKUP($K218,'09.11.2020'!$K$2:$L$500,2,FALSE)</f>
        <v>141</v>
      </c>
      <c r="V218" s="4">
        <f>VLOOKUP($K218,'02.11.2020'!$K$2:$L$500,2,FALSE)</f>
        <v>127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5">
        <f>M218-$L218</f>
        <v>0</v>
      </c>
      <c r="AC218" s="5">
        <f>N218-$L218</f>
        <v>0</v>
      </c>
      <c r="AD218" s="5">
        <f>O218-$L218</f>
        <v>1</v>
      </c>
      <c r="AE218" s="5">
        <f>P218-$L218</f>
        <v>0</v>
      </c>
    </row>
    <row r="219" spans="1:31">
      <c r="A219" s="1" t="s">
        <v>96</v>
      </c>
      <c r="B219" s="6">
        <v>76.933300000000003</v>
      </c>
      <c r="C219" s="2">
        <v>349.62</v>
      </c>
      <c r="D219" s="7">
        <v>561765</v>
      </c>
      <c r="E219" s="2">
        <v>-2.1659000000000002</v>
      </c>
      <c r="F219" s="2">
        <v>3.0173000000000001</v>
      </c>
      <c r="G219" s="2">
        <v>34.858199999999997</v>
      </c>
      <c r="H219" s="2">
        <v>294.79000000000002</v>
      </c>
      <c r="I219" s="6">
        <v>15.682700000000001</v>
      </c>
      <c r="J219" s="9">
        <v>1</v>
      </c>
      <c r="K219" s="2" t="s">
        <v>151</v>
      </c>
      <c r="L219" s="4">
        <v>67</v>
      </c>
      <c r="M219" s="4">
        <f>VLOOKUP($K219,'04.01.2021'!$K$2:$L$500,2,FALSE)</f>
        <v>66</v>
      </c>
      <c r="N219" s="4">
        <f>VLOOKUP($K219,'28.12.2020'!$K$2:$L$500,2,FALSE)</f>
        <v>64</v>
      </c>
      <c r="O219" s="4">
        <f>VLOOKUP($K219,'21.12.2020'!$K$2:$L$500,2,FALSE)</f>
        <v>65</v>
      </c>
      <c r="P219" s="4">
        <f>VLOOKUP($K219,'14.12.2020'!$K$2:$L$500,2,FALSE)</f>
        <v>61</v>
      </c>
      <c r="Q219" s="4">
        <f>VLOOKUP($K219,'07.12.2020'!$K$2:$L$500,2,FALSE)</f>
        <v>58</v>
      </c>
      <c r="R219" s="4">
        <f>VLOOKUP($K219,'30.11.2020'!$K$2:$L$500,2,FALSE)</f>
        <v>61</v>
      </c>
      <c r="S219" s="4">
        <f>VLOOKUP($K219,'23.11.2020'!$K$2:$L$500,2,FALSE)</f>
        <v>57</v>
      </c>
      <c r="T219" s="4">
        <f>VLOOKUP($K219,'16.11.2020'!$K$2:$L$500,2,FALSE)</f>
        <v>58</v>
      </c>
      <c r="U219" s="4">
        <f>VLOOKUP($K219,'09.11.2020'!$K$2:$L$500,2,FALSE)</f>
        <v>58</v>
      </c>
      <c r="V219" s="4">
        <f>VLOOKUP($K219,'02.11.2020'!$K$2:$L$500,2,FALSE)</f>
        <v>58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5">
        <f>M219-$L219</f>
        <v>-1</v>
      </c>
      <c r="AC219" s="5">
        <f>N219-$L219</f>
        <v>-3</v>
      </c>
      <c r="AD219" s="5">
        <f>O219-$L219</f>
        <v>-2</v>
      </c>
      <c r="AE219" s="5">
        <f>P219-$L219</f>
        <v>-6</v>
      </c>
    </row>
    <row r="220" spans="1:31">
      <c r="A220" s="1" t="s">
        <v>60</v>
      </c>
      <c r="B220" s="6">
        <v>75.599999999999994</v>
      </c>
      <c r="C220" s="2">
        <v>298.49</v>
      </c>
      <c r="D220" s="7">
        <v>100447</v>
      </c>
      <c r="E220" s="2">
        <v>-2.1793</v>
      </c>
      <c r="F220" s="2">
        <v>4.3597999999999999</v>
      </c>
      <c r="G220" s="2">
        <v>34.807099999999998</v>
      </c>
      <c r="H220" s="2">
        <v>248.23689999999999</v>
      </c>
      <c r="I220" s="6">
        <v>16.835799999999999</v>
      </c>
      <c r="J220" s="9">
        <v>1</v>
      </c>
      <c r="K220" s="2" t="s">
        <v>127</v>
      </c>
      <c r="L220" s="4">
        <v>96</v>
      </c>
      <c r="M220" s="4">
        <f>VLOOKUP($K220,'04.01.2021'!$K$2:$L$500,2,FALSE)</f>
        <v>96</v>
      </c>
      <c r="N220" s="4">
        <f>VLOOKUP($K220,'28.12.2020'!$K$2:$L$500,2,FALSE)</f>
        <v>94</v>
      </c>
      <c r="O220" s="4">
        <f>VLOOKUP($K220,'21.12.2020'!$K$2:$L$500,2,FALSE)</f>
        <v>92</v>
      </c>
      <c r="P220" s="4">
        <f>VLOOKUP($K220,'14.12.2020'!$K$2:$L$500,2,FALSE)</f>
        <v>88</v>
      </c>
      <c r="Q220" s="4">
        <f>VLOOKUP($K220,'07.12.2020'!$K$2:$L$500,2,FALSE)</f>
        <v>88</v>
      </c>
      <c r="R220" s="4">
        <f>VLOOKUP($K220,'30.11.2020'!$K$2:$L$500,2,FALSE)</f>
        <v>86</v>
      </c>
      <c r="S220" s="4">
        <f>VLOOKUP($K220,'23.11.2020'!$K$2:$L$500,2,FALSE)</f>
        <v>85</v>
      </c>
      <c r="T220" s="4">
        <f>VLOOKUP($K220,'16.11.2020'!$K$2:$L$500,2,FALSE)</f>
        <v>88</v>
      </c>
      <c r="U220" s="4">
        <f>VLOOKUP($K220,'09.11.2020'!$K$2:$L$500,2,FALSE)</f>
        <v>92</v>
      </c>
      <c r="V220" s="4">
        <f>VLOOKUP($K220,'02.11.2020'!$K$2:$L$500,2,FALSE)</f>
        <v>92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5">
        <f>M220-$L220</f>
        <v>0</v>
      </c>
      <c r="AC220" s="5">
        <f>N220-$L220</f>
        <v>-2</v>
      </c>
      <c r="AD220" s="5">
        <f>O220-$L220</f>
        <v>-4</v>
      </c>
      <c r="AE220" s="5">
        <f>P220-$L220</f>
        <v>-8</v>
      </c>
    </row>
    <row r="221" spans="1:31">
      <c r="A221" s="1" t="s">
        <v>44</v>
      </c>
      <c r="B221" s="6">
        <v>83.333299999999994</v>
      </c>
      <c r="C221" s="2">
        <v>144.61000000000001</v>
      </c>
      <c r="D221" s="7">
        <v>257271</v>
      </c>
      <c r="E221" s="2">
        <v>-2.1848000000000001</v>
      </c>
      <c r="F221" s="2">
        <v>8.8521000000000001</v>
      </c>
      <c r="G221" s="2">
        <v>119.2389</v>
      </c>
      <c r="H221" s="2">
        <v>135.85</v>
      </c>
      <c r="I221" s="6">
        <v>6.0576999999999996</v>
      </c>
      <c r="J221" s="9">
        <v>1</v>
      </c>
      <c r="K221" s="2" t="s">
        <v>174</v>
      </c>
      <c r="L221" s="4">
        <v>8</v>
      </c>
      <c r="M221" s="4">
        <f>VLOOKUP($K221,'04.01.2021'!$K$2:$L$500,2,FALSE)</f>
        <v>8</v>
      </c>
      <c r="N221" s="4">
        <f>VLOOKUP($K221,'28.12.2020'!$K$2:$L$500,2,FALSE)</f>
        <v>8</v>
      </c>
      <c r="O221" s="4">
        <f>VLOOKUP($K221,'21.12.2020'!$K$2:$L$500,2,FALSE)</f>
        <v>7</v>
      </c>
      <c r="P221" s="4">
        <f>VLOOKUP($K221,'14.12.2020'!$K$2:$L$500,2,FALSE)</f>
        <v>7</v>
      </c>
      <c r="Q221" s="4">
        <f>VLOOKUP($K221,'07.12.2020'!$K$2:$L$500,2,FALSE)</f>
        <v>7</v>
      </c>
      <c r="R221" s="4">
        <f>VLOOKUP($K221,'30.11.2020'!$K$2:$L$500,2,FALSE)</f>
        <v>7</v>
      </c>
      <c r="S221" s="4">
        <f>VLOOKUP($K221,'23.11.2020'!$K$2:$L$500,2,FALSE)</f>
        <v>8</v>
      </c>
      <c r="T221" s="4">
        <f>VLOOKUP($K221,'16.11.2020'!$K$2:$L$500,2,FALSE)</f>
        <v>9</v>
      </c>
      <c r="U221" s="4">
        <f>VLOOKUP($K221,'09.11.2020'!$K$2:$L$500,2,FALSE)</f>
        <v>9</v>
      </c>
      <c r="V221" s="4">
        <f>VLOOKUP($K221,'02.11.2020'!$K$2:$L$500,2,FALSE)</f>
        <v>9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5">
        <f>M221-$L221</f>
        <v>0</v>
      </c>
      <c r="AC221" s="5">
        <f>N221-$L221</f>
        <v>0</v>
      </c>
      <c r="AD221" s="5">
        <f>O221-$L221</f>
        <v>-1</v>
      </c>
      <c r="AE221" s="5">
        <f>P221-$L221</f>
        <v>-1</v>
      </c>
    </row>
    <row r="222" spans="1:31">
      <c r="A222" s="1" t="s">
        <v>246</v>
      </c>
      <c r="B222" s="6">
        <v>73.466700000000003</v>
      </c>
      <c r="C222" s="2">
        <v>88.245599999999996</v>
      </c>
      <c r="D222" s="7">
        <v>80550</v>
      </c>
      <c r="E222" s="2">
        <v>-2.2101000000000002</v>
      </c>
      <c r="F222" s="2">
        <v>4.8048000000000002</v>
      </c>
      <c r="G222" s="2">
        <v>30.976800000000001</v>
      </c>
      <c r="H222" s="2">
        <v>85.16</v>
      </c>
      <c r="I222" s="6">
        <v>3.4965999999999999</v>
      </c>
      <c r="J222" s="9">
        <v>1</v>
      </c>
      <c r="K222" s="2" t="s">
        <v>276</v>
      </c>
      <c r="L222" s="4">
        <v>159</v>
      </c>
      <c r="M222" s="4">
        <f>VLOOKUP($K222,'04.01.2021'!$K$2:$L$500,2,FALSE)</f>
        <v>163</v>
      </c>
      <c r="N222" s="4">
        <f>VLOOKUP($K222,'28.12.2020'!$K$2:$L$500,2,FALSE)</f>
        <v>161</v>
      </c>
      <c r="O222" s="4">
        <f>VLOOKUP($K222,'21.12.2020'!$K$2:$L$500,2,FALSE)</f>
        <v>157</v>
      </c>
      <c r="P222" s="4">
        <f>VLOOKUP($K222,'14.12.2020'!$K$2:$L$500,2,FALSE)</f>
        <v>157</v>
      </c>
      <c r="Q222" s="4">
        <f>VLOOKUP($K222,'07.12.2020'!$K$2:$L$500,2,FALSE)</f>
        <v>160</v>
      </c>
      <c r="R222" s="4">
        <f>VLOOKUP($K222,'30.11.2020'!$K$2:$L$500,2,FALSE)</f>
        <v>157</v>
      </c>
      <c r="S222" s="4">
        <f>VLOOKUP($K222,'23.11.2020'!$K$2:$L$500,2,FALSE)</f>
        <v>160</v>
      </c>
      <c r="T222" s="4">
        <f>VLOOKUP($K222,'16.11.2020'!$K$2:$L$500,2,FALSE)</f>
        <v>159</v>
      </c>
      <c r="U222" s="4">
        <f>VLOOKUP($K222,'09.11.2020'!$K$2:$L$500,2,FALSE)</f>
        <v>157</v>
      </c>
      <c r="V222" s="4">
        <f>VLOOKUP($K222,'02.11.2020'!$K$2:$L$500,2,FALSE)</f>
        <v>157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5">
        <f>M222-$L222</f>
        <v>4</v>
      </c>
      <c r="AC222" s="5">
        <f>N222-$L222</f>
        <v>2</v>
      </c>
      <c r="AD222" s="5">
        <f>O222-$L222</f>
        <v>-2</v>
      </c>
      <c r="AE222" s="5">
        <f>P222-$L222</f>
        <v>-2</v>
      </c>
    </row>
    <row r="223" spans="1:31">
      <c r="A223" s="1" t="s">
        <v>38</v>
      </c>
      <c r="B223" s="6">
        <v>76.2667</v>
      </c>
      <c r="C223" s="2">
        <v>103.28</v>
      </c>
      <c r="D223" s="7">
        <v>289540</v>
      </c>
      <c r="E223" s="2">
        <v>-2.2155</v>
      </c>
      <c r="F223" s="2">
        <v>3.0533000000000001</v>
      </c>
      <c r="G223" s="2">
        <v>34.584299999999999</v>
      </c>
      <c r="H223" s="2">
        <v>101.35</v>
      </c>
      <c r="I223" s="6">
        <v>1.8687</v>
      </c>
      <c r="J223" s="9">
        <v>1</v>
      </c>
      <c r="K223" s="2" t="s">
        <v>190</v>
      </c>
      <c r="L223" s="4">
        <v>77</v>
      </c>
      <c r="M223" s="4">
        <f>VLOOKUP($K223,'04.01.2021'!$K$2:$L$500,2,FALSE)</f>
        <v>78</v>
      </c>
      <c r="N223" s="4">
        <f>VLOOKUP($K223,'28.12.2020'!$K$2:$L$500,2,FALSE)</f>
        <v>76</v>
      </c>
      <c r="O223" s="4">
        <f>VLOOKUP($K223,'21.12.2020'!$K$2:$L$500,2,FALSE)</f>
        <v>75</v>
      </c>
      <c r="P223" s="4">
        <f>VLOOKUP($K223,'14.12.2020'!$K$2:$L$500,2,FALSE)</f>
        <v>75</v>
      </c>
      <c r="Q223" s="4">
        <f>VLOOKUP($K223,'07.12.2020'!$K$2:$L$500,2,FALSE)</f>
        <v>73</v>
      </c>
      <c r="R223" s="4">
        <f>VLOOKUP($K223,'30.11.2020'!$K$2:$L$500,2,FALSE)</f>
        <v>70</v>
      </c>
      <c r="S223" s="4">
        <f>VLOOKUP($K223,'23.11.2020'!$K$2:$L$500,2,FALSE)</f>
        <v>65</v>
      </c>
      <c r="T223" s="4">
        <f>VLOOKUP($K223,'16.11.2020'!$K$2:$L$500,2,FALSE)</f>
        <v>68</v>
      </c>
      <c r="U223" s="4">
        <f>VLOOKUP($K223,'09.11.2020'!$K$2:$L$500,2,FALSE)</f>
        <v>69</v>
      </c>
      <c r="V223" s="4">
        <f>VLOOKUP($K223,'02.11.2020'!$K$2:$L$500,2,FALSE)</f>
        <v>69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5">
        <f>M223-$L223</f>
        <v>1</v>
      </c>
      <c r="AC223" s="5">
        <f>N223-$L223</f>
        <v>-1</v>
      </c>
      <c r="AD223" s="5">
        <f>O223-$L223</f>
        <v>-2</v>
      </c>
      <c r="AE223" s="5">
        <f>P223-$L223</f>
        <v>-2</v>
      </c>
    </row>
    <row r="224" spans="1:31">
      <c r="A224" s="1" t="s">
        <v>52</v>
      </c>
      <c r="B224" s="6">
        <v>75.2</v>
      </c>
      <c r="C224" s="2">
        <v>311.86</v>
      </c>
      <c r="D224" s="7">
        <v>29144464</v>
      </c>
      <c r="E224" s="2">
        <v>-2.2473999999999998</v>
      </c>
      <c r="F224" s="2">
        <v>2.5720000000000001</v>
      </c>
      <c r="G224" s="2">
        <v>39.672199999999997</v>
      </c>
      <c r="H224" s="2">
        <v>280.62</v>
      </c>
      <c r="I224" s="6">
        <v>10.017300000000001</v>
      </c>
      <c r="J224" s="9">
        <v>1</v>
      </c>
      <c r="K224" s="2" t="s">
        <v>176</v>
      </c>
      <c r="L224" s="4">
        <v>111</v>
      </c>
      <c r="M224" s="4">
        <f>VLOOKUP($K224,'04.01.2021'!$K$2:$L$500,2,FALSE)</f>
        <v>108</v>
      </c>
      <c r="N224" s="4">
        <f>VLOOKUP($K224,'28.12.2020'!$K$2:$L$500,2,FALSE)</f>
        <v>108</v>
      </c>
      <c r="O224" s="4">
        <f>VLOOKUP($K224,'21.12.2020'!$K$2:$L$500,2,FALSE)</f>
        <v>106</v>
      </c>
      <c r="P224" s="4">
        <f>VLOOKUP($K224,'14.12.2020'!$K$2:$L$500,2,FALSE)</f>
        <v>102</v>
      </c>
      <c r="Q224" s="4">
        <f>VLOOKUP($K224,'07.12.2020'!$K$2:$L$500,2,FALSE)</f>
        <v>103</v>
      </c>
      <c r="R224" s="4">
        <f>VLOOKUP($K224,'30.11.2020'!$K$2:$L$500,2,FALSE)</f>
        <v>99</v>
      </c>
      <c r="S224" s="4">
        <f>VLOOKUP($K224,'23.11.2020'!$K$2:$L$500,2,FALSE)</f>
        <v>86</v>
      </c>
      <c r="T224" s="4">
        <f>VLOOKUP($K224,'16.11.2020'!$K$2:$L$500,2,FALSE)</f>
        <v>87</v>
      </c>
      <c r="U224" s="4">
        <f>VLOOKUP($K224,'09.11.2020'!$K$2:$L$500,2,FALSE)</f>
        <v>91</v>
      </c>
      <c r="V224" s="4">
        <f>VLOOKUP($K224,'02.11.2020'!$K$2:$L$500,2,FALSE)</f>
        <v>91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5">
        <f>M224-$L224</f>
        <v>-3</v>
      </c>
      <c r="AC224" s="5">
        <f>N224-$L224</f>
        <v>-3</v>
      </c>
      <c r="AD224" s="5">
        <f>O224-$L224</f>
        <v>-5</v>
      </c>
      <c r="AE224" s="5">
        <f>P224-$L224</f>
        <v>-9</v>
      </c>
    </row>
    <row r="225" spans="1:31">
      <c r="A225" s="1" t="s">
        <v>330</v>
      </c>
      <c r="B225" s="6">
        <v>72</v>
      </c>
      <c r="C225" s="2">
        <v>165.4</v>
      </c>
      <c r="D225" s="7">
        <v>262926</v>
      </c>
      <c r="E225" s="2">
        <v>-2.2574000000000001</v>
      </c>
      <c r="F225" s="2">
        <v>15.269299999999999</v>
      </c>
      <c r="G225" s="2">
        <v>72.958299999999994</v>
      </c>
      <c r="H225" s="2">
        <v>150.44</v>
      </c>
      <c r="I225" s="6">
        <v>9.0447000000000006</v>
      </c>
      <c r="J225" s="9">
        <v>1</v>
      </c>
      <c r="K225" s="2" t="s">
        <v>423</v>
      </c>
      <c r="L225" s="4">
        <v>224</v>
      </c>
      <c r="M225" s="4">
        <f>VLOOKUP($K225,'04.01.2021'!$K$2:$L$500,2,FALSE)</f>
        <v>221</v>
      </c>
      <c r="N225" s="4">
        <f>VLOOKUP($K225,'28.12.2020'!$K$2:$L$500,2,FALSE)</f>
        <v>218</v>
      </c>
      <c r="O225" s="4">
        <f>VLOOKUP($K225,'21.12.2020'!$K$2:$L$500,2,FALSE)</f>
        <v>217</v>
      </c>
      <c r="P225" s="4">
        <f>VLOOKUP($K225,'14.12.2020'!$K$2:$L$500,2,FALSE)</f>
        <v>214</v>
      </c>
      <c r="Q225" s="4">
        <f>VLOOKUP($K225,'07.12.2020'!$K$2:$L$500,2,FALSE)</f>
        <v>211</v>
      </c>
      <c r="R225" s="4">
        <f>VLOOKUP($K225,'30.11.2020'!$K$2:$L$500,2,FALSE)</f>
        <v>211</v>
      </c>
      <c r="S225" s="4">
        <f>VLOOKUP($K225,'23.11.2020'!$K$2:$L$500,2,FALSE)</f>
        <v>207</v>
      </c>
      <c r="T225" s="4">
        <f>VLOOKUP($K225,'16.11.2020'!$K$2:$L$500,2,FALSE)</f>
        <v>211</v>
      </c>
      <c r="U225" s="4">
        <f>VLOOKUP($K225,'09.11.2020'!$K$2:$L$500,2,FALSE)</f>
        <v>203</v>
      </c>
      <c r="V225" s="4">
        <f>VLOOKUP($K225,'02.11.2020'!$K$2:$L$500,2,FALSE)</f>
        <v>211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5">
        <f>M225-$L225</f>
        <v>-3</v>
      </c>
      <c r="AC225" s="5">
        <f>N225-$L225</f>
        <v>-6</v>
      </c>
      <c r="AD225" s="5">
        <f>O225-$L225</f>
        <v>-7</v>
      </c>
      <c r="AE225" s="5">
        <f>P225-$L225</f>
        <v>-10</v>
      </c>
    </row>
    <row r="226" spans="1:31">
      <c r="A226" s="1" t="s">
        <v>702</v>
      </c>
      <c r="B226" s="6">
        <v>73.599999999999994</v>
      </c>
      <c r="C226" s="2">
        <v>50.79</v>
      </c>
      <c r="D226" s="7">
        <v>785749</v>
      </c>
      <c r="E226" s="2">
        <v>-2.3081</v>
      </c>
      <c r="F226" s="2">
        <v>-8.3709000000000007</v>
      </c>
      <c r="G226" s="2">
        <v>78.775099999999995</v>
      </c>
      <c r="H226" s="2">
        <v>48.86</v>
      </c>
      <c r="I226" s="6">
        <v>3.8</v>
      </c>
      <c r="J226" s="9">
        <v>0</v>
      </c>
      <c r="K226" s="2" t="s">
        <v>707</v>
      </c>
      <c r="L226" s="4">
        <v>157</v>
      </c>
      <c r="M226" s="4">
        <f>VLOOKUP($K226,'04.01.2021'!$K$2:$L$500,2,FALSE)</f>
        <v>207</v>
      </c>
      <c r="N226" s="4">
        <f>VLOOKUP($K226,'28.12.2020'!$K$2:$L$500,2,FALSE)</f>
        <v>232</v>
      </c>
      <c r="O226" s="4">
        <f>VLOOKUP($K226,'21.12.2020'!$K$2:$L$500,2,FALSE)</f>
        <v>260</v>
      </c>
      <c r="P226" s="4">
        <f>VLOOKUP($K226,'14.12.2020'!$K$2:$L$500,2,FALSE)</f>
        <v>292</v>
      </c>
      <c r="Q226" s="4" t="e">
        <f>VLOOKUP($K226,'07.12.2020'!$K$2:$L$500,2,FALSE)</f>
        <v>#N/A</v>
      </c>
      <c r="R226" s="4" t="e">
        <f>VLOOKUP($K226,'30.11.2020'!$K$2:$L$500,2,FALSE)</f>
        <v>#N/A</v>
      </c>
      <c r="S226" s="4" t="e">
        <f>VLOOKUP($K226,'23.11.2020'!$K$2:$L$500,2,FALSE)</f>
        <v>#N/A</v>
      </c>
      <c r="T226" s="4" t="e">
        <f>VLOOKUP($K226,'16.11.2020'!$K$2:$L$500,2,FALSE)</f>
        <v>#N/A</v>
      </c>
      <c r="U226" s="4" t="e">
        <f>VLOOKUP($K226,'09.11.2020'!$K$2:$L$500,2,FALSE)</f>
        <v>#N/A</v>
      </c>
      <c r="V226" s="4" t="e">
        <f>VLOOKUP($K226,'02.11.2020'!$K$2:$L$500,2,FALSE)</f>
        <v>#N/A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5">
        <f>M226-$L226</f>
        <v>50</v>
      </c>
      <c r="AC226" s="5">
        <f>N226-$L226</f>
        <v>75</v>
      </c>
      <c r="AD226" s="5">
        <f>O226-$L226</f>
        <v>103</v>
      </c>
      <c r="AE226" s="5">
        <f>P226-$L226</f>
        <v>135</v>
      </c>
    </row>
    <row r="227" spans="1:31">
      <c r="A227" s="1" t="s">
        <v>363</v>
      </c>
      <c r="B227" s="6">
        <v>79.599999999999994</v>
      </c>
      <c r="C227" s="2">
        <v>113.59</v>
      </c>
      <c r="D227" s="7">
        <v>1191548</v>
      </c>
      <c r="E227" s="2">
        <v>-2.3386</v>
      </c>
      <c r="F227" s="2">
        <v>17.856400000000001</v>
      </c>
      <c r="G227" s="2">
        <v>365.53269999999998</v>
      </c>
      <c r="H227" s="2">
        <v>107.395</v>
      </c>
      <c r="I227" s="6">
        <v>5.4538000000000002</v>
      </c>
      <c r="J227" s="9">
        <v>1</v>
      </c>
      <c r="K227" s="2" t="s">
        <v>457</v>
      </c>
      <c r="L227" s="4">
        <v>24</v>
      </c>
      <c r="M227" s="4">
        <f>VLOOKUP($K227,'04.01.2021'!$K$2:$L$500,2,FALSE)</f>
        <v>24</v>
      </c>
      <c r="N227" s="4">
        <f>VLOOKUP($K227,'28.12.2020'!$K$2:$L$500,2,FALSE)</f>
        <v>25</v>
      </c>
      <c r="O227" s="4">
        <f>VLOOKUP($K227,'21.12.2020'!$K$2:$L$500,2,FALSE)</f>
        <v>25</v>
      </c>
      <c r="P227" s="4">
        <f>VLOOKUP($K227,'14.12.2020'!$K$2:$L$500,2,FALSE)</f>
        <v>26</v>
      </c>
      <c r="Q227" s="4">
        <f>VLOOKUP($K227,'07.12.2020'!$K$2:$L$500,2,FALSE)</f>
        <v>24</v>
      </c>
      <c r="R227" s="4">
        <f>VLOOKUP($K227,'30.11.2020'!$K$2:$L$500,2,FALSE)</f>
        <v>30</v>
      </c>
      <c r="S227" s="4">
        <f>VLOOKUP($K227,'23.11.2020'!$K$2:$L$500,2,FALSE)</f>
        <v>32</v>
      </c>
      <c r="T227" s="4">
        <f>VLOOKUP($K227,'16.11.2020'!$K$2:$L$500,2,FALSE)</f>
        <v>35</v>
      </c>
      <c r="U227" s="4">
        <f>VLOOKUP($K227,'09.11.2020'!$K$2:$L$500,2,FALSE)</f>
        <v>36</v>
      </c>
      <c r="V227" s="4">
        <f>VLOOKUP($K227,'02.11.2020'!$K$2:$L$500,2,FALSE)</f>
        <v>39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5">
        <f>M227-$L227</f>
        <v>0</v>
      </c>
      <c r="AC227" s="5">
        <f>N227-$L227</f>
        <v>1</v>
      </c>
      <c r="AD227" s="5">
        <f>O227-$L227</f>
        <v>1</v>
      </c>
      <c r="AE227" s="5">
        <f>P227-$L227</f>
        <v>2</v>
      </c>
    </row>
    <row r="228" spans="1:31">
      <c r="A228" s="1" t="s">
        <v>522</v>
      </c>
      <c r="B228" s="6">
        <v>72.533299999999997</v>
      </c>
      <c r="C228" s="2">
        <v>466.69</v>
      </c>
      <c r="D228" s="7">
        <v>596179</v>
      </c>
      <c r="E228" s="2">
        <v>-2.3498000000000001</v>
      </c>
      <c r="F228" s="2">
        <v>4.2766000000000002</v>
      </c>
      <c r="G228" s="2">
        <v>5.9215</v>
      </c>
      <c r="H228" s="2">
        <v>435.26</v>
      </c>
      <c r="I228" s="6">
        <v>6.7347000000000001</v>
      </c>
      <c r="J228" s="9">
        <v>1</v>
      </c>
      <c r="K228" s="2" t="s">
        <v>525</v>
      </c>
      <c r="L228" s="4">
        <v>203</v>
      </c>
      <c r="M228" s="4">
        <f>VLOOKUP($K228,'04.01.2021'!$K$2:$L$500,2,FALSE)</f>
        <v>179</v>
      </c>
      <c r="N228" s="4">
        <f>VLOOKUP($K228,'28.12.2020'!$K$2:$L$500,2,FALSE)</f>
        <v>173</v>
      </c>
      <c r="O228" s="4">
        <f>VLOOKUP($K228,'21.12.2020'!$K$2:$L$500,2,FALSE)</f>
        <v>162</v>
      </c>
      <c r="P228" s="4">
        <f>VLOOKUP($K228,'14.12.2020'!$K$2:$L$500,2,FALSE)</f>
        <v>152</v>
      </c>
      <c r="Q228" s="4">
        <f>VLOOKUP($K228,'07.12.2020'!$K$2:$L$500,2,FALSE)</f>
        <v>133</v>
      </c>
      <c r="R228" s="4">
        <f>VLOOKUP($K228,'30.11.2020'!$K$2:$L$500,2,FALSE)</f>
        <v>103</v>
      </c>
      <c r="S228" s="4">
        <f>VLOOKUP($K228,'23.11.2020'!$K$2:$L$500,2,FALSE)</f>
        <v>91</v>
      </c>
      <c r="T228" s="4">
        <f>VLOOKUP($K228,'16.11.2020'!$K$2:$L$500,2,FALSE)</f>
        <v>80</v>
      </c>
      <c r="U228" s="4">
        <f>VLOOKUP($K228,'09.11.2020'!$K$2:$L$500,2,FALSE)</f>
        <v>68</v>
      </c>
      <c r="V228" s="4">
        <f>VLOOKUP($K228,'02.11.2020'!$K$2:$L$500,2,FALSE)</f>
        <v>57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5">
        <f>M228-$L228</f>
        <v>-24</v>
      </c>
      <c r="AC228" s="5">
        <f>N228-$L228</f>
        <v>-30</v>
      </c>
      <c r="AD228" s="5">
        <f>O228-$L228</f>
        <v>-41</v>
      </c>
      <c r="AE228" s="5">
        <f>P228-$L228</f>
        <v>-51</v>
      </c>
    </row>
    <row r="229" spans="1:31">
      <c r="A229" s="1" t="s">
        <v>43</v>
      </c>
      <c r="B229" s="6">
        <v>84.933300000000003</v>
      </c>
      <c r="C229" s="2">
        <v>169.91</v>
      </c>
      <c r="D229" s="7">
        <v>568495</v>
      </c>
      <c r="E229" s="2">
        <v>-2.3506</v>
      </c>
      <c r="F229" s="2">
        <v>3.0882000000000001</v>
      </c>
      <c r="G229" s="2">
        <v>132.27610000000001</v>
      </c>
      <c r="H229" s="2">
        <v>163.71</v>
      </c>
      <c r="I229" s="6">
        <v>3.649</v>
      </c>
      <c r="J229" s="9">
        <v>1</v>
      </c>
      <c r="K229" s="2" t="s">
        <v>173</v>
      </c>
      <c r="L229" s="4">
        <v>3</v>
      </c>
      <c r="M229" s="4">
        <f>VLOOKUP($K229,'04.01.2021'!$K$2:$L$500,2,FALSE)</f>
        <v>7</v>
      </c>
      <c r="N229" s="4">
        <f>VLOOKUP($K229,'28.12.2020'!$K$2:$L$500,2,FALSE)</f>
        <v>7</v>
      </c>
      <c r="O229" s="4">
        <f>VLOOKUP($K229,'21.12.2020'!$K$2:$L$500,2,FALSE)</f>
        <v>9</v>
      </c>
      <c r="P229" s="4">
        <f>VLOOKUP($K229,'14.12.2020'!$K$2:$L$500,2,FALSE)</f>
        <v>9</v>
      </c>
      <c r="Q229" s="4">
        <f>VLOOKUP($K229,'07.12.2020'!$K$2:$L$500,2,FALSE)</f>
        <v>9</v>
      </c>
      <c r="R229" s="4">
        <f>VLOOKUP($K229,'30.11.2020'!$K$2:$L$500,2,FALSE)</f>
        <v>10</v>
      </c>
      <c r="S229" s="4">
        <f>VLOOKUP($K229,'23.11.2020'!$K$2:$L$500,2,FALSE)</f>
        <v>10</v>
      </c>
      <c r="T229" s="4">
        <f>VLOOKUP($K229,'16.11.2020'!$K$2:$L$500,2,FALSE)</f>
        <v>10</v>
      </c>
      <c r="U229" s="4">
        <f>VLOOKUP($K229,'09.11.2020'!$K$2:$L$500,2,FALSE)</f>
        <v>10</v>
      </c>
      <c r="V229" s="4">
        <f>VLOOKUP($K229,'02.11.2020'!$K$2:$L$500,2,FALSE)</f>
        <v>10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5">
        <f>M229-$L229</f>
        <v>4</v>
      </c>
      <c r="AC229" s="5">
        <f>N229-$L229</f>
        <v>4</v>
      </c>
      <c r="AD229" s="5">
        <f>O229-$L229</f>
        <v>6</v>
      </c>
      <c r="AE229" s="5">
        <f>P229-$L229</f>
        <v>6</v>
      </c>
    </row>
    <row r="230" spans="1:31">
      <c r="A230" s="1" t="s">
        <v>61</v>
      </c>
      <c r="B230" s="6">
        <v>75.2</v>
      </c>
      <c r="C230" s="2">
        <v>238.44</v>
      </c>
      <c r="D230" s="7">
        <v>1446264</v>
      </c>
      <c r="E230" s="2">
        <v>-2.3546999999999998</v>
      </c>
      <c r="F230" s="2">
        <v>2.4095</v>
      </c>
      <c r="G230" s="2">
        <v>29.256799999999998</v>
      </c>
      <c r="H230" s="2">
        <v>219.46</v>
      </c>
      <c r="I230" s="6">
        <v>7.9600999999999997</v>
      </c>
      <c r="J230" s="9">
        <v>1</v>
      </c>
      <c r="K230" s="2" t="s">
        <v>128</v>
      </c>
      <c r="L230" s="4">
        <v>112</v>
      </c>
      <c r="M230" s="4">
        <f>VLOOKUP($K230,'04.01.2021'!$K$2:$L$500,2,FALSE)</f>
        <v>109</v>
      </c>
      <c r="N230" s="4">
        <f>VLOOKUP($K230,'28.12.2020'!$K$2:$L$500,2,FALSE)</f>
        <v>109</v>
      </c>
      <c r="O230" s="4">
        <f>VLOOKUP($K230,'21.12.2020'!$K$2:$L$500,2,FALSE)</f>
        <v>107</v>
      </c>
      <c r="P230" s="4">
        <f>VLOOKUP($K230,'14.12.2020'!$K$2:$L$500,2,FALSE)</f>
        <v>103</v>
      </c>
      <c r="Q230" s="4">
        <f>VLOOKUP($K230,'07.12.2020'!$K$2:$L$500,2,FALSE)</f>
        <v>104</v>
      </c>
      <c r="R230" s="4">
        <f>VLOOKUP($K230,'30.11.2020'!$K$2:$L$500,2,FALSE)</f>
        <v>100</v>
      </c>
      <c r="S230" s="4">
        <f>VLOOKUP($K230,'23.11.2020'!$K$2:$L$500,2,FALSE)</f>
        <v>88</v>
      </c>
      <c r="T230" s="4">
        <f>VLOOKUP($K230,'16.11.2020'!$K$2:$L$500,2,FALSE)</f>
        <v>89</v>
      </c>
      <c r="U230" s="4">
        <f>VLOOKUP($K230,'09.11.2020'!$K$2:$L$500,2,FALSE)</f>
        <v>93</v>
      </c>
      <c r="V230" s="4">
        <f>VLOOKUP($K230,'02.11.2020'!$K$2:$L$500,2,FALSE)</f>
        <v>93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5">
        <f>M230-$L230</f>
        <v>-3</v>
      </c>
      <c r="AC230" s="5">
        <f>N230-$L230</f>
        <v>-3</v>
      </c>
      <c r="AD230" s="5">
        <f>O230-$L230</f>
        <v>-5</v>
      </c>
      <c r="AE230" s="5">
        <f>P230-$L230</f>
        <v>-9</v>
      </c>
    </row>
    <row r="231" spans="1:31">
      <c r="A231" s="1" t="s">
        <v>58</v>
      </c>
      <c r="B231" s="6">
        <v>77.333299999999994</v>
      </c>
      <c r="C231" s="2">
        <v>344.6506</v>
      </c>
      <c r="D231" s="7">
        <v>30746</v>
      </c>
      <c r="E231" s="2">
        <v>-2.355</v>
      </c>
      <c r="F231" s="2">
        <v>1.7149000000000001</v>
      </c>
      <c r="G231" s="2">
        <v>34.277700000000003</v>
      </c>
      <c r="H231" s="2">
        <v>314.79000000000002</v>
      </c>
      <c r="I231" s="6">
        <v>8.6639999999999997</v>
      </c>
      <c r="J231" s="9">
        <v>1</v>
      </c>
      <c r="K231" s="2" t="s">
        <v>125</v>
      </c>
      <c r="L231" s="4">
        <v>60</v>
      </c>
      <c r="M231" s="4">
        <f>VLOOKUP($K231,'04.01.2021'!$K$2:$L$500,2,FALSE)</f>
        <v>57</v>
      </c>
      <c r="N231" s="4">
        <f>VLOOKUP($K231,'28.12.2020'!$K$2:$L$500,2,FALSE)</f>
        <v>58</v>
      </c>
      <c r="O231" s="4">
        <f>VLOOKUP($K231,'21.12.2020'!$K$2:$L$500,2,FALSE)</f>
        <v>54</v>
      </c>
      <c r="P231" s="4">
        <f>VLOOKUP($K231,'14.12.2020'!$K$2:$L$500,2,FALSE)</f>
        <v>50</v>
      </c>
      <c r="Q231" s="4">
        <f>VLOOKUP($K231,'07.12.2020'!$K$2:$L$500,2,FALSE)</f>
        <v>53</v>
      </c>
      <c r="R231" s="4">
        <f>VLOOKUP($K231,'30.11.2020'!$K$2:$L$500,2,FALSE)</f>
        <v>53</v>
      </c>
      <c r="S231" s="4">
        <f>VLOOKUP($K231,'23.11.2020'!$K$2:$L$500,2,FALSE)</f>
        <v>48</v>
      </c>
      <c r="T231" s="4">
        <f>VLOOKUP($K231,'16.11.2020'!$K$2:$L$500,2,FALSE)</f>
        <v>52</v>
      </c>
      <c r="U231" s="4">
        <f>VLOOKUP($K231,'09.11.2020'!$K$2:$L$500,2,FALSE)</f>
        <v>50</v>
      </c>
      <c r="V231" s="4">
        <f>VLOOKUP($K231,'02.11.2020'!$K$2:$L$500,2,FALSE)</f>
        <v>51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5">
        <f>M231-$L231</f>
        <v>-3</v>
      </c>
      <c r="AC231" s="5">
        <f>N231-$L231</f>
        <v>-2</v>
      </c>
      <c r="AD231" s="5">
        <f>O231-$L231</f>
        <v>-6</v>
      </c>
      <c r="AE231" s="5">
        <f>P231-$L231</f>
        <v>-10</v>
      </c>
    </row>
    <row r="232" spans="1:31">
      <c r="A232" s="1" t="s">
        <v>360</v>
      </c>
      <c r="B232" s="6">
        <v>72.666700000000006</v>
      </c>
      <c r="C232" s="2">
        <v>3104.25</v>
      </c>
      <c r="D232" s="7">
        <v>3638449</v>
      </c>
      <c r="E232" s="2">
        <v>-2.4649000000000001</v>
      </c>
      <c r="F232" s="2">
        <v>-1.67</v>
      </c>
      <c r="G232" s="2">
        <v>64.072400000000002</v>
      </c>
      <c r="H232" s="2">
        <v>3072.8200999999999</v>
      </c>
      <c r="I232" s="6">
        <v>1.0125</v>
      </c>
      <c r="J232" s="9">
        <v>0</v>
      </c>
      <c r="K232" s="2" t="s">
        <v>454</v>
      </c>
      <c r="L232" s="4">
        <v>184</v>
      </c>
      <c r="M232" s="4">
        <f>VLOOKUP($K232,'04.01.2021'!$K$2:$L$500,2,FALSE)</f>
        <v>150</v>
      </c>
      <c r="N232" s="4">
        <f>VLOOKUP($K232,'28.12.2020'!$K$2:$L$500,2,FALSE)</f>
        <v>148</v>
      </c>
      <c r="O232" s="4">
        <f>VLOOKUP($K232,'21.12.2020'!$K$2:$L$500,2,FALSE)</f>
        <v>149</v>
      </c>
      <c r="P232" s="4">
        <f>VLOOKUP($K232,'14.12.2020'!$K$2:$L$500,2,FALSE)</f>
        <v>149</v>
      </c>
      <c r="Q232" s="4">
        <f>VLOOKUP($K232,'07.12.2020'!$K$2:$L$500,2,FALSE)</f>
        <v>145</v>
      </c>
      <c r="R232" s="4">
        <f>VLOOKUP($K232,'30.11.2020'!$K$2:$L$500,2,FALSE)</f>
        <v>122</v>
      </c>
      <c r="S232" s="4">
        <f>VLOOKUP($K232,'23.11.2020'!$K$2:$L$500,2,FALSE)</f>
        <v>109</v>
      </c>
      <c r="T232" s="4">
        <f>VLOOKUP($K232,'16.11.2020'!$K$2:$L$500,2,FALSE)</f>
        <v>91</v>
      </c>
      <c r="U232" s="4">
        <f>VLOOKUP($K232,'09.11.2020'!$K$2:$L$500,2,FALSE)</f>
        <v>75</v>
      </c>
      <c r="V232" s="4">
        <f>VLOOKUP($K232,'02.11.2020'!$K$2:$L$500,2,FALSE)</f>
        <v>72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5">
        <f>M232-$L232</f>
        <v>-34</v>
      </c>
      <c r="AC232" s="5">
        <f>N232-$L232</f>
        <v>-36</v>
      </c>
      <c r="AD232" s="5">
        <f>O232-$L232</f>
        <v>-35</v>
      </c>
      <c r="AE232" s="5">
        <f>P232-$L232</f>
        <v>-35</v>
      </c>
    </row>
    <row r="233" spans="1:31">
      <c r="A233" s="1" t="s">
        <v>243</v>
      </c>
      <c r="B233" s="6">
        <v>70.666700000000006</v>
      </c>
      <c r="C233" s="2">
        <v>135.06</v>
      </c>
      <c r="D233" s="7">
        <v>411923</v>
      </c>
      <c r="E233" s="2">
        <v>-2.4838</v>
      </c>
      <c r="F233" s="2">
        <v>2.0630000000000002</v>
      </c>
      <c r="G233" s="2">
        <v>9.1041000000000007</v>
      </c>
      <c r="H233" s="2">
        <v>126.41500000000001</v>
      </c>
      <c r="I233" s="6">
        <v>6.4009</v>
      </c>
      <c r="J233" s="9">
        <v>1</v>
      </c>
      <c r="K233" s="2" t="s">
        <v>260</v>
      </c>
      <c r="L233" s="4">
        <v>312</v>
      </c>
      <c r="M233" s="4">
        <f>VLOOKUP($K233,'04.01.2021'!$K$2:$L$500,2,FALSE)</f>
        <v>306</v>
      </c>
      <c r="N233" s="4">
        <f>VLOOKUP($K233,'28.12.2020'!$K$2:$L$500,2,FALSE)</f>
        <v>301</v>
      </c>
      <c r="O233" s="4">
        <f>VLOOKUP($K233,'21.12.2020'!$K$2:$L$500,2,FALSE)</f>
        <v>295</v>
      </c>
      <c r="P233" s="4">
        <f>VLOOKUP($K233,'14.12.2020'!$K$2:$L$500,2,FALSE)</f>
        <v>285</v>
      </c>
      <c r="Q233" s="4">
        <f>VLOOKUP($K233,'07.12.2020'!$K$2:$L$500,2,FALSE)</f>
        <v>281</v>
      </c>
      <c r="R233" s="4">
        <f>VLOOKUP($K233,'30.11.2020'!$K$2:$L$500,2,FALSE)</f>
        <v>279</v>
      </c>
      <c r="S233" s="4">
        <f>VLOOKUP($K233,'23.11.2020'!$K$2:$L$500,2,FALSE)</f>
        <v>284</v>
      </c>
      <c r="T233" s="4">
        <f>VLOOKUP($K233,'16.11.2020'!$K$2:$L$500,2,FALSE)</f>
        <v>285</v>
      </c>
      <c r="U233" s="4">
        <f>VLOOKUP($K233,'09.11.2020'!$K$2:$L$500,2,FALSE)</f>
        <v>286</v>
      </c>
      <c r="V233" s="4">
        <f>VLOOKUP($K233,'02.11.2020'!$K$2:$L$500,2,FALSE)</f>
        <v>287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5">
        <f>M233-$L233</f>
        <v>-6</v>
      </c>
      <c r="AC233" s="5">
        <f>N233-$L233</f>
        <v>-11</v>
      </c>
      <c r="AD233" s="5">
        <f>O233-$L233</f>
        <v>-17</v>
      </c>
      <c r="AE233" s="5">
        <f>P233-$L233</f>
        <v>-27</v>
      </c>
    </row>
    <row r="234" spans="1:31">
      <c r="A234" s="1" t="s">
        <v>55</v>
      </c>
      <c r="B234" s="6">
        <v>74</v>
      </c>
      <c r="C234" s="2">
        <v>87.92</v>
      </c>
      <c r="D234" s="7">
        <v>593428</v>
      </c>
      <c r="E234" s="2">
        <v>-2.4845000000000002</v>
      </c>
      <c r="F234" s="2">
        <v>2.4948000000000001</v>
      </c>
      <c r="G234" s="2">
        <v>24.444400000000002</v>
      </c>
      <c r="H234" s="2">
        <v>76.89</v>
      </c>
      <c r="I234" s="6">
        <v>12.545500000000001</v>
      </c>
      <c r="J234" s="9">
        <v>1</v>
      </c>
      <c r="K234" s="2" t="s">
        <v>178</v>
      </c>
      <c r="L234" s="4">
        <v>147</v>
      </c>
      <c r="M234" s="4">
        <f>VLOOKUP($K234,'04.01.2021'!$K$2:$L$500,2,FALSE)</f>
        <v>147</v>
      </c>
      <c r="N234" s="4">
        <f>VLOOKUP($K234,'28.12.2020'!$K$2:$L$500,2,FALSE)</f>
        <v>147</v>
      </c>
      <c r="O234" s="4">
        <f>VLOOKUP($K234,'21.12.2020'!$K$2:$L$500,2,FALSE)</f>
        <v>148</v>
      </c>
      <c r="P234" s="4">
        <f>VLOOKUP($K234,'14.12.2020'!$K$2:$L$500,2,FALSE)</f>
        <v>147</v>
      </c>
      <c r="Q234" s="4">
        <f>VLOOKUP($K234,'07.12.2020'!$K$2:$L$500,2,FALSE)</f>
        <v>149</v>
      </c>
      <c r="R234" s="4">
        <f>VLOOKUP($K234,'30.11.2020'!$K$2:$L$500,2,FALSE)</f>
        <v>145</v>
      </c>
      <c r="S234" s="4">
        <f>VLOOKUP($K234,'23.11.2020'!$K$2:$L$500,2,FALSE)</f>
        <v>130</v>
      </c>
      <c r="T234" s="4">
        <f>VLOOKUP($K234,'16.11.2020'!$K$2:$L$500,2,FALSE)</f>
        <v>132</v>
      </c>
      <c r="U234" s="4">
        <f>VLOOKUP($K234,'09.11.2020'!$K$2:$L$500,2,FALSE)</f>
        <v>131</v>
      </c>
      <c r="V234" s="4">
        <f>VLOOKUP($K234,'02.11.2020'!$K$2:$L$500,2,FALSE)</f>
        <v>124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5">
        <f>M234-$L234</f>
        <v>0</v>
      </c>
      <c r="AC234" s="5">
        <f>N234-$L234</f>
        <v>0</v>
      </c>
      <c r="AD234" s="5">
        <f>O234-$L234</f>
        <v>1</v>
      </c>
      <c r="AE234" s="5">
        <f>P234-$L234</f>
        <v>0</v>
      </c>
    </row>
    <row r="235" spans="1:31">
      <c r="A235" s="1" t="s">
        <v>540</v>
      </c>
      <c r="B235" s="6">
        <v>74.8</v>
      </c>
      <c r="C235" s="2">
        <v>68.459999999999994</v>
      </c>
      <c r="D235" s="7">
        <v>5899723</v>
      </c>
      <c r="E235" s="2">
        <v>-2.5064000000000002</v>
      </c>
      <c r="F235" s="2">
        <v>4.7750000000000004</v>
      </c>
      <c r="G235" s="2">
        <v>9.8876000000000008</v>
      </c>
      <c r="H235" s="2">
        <v>58.23</v>
      </c>
      <c r="I235" s="6">
        <v>14.943</v>
      </c>
      <c r="J235" s="9">
        <v>1</v>
      </c>
      <c r="K235" s="2" t="s">
        <v>542</v>
      </c>
      <c r="L235" s="4">
        <v>125</v>
      </c>
      <c r="M235" s="4">
        <f>VLOOKUP($K235,'04.01.2021'!$K$2:$L$500,2,FALSE)</f>
        <v>120</v>
      </c>
      <c r="N235" s="4">
        <f>VLOOKUP($K235,'28.12.2020'!$K$2:$L$500,2,FALSE)</f>
        <v>124</v>
      </c>
      <c r="O235" s="4">
        <f>VLOOKUP($K235,'21.12.2020'!$K$2:$L$500,2,FALSE)</f>
        <v>127</v>
      </c>
      <c r="P235" s="4">
        <f>VLOOKUP($K235,'14.12.2020'!$K$2:$L$500,2,FALSE)</f>
        <v>119</v>
      </c>
      <c r="Q235" s="4">
        <f>VLOOKUP($K235,'07.12.2020'!$K$2:$L$500,2,FALSE)</f>
        <v>118</v>
      </c>
      <c r="R235" s="4">
        <f>VLOOKUP($K235,'30.11.2020'!$K$2:$L$500,2,FALSE)</f>
        <v>121</v>
      </c>
      <c r="S235" s="4">
        <f>VLOOKUP($K235,'23.11.2020'!$K$2:$L$500,2,FALSE)</f>
        <v>122</v>
      </c>
      <c r="T235" s="4">
        <f>VLOOKUP($K235,'16.11.2020'!$K$2:$L$500,2,FALSE)</f>
        <v>137</v>
      </c>
      <c r="U235" s="4">
        <f>VLOOKUP($K235,'09.11.2020'!$K$2:$L$500,2,FALSE)</f>
        <v>153</v>
      </c>
      <c r="V235" s="4">
        <f>VLOOKUP($K235,'02.11.2020'!$K$2:$L$500,2,FALSE)</f>
        <v>148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5">
        <f>M235-$L235</f>
        <v>-5</v>
      </c>
      <c r="AC235" s="5">
        <f>N235-$L235</f>
        <v>-1</v>
      </c>
      <c r="AD235" s="5">
        <f>O235-$L235</f>
        <v>2</v>
      </c>
      <c r="AE235" s="5">
        <f>P235-$L235</f>
        <v>-6</v>
      </c>
    </row>
    <row r="236" spans="1:31">
      <c r="A236" s="1" t="s">
        <v>88</v>
      </c>
      <c r="B236" s="6">
        <v>75.866699999999994</v>
      </c>
      <c r="C236" s="2">
        <v>127.42</v>
      </c>
      <c r="D236" s="7">
        <v>6808665</v>
      </c>
      <c r="E236" s="2">
        <v>-2.5543</v>
      </c>
      <c r="F236" s="2">
        <v>2.1402999999999999</v>
      </c>
      <c r="G236" s="2">
        <v>31.252600000000001</v>
      </c>
      <c r="H236" s="2">
        <v>109.57</v>
      </c>
      <c r="I236" s="6">
        <v>14.008800000000001</v>
      </c>
      <c r="J236" s="9">
        <v>1</v>
      </c>
      <c r="K236" s="2" t="s">
        <v>143</v>
      </c>
      <c r="L236" s="4">
        <v>89</v>
      </c>
      <c r="M236" s="4">
        <f>VLOOKUP($K236,'04.01.2021'!$K$2:$L$500,2,FALSE)</f>
        <v>90</v>
      </c>
      <c r="N236" s="4">
        <f>VLOOKUP($K236,'28.12.2020'!$K$2:$L$500,2,FALSE)</f>
        <v>86</v>
      </c>
      <c r="O236" s="4">
        <f>VLOOKUP($K236,'21.12.2020'!$K$2:$L$500,2,FALSE)</f>
        <v>82</v>
      </c>
      <c r="P236" s="4">
        <f>VLOOKUP($K236,'14.12.2020'!$K$2:$L$500,2,FALSE)</f>
        <v>84</v>
      </c>
      <c r="Q236" s="4">
        <f>VLOOKUP($K236,'07.12.2020'!$K$2:$L$500,2,FALSE)</f>
        <v>82</v>
      </c>
      <c r="R236" s="4">
        <f>VLOOKUP($K236,'30.11.2020'!$K$2:$L$500,2,FALSE)</f>
        <v>81</v>
      </c>
      <c r="S236" s="4">
        <f>VLOOKUP($K236,'23.11.2020'!$K$2:$L$500,2,FALSE)</f>
        <v>71</v>
      </c>
      <c r="T236" s="4">
        <f>VLOOKUP($K236,'16.11.2020'!$K$2:$L$500,2,FALSE)</f>
        <v>71</v>
      </c>
      <c r="U236" s="4">
        <f>VLOOKUP($K236,'09.11.2020'!$K$2:$L$500,2,FALSE)</f>
        <v>72</v>
      </c>
      <c r="V236" s="4">
        <f>VLOOKUP($K236,'02.11.2020'!$K$2:$L$500,2,FALSE)</f>
        <v>68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5">
        <f>M236-$L236</f>
        <v>1</v>
      </c>
      <c r="AC236" s="5">
        <f>N236-$L236</f>
        <v>-3</v>
      </c>
      <c r="AD236" s="5">
        <f>O236-$L236</f>
        <v>-7</v>
      </c>
      <c r="AE236" s="5">
        <f>P236-$L236</f>
        <v>-5</v>
      </c>
    </row>
    <row r="237" spans="1:31">
      <c r="A237" s="1" t="s">
        <v>688</v>
      </c>
      <c r="B237" s="6">
        <v>74.2667</v>
      </c>
      <c r="C237" s="2">
        <v>227.41</v>
      </c>
      <c r="D237" s="7">
        <v>121583</v>
      </c>
      <c r="E237" s="2">
        <v>-2.5581</v>
      </c>
      <c r="F237" s="2">
        <v>1.8908</v>
      </c>
      <c r="G237" s="2">
        <v>24.499099999999999</v>
      </c>
      <c r="H237" s="2">
        <v>200.15</v>
      </c>
      <c r="I237" s="6">
        <v>11.9872</v>
      </c>
      <c r="J237" s="9">
        <v>1</v>
      </c>
      <c r="K237" s="2" t="s">
        <v>694</v>
      </c>
      <c r="L237" s="4">
        <v>141</v>
      </c>
      <c r="M237" s="4">
        <f>VLOOKUP($K237,'04.01.2021'!$K$2:$L$500,2,FALSE)</f>
        <v>135</v>
      </c>
      <c r="N237" s="4">
        <f>VLOOKUP($K237,'28.12.2020'!$K$2:$L$500,2,FALSE)</f>
        <v>138</v>
      </c>
      <c r="O237" s="4">
        <f>VLOOKUP($K237,'21.12.2020'!$K$2:$L$500,2,FALSE)</f>
        <v>140</v>
      </c>
      <c r="P237" s="4">
        <f>VLOOKUP($K237,'14.12.2020'!$K$2:$L$500,2,FALSE)</f>
        <v>138</v>
      </c>
      <c r="Q237" s="4">
        <f>VLOOKUP($K237,'07.12.2020'!$K$2:$L$500,2,FALSE)</f>
        <v>137</v>
      </c>
      <c r="R237" s="4" t="e">
        <f>VLOOKUP($K237,'30.11.2020'!$K$2:$L$500,2,FALSE)</f>
        <v>#N/A</v>
      </c>
      <c r="S237" s="4" t="e">
        <f>VLOOKUP($K237,'23.11.2020'!$K$2:$L$500,2,FALSE)</f>
        <v>#N/A</v>
      </c>
      <c r="T237" s="4" t="e">
        <f>VLOOKUP($K237,'16.11.2020'!$K$2:$L$500,2,FALSE)</f>
        <v>#N/A</v>
      </c>
      <c r="U237" s="4" t="e">
        <f>VLOOKUP($K237,'09.11.2020'!$K$2:$L$500,2,FALSE)</f>
        <v>#N/A</v>
      </c>
      <c r="V237" s="4" t="e">
        <f>VLOOKUP($K237,'02.11.2020'!$K$2:$L$500,2,FALSE)</f>
        <v>#N/A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5">
        <f>M237-$L237</f>
        <v>-6</v>
      </c>
      <c r="AC237" s="5">
        <f>N237-$L237</f>
        <v>-3</v>
      </c>
      <c r="AD237" s="5">
        <f>O237-$L237</f>
        <v>-1</v>
      </c>
      <c r="AE237" s="5">
        <f>P237-$L237</f>
        <v>-3</v>
      </c>
    </row>
    <row r="238" spans="1:31">
      <c r="A238" s="1" t="s">
        <v>748</v>
      </c>
      <c r="B238" s="6">
        <v>70.2667</v>
      </c>
      <c r="C238" s="2">
        <v>71.569999999999993</v>
      </c>
      <c r="D238" s="7">
        <v>2022106</v>
      </c>
      <c r="E238" s="2">
        <v>-2.5728</v>
      </c>
      <c r="F238" s="2">
        <v>1.7342</v>
      </c>
      <c r="G238" s="2">
        <v>-4.4587000000000003</v>
      </c>
      <c r="H238" s="2">
        <v>69.95</v>
      </c>
      <c r="I238" s="6">
        <v>2.2635000000000001</v>
      </c>
      <c r="J238" s="9">
        <v>1</v>
      </c>
      <c r="K238" s="2" t="s">
        <v>756</v>
      </c>
      <c r="L238" s="4">
        <v>330</v>
      </c>
      <c r="M238" s="4" t="e">
        <f>VLOOKUP($K238,'04.01.2021'!$K$2:$L$500,2,FALSE)</f>
        <v>#N/A</v>
      </c>
      <c r="N238" s="4" t="e">
        <f>VLOOKUP($K238,'28.12.2020'!$K$2:$L$500,2,FALSE)</f>
        <v>#N/A</v>
      </c>
      <c r="O238" s="4" t="e">
        <f>VLOOKUP($K238,'21.12.2020'!$K$2:$L$500,2,FALSE)</f>
        <v>#N/A</v>
      </c>
      <c r="P238" s="4" t="e">
        <f>VLOOKUP($K238,'14.12.2020'!$K$2:$L$500,2,FALSE)</f>
        <v>#N/A</v>
      </c>
      <c r="Q238" s="4" t="e">
        <f>VLOOKUP($K238,'07.12.2020'!$K$2:$L$500,2,FALSE)</f>
        <v>#N/A</v>
      </c>
      <c r="R238" s="4" t="e">
        <f>VLOOKUP($K238,'30.11.2020'!$K$2:$L$500,2,FALSE)</f>
        <v>#N/A</v>
      </c>
      <c r="S238" s="4" t="e">
        <f>VLOOKUP($K238,'23.11.2020'!$K$2:$L$500,2,FALSE)</f>
        <v>#N/A</v>
      </c>
      <c r="T238" s="4" t="e">
        <f>VLOOKUP($K238,'16.11.2020'!$K$2:$L$500,2,FALSE)</f>
        <v>#N/A</v>
      </c>
      <c r="U238" s="4" t="e">
        <f>VLOOKUP($K238,'09.11.2020'!$K$2:$L$500,2,FALSE)</f>
        <v>#N/A</v>
      </c>
      <c r="V238" s="4" t="e">
        <f>VLOOKUP($K238,'02.11.2020'!$K$2:$L$500,2,FALSE)</f>
        <v>#N/A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5" t="e">
        <f>M238-$L238</f>
        <v>#N/A</v>
      </c>
      <c r="AC238" s="5" t="e">
        <f>N238-$L238</f>
        <v>#N/A</v>
      </c>
      <c r="AD238" s="5" t="e">
        <f>O238-$L238</f>
        <v>#N/A</v>
      </c>
      <c r="AE238" s="5" t="e">
        <f>P238-$L238</f>
        <v>#N/A</v>
      </c>
    </row>
    <row r="239" spans="1:31">
      <c r="A239" s="1" t="s">
        <v>84</v>
      </c>
      <c r="B239" s="6">
        <v>74.133300000000006</v>
      </c>
      <c r="C239" s="2">
        <v>54.63</v>
      </c>
      <c r="D239" s="7">
        <v>1560199</v>
      </c>
      <c r="E239" s="2">
        <v>-2.6202999999999999</v>
      </c>
      <c r="F239" s="2">
        <v>1.9407000000000001</v>
      </c>
      <c r="G239" s="2">
        <v>24.4419</v>
      </c>
      <c r="H239" s="2">
        <v>48.07</v>
      </c>
      <c r="I239" s="6">
        <v>12.008100000000001</v>
      </c>
      <c r="J239" s="9">
        <v>1</v>
      </c>
      <c r="K239" s="2" t="s">
        <v>201</v>
      </c>
      <c r="L239" s="4">
        <v>143</v>
      </c>
      <c r="M239" s="4">
        <f>VLOOKUP($K239,'04.01.2021'!$K$2:$L$500,2,FALSE)</f>
        <v>140</v>
      </c>
      <c r="N239" s="4">
        <f>VLOOKUP($K239,'28.12.2020'!$K$2:$L$500,2,FALSE)</f>
        <v>142</v>
      </c>
      <c r="O239" s="4">
        <f>VLOOKUP($K239,'21.12.2020'!$K$2:$L$500,2,FALSE)</f>
        <v>143</v>
      </c>
      <c r="P239" s="4">
        <f>VLOOKUP($K239,'14.12.2020'!$K$2:$L$500,2,FALSE)</f>
        <v>142</v>
      </c>
      <c r="Q239" s="4">
        <f>VLOOKUP($K239,'07.12.2020'!$K$2:$L$500,2,FALSE)</f>
        <v>141</v>
      </c>
      <c r="R239" s="4">
        <f>VLOOKUP($K239,'30.11.2020'!$K$2:$L$500,2,FALSE)</f>
        <v>139</v>
      </c>
      <c r="S239" s="4">
        <f>VLOOKUP($K239,'23.11.2020'!$K$2:$L$500,2,FALSE)</f>
        <v>125</v>
      </c>
      <c r="T239" s="4">
        <f>VLOOKUP($K239,'16.11.2020'!$K$2:$L$500,2,FALSE)</f>
        <v>121</v>
      </c>
      <c r="U239" s="4">
        <f>VLOOKUP($K239,'09.11.2020'!$K$2:$L$500,2,FALSE)</f>
        <v>120</v>
      </c>
      <c r="V239" s="4">
        <f>VLOOKUP($K239,'02.11.2020'!$K$2:$L$500,2,FALSE)</f>
        <v>116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5">
        <f>M239-$L239</f>
        <v>-3</v>
      </c>
      <c r="AC239" s="5">
        <f>N239-$L239</f>
        <v>-1</v>
      </c>
      <c r="AD239" s="5">
        <f>O239-$L239</f>
        <v>0</v>
      </c>
      <c r="AE239" s="5">
        <f>P239-$L239</f>
        <v>-1</v>
      </c>
    </row>
    <row r="240" spans="1:31">
      <c r="A240" s="1" t="s">
        <v>543</v>
      </c>
      <c r="B240" s="6">
        <v>73.066699999999997</v>
      </c>
      <c r="C240" s="2">
        <v>299.41000000000003</v>
      </c>
      <c r="D240" s="7">
        <v>438152</v>
      </c>
      <c r="E240" s="2">
        <v>-2.6404000000000001</v>
      </c>
      <c r="F240" s="2">
        <v>13.019</v>
      </c>
      <c r="G240" s="2">
        <v>89.968900000000005</v>
      </c>
      <c r="H240" s="2">
        <v>259.83</v>
      </c>
      <c r="I240" s="6">
        <v>13.2193</v>
      </c>
      <c r="J240" s="9">
        <v>1</v>
      </c>
      <c r="K240" s="2" t="s">
        <v>545</v>
      </c>
      <c r="L240" s="4">
        <v>176</v>
      </c>
      <c r="M240" s="4">
        <f>VLOOKUP($K240,'04.01.2021'!$K$2:$L$500,2,FALSE)</f>
        <v>170</v>
      </c>
      <c r="N240" s="4">
        <f>VLOOKUP($K240,'28.12.2020'!$K$2:$L$500,2,FALSE)</f>
        <v>159</v>
      </c>
      <c r="O240" s="4">
        <f>VLOOKUP($K240,'21.12.2020'!$K$2:$L$500,2,FALSE)</f>
        <v>155</v>
      </c>
      <c r="P240" s="4">
        <f>VLOOKUP($K240,'14.12.2020'!$K$2:$L$500,2,FALSE)</f>
        <v>148</v>
      </c>
      <c r="Q240" s="4">
        <f>VLOOKUP($K240,'07.12.2020'!$K$2:$L$500,2,FALSE)</f>
        <v>125</v>
      </c>
      <c r="R240" s="4">
        <f>VLOOKUP($K240,'30.11.2020'!$K$2:$L$500,2,FALSE)</f>
        <v>111</v>
      </c>
      <c r="S240" s="4">
        <f>VLOOKUP($K240,'23.11.2020'!$K$2:$L$500,2,FALSE)</f>
        <v>98</v>
      </c>
      <c r="T240" s="4">
        <f>VLOOKUP($K240,'16.11.2020'!$K$2:$L$500,2,FALSE)</f>
        <v>108</v>
      </c>
      <c r="U240" s="4">
        <f>VLOOKUP($K240,'09.11.2020'!$K$2:$L$500,2,FALSE)</f>
        <v>109</v>
      </c>
      <c r="V240" s="4">
        <f>VLOOKUP($K240,'02.11.2020'!$K$2:$L$500,2,FALSE)</f>
        <v>104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5">
        <f>M240-$L240</f>
        <v>-6</v>
      </c>
      <c r="AC240" s="5">
        <f>N240-$L240</f>
        <v>-17</v>
      </c>
      <c r="AD240" s="5">
        <f>O240-$L240</f>
        <v>-21</v>
      </c>
      <c r="AE240" s="5">
        <f>P240-$L240</f>
        <v>-28</v>
      </c>
    </row>
    <row r="241" spans="1:31">
      <c r="A241" s="1" t="s">
        <v>63</v>
      </c>
      <c r="B241" s="6">
        <v>74.2667</v>
      </c>
      <c r="C241" s="2">
        <v>63.04</v>
      </c>
      <c r="D241" s="7">
        <v>2092742</v>
      </c>
      <c r="E241" s="2">
        <v>-2.6408999999999998</v>
      </c>
      <c r="F241" s="2">
        <v>2.1884000000000001</v>
      </c>
      <c r="G241" s="2">
        <v>24.4129</v>
      </c>
      <c r="H241" s="2">
        <v>55.48</v>
      </c>
      <c r="I241" s="6">
        <v>11.9924</v>
      </c>
      <c r="J241" s="9">
        <v>1</v>
      </c>
      <c r="K241" s="2" t="s">
        <v>130</v>
      </c>
      <c r="L241" s="4">
        <v>140</v>
      </c>
      <c r="M241" s="4">
        <f>VLOOKUP($K241,'04.01.2021'!$K$2:$L$500,2,FALSE)</f>
        <v>134</v>
      </c>
      <c r="N241" s="4">
        <f>VLOOKUP($K241,'28.12.2020'!$K$2:$L$500,2,FALSE)</f>
        <v>137</v>
      </c>
      <c r="O241" s="4">
        <f>VLOOKUP($K241,'21.12.2020'!$K$2:$L$500,2,FALSE)</f>
        <v>138</v>
      </c>
      <c r="P241" s="4">
        <f>VLOOKUP($K241,'14.12.2020'!$K$2:$L$500,2,FALSE)</f>
        <v>136</v>
      </c>
      <c r="Q241" s="4">
        <f>VLOOKUP($K241,'07.12.2020'!$K$2:$L$500,2,FALSE)</f>
        <v>136</v>
      </c>
      <c r="R241" s="4">
        <f>VLOOKUP($K241,'30.11.2020'!$K$2:$L$500,2,FALSE)</f>
        <v>135</v>
      </c>
      <c r="S241" s="4">
        <f>VLOOKUP($K241,'23.11.2020'!$K$2:$L$500,2,FALSE)</f>
        <v>119</v>
      </c>
      <c r="T241" s="4">
        <f>VLOOKUP($K241,'16.11.2020'!$K$2:$L$500,2,FALSE)</f>
        <v>116</v>
      </c>
      <c r="U241" s="4">
        <f>VLOOKUP($K241,'09.11.2020'!$K$2:$L$500,2,FALSE)</f>
        <v>114</v>
      </c>
      <c r="V241" s="4">
        <f>VLOOKUP($K241,'02.11.2020'!$K$2:$L$500,2,FALSE)</f>
        <v>114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5">
        <f>M241-$L241</f>
        <v>-6</v>
      </c>
      <c r="AC241" s="5">
        <f>N241-$L241</f>
        <v>-3</v>
      </c>
      <c r="AD241" s="5">
        <f>O241-$L241</f>
        <v>-2</v>
      </c>
      <c r="AE241" s="5">
        <f>P241-$L241</f>
        <v>-4</v>
      </c>
    </row>
    <row r="242" spans="1:31">
      <c r="A242" s="1" t="s">
        <v>95</v>
      </c>
      <c r="B242" s="6">
        <v>75.333299999999994</v>
      </c>
      <c r="C242" s="2">
        <v>250.11</v>
      </c>
      <c r="D242" s="7">
        <v>972027</v>
      </c>
      <c r="E242" s="2">
        <v>-2.6770999999999998</v>
      </c>
      <c r="F242" s="2">
        <v>1.9775</v>
      </c>
      <c r="G242" s="2">
        <v>30.265599999999999</v>
      </c>
      <c r="H242" s="2">
        <v>230.94470000000001</v>
      </c>
      <c r="I242" s="6">
        <v>7.6627000000000001</v>
      </c>
      <c r="J242" s="9">
        <v>1</v>
      </c>
      <c r="K242" s="2" t="s">
        <v>150</v>
      </c>
      <c r="L242" s="4">
        <v>109</v>
      </c>
      <c r="M242" s="4">
        <f>VLOOKUP($K242,'04.01.2021'!$K$2:$L$500,2,FALSE)</f>
        <v>106</v>
      </c>
      <c r="N242" s="4">
        <f>VLOOKUP($K242,'28.12.2020'!$K$2:$L$500,2,FALSE)</f>
        <v>106</v>
      </c>
      <c r="O242" s="4">
        <f>VLOOKUP($K242,'21.12.2020'!$K$2:$L$500,2,FALSE)</f>
        <v>103</v>
      </c>
      <c r="P242" s="4">
        <f>VLOOKUP($K242,'14.12.2020'!$K$2:$L$500,2,FALSE)</f>
        <v>99</v>
      </c>
      <c r="Q242" s="4">
        <f>VLOOKUP($K242,'07.12.2020'!$K$2:$L$500,2,FALSE)</f>
        <v>101</v>
      </c>
      <c r="R242" s="4">
        <f>VLOOKUP($K242,'30.11.2020'!$K$2:$L$500,2,FALSE)</f>
        <v>97</v>
      </c>
      <c r="S242" s="4">
        <f>VLOOKUP($K242,'23.11.2020'!$K$2:$L$500,2,FALSE)</f>
        <v>90</v>
      </c>
      <c r="T242" s="4">
        <f>VLOOKUP($K242,'16.11.2020'!$K$2:$L$500,2,FALSE)</f>
        <v>97</v>
      </c>
      <c r="U242" s="4">
        <f>VLOOKUP($K242,'09.11.2020'!$K$2:$L$500,2,FALSE)</f>
        <v>97</v>
      </c>
      <c r="V242" s="4">
        <f>VLOOKUP($K242,'02.11.2020'!$K$2:$L$500,2,FALSE)</f>
        <v>95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5">
        <f>M242-$L242</f>
        <v>-3</v>
      </c>
      <c r="AC242" s="5">
        <f>N242-$L242</f>
        <v>-3</v>
      </c>
      <c r="AD242" s="5">
        <f>O242-$L242</f>
        <v>-6</v>
      </c>
      <c r="AE242" s="5">
        <f>P242-$L242</f>
        <v>-10</v>
      </c>
    </row>
    <row r="243" spans="1:31">
      <c r="A243" s="1" t="s">
        <v>364</v>
      </c>
      <c r="B243" s="6">
        <v>79.066699999999997</v>
      </c>
      <c r="C243" s="2">
        <v>236.75</v>
      </c>
      <c r="D243" s="7">
        <v>2365418</v>
      </c>
      <c r="E243" s="2">
        <v>-2.7681</v>
      </c>
      <c r="F243" s="2">
        <v>7.0781999999999998</v>
      </c>
      <c r="G243" s="2">
        <v>44.615499999999997</v>
      </c>
      <c r="H243" s="2">
        <v>212.42</v>
      </c>
      <c r="I243" s="6">
        <v>10.2767</v>
      </c>
      <c r="J243" s="9">
        <v>1</v>
      </c>
      <c r="K243" s="2" t="s">
        <v>458</v>
      </c>
      <c r="L243" s="4">
        <v>35</v>
      </c>
      <c r="M243" s="4">
        <f>VLOOKUP($K243,'04.01.2021'!$K$2:$L$500,2,FALSE)</f>
        <v>30</v>
      </c>
      <c r="N243" s="4">
        <f>VLOOKUP($K243,'28.12.2020'!$K$2:$L$500,2,FALSE)</f>
        <v>30</v>
      </c>
      <c r="O243" s="4">
        <f>VLOOKUP($K243,'21.12.2020'!$K$2:$L$500,2,FALSE)</f>
        <v>30</v>
      </c>
      <c r="P243" s="4">
        <f>VLOOKUP($K243,'14.12.2020'!$K$2:$L$500,2,FALSE)</f>
        <v>30</v>
      </c>
      <c r="Q243" s="4">
        <f>VLOOKUP($K243,'07.12.2020'!$K$2:$L$500,2,FALSE)</f>
        <v>31</v>
      </c>
      <c r="R243" s="4">
        <f>VLOOKUP($K243,'30.11.2020'!$K$2:$L$500,2,FALSE)</f>
        <v>29</v>
      </c>
      <c r="S243" s="4">
        <f>VLOOKUP($K243,'23.11.2020'!$K$2:$L$500,2,FALSE)</f>
        <v>29</v>
      </c>
      <c r="T243" s="4">
        <f>VLOOKUP($K243,'16.11.2020'!$K$2:$L$500,2,FALSE)</f>
        <v>31</v>
      </c>
      <c r="U243" s="4">
        <f>VLOOKUP($K243,'09.11.2020'!$K$2:$L$500,2,FALSE)</f>
        <v>32</v>
      </c>
      <c r="V243" s="4">
        <f>VLOOKUP($K243,'02.11.2020'!$K$2:$L$500,2,FALSE)</f>
        <v>34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5">
        <f>M243-$L243</f>
        <v>-5</v>
      </c>
      <c r="AC243" s="5">
        <f>N243-$L243</f>
        <v>-5</v>
      </c>
      <c r="AD243" s="5">
        <f>O243-$L243</f>
        <v>-5</v>
      </c>
      <c r="AE243" s="5">
        <f>P243-$L243</f>
        <v>-5</v>
      </c>
    </row>
    <row r="244" spans="1:31">
      <c r="A244" s="1" t="s">
        <v>16</v>
      </c>
      <c r="B244" s="6">
        <v>79.066699999999997</v>
      </c>
      <c r="C244" s="2">
        <v>364.28</v>
      </c>
      <c r="D244" s="7">
        <v>442784</v>
      </c>
      <c r="E244" s="2">
        <v>-2.7705000000000002</v>
      </c>
      <c r="F244" s="2">
        <v>6.0834999999999999</v>
      </c>
      <c r="G244" s="2">
        <v>33.036299999999997</v>
      </c>
      <c r="H244" s="2">
        <v>348.52910000000003</v>
      </c>
      <c r="I244" s="6">
        <v>4.3238000000000003</v>
      </c>
      <c r="J244" s="9">
        <v>1</v>
      </c>
      <c r="K244" s="2" t="s">
        <v>160</v>
      </c>
      <c r="L244" s="4">
        <v>34</v>
      </c>
      <c r="M244" s="4">
        <f>VLOOKUP($K244,'04.01.2021'!$K$2:$L$500,2,FALSE)</f>
        <v>29</v>
      </c>
      <c r="N244" s="4">
        <f>VLOOKUP($K244,'28.12.2020'!$K$2:$L$500,2,FALSE)</f>
        <v>29</v>
      </c>
      <c r="O244" s="4">
        <f>VLOOKUP($K244,'21.12.2020'!$K$2:$L$500,2,FALSE)</f>
        <v>29</v>
      </c>
      <c r="P244" s="4">
        <f>VLOOKUP($K244,'14.12.2020'!$K$2:$L$500,2,FALSE)</f>
        <v>29</v>
      </c>
      <c r="Q244" s="4">
        <f>VLOOKUP($K244,'07.12.2020'!$K$2:$L$500,2,FALSE)</f>
        <v>30</v>
      </c>
      <c r="R244" s="4">
        <f>VLOOKUP($K244,'30.11.2020'!$K$2:$L$500,2,FALSE)</f>
        <v>28</v>
      </c>
      <c r="S244" s="4">
        <f>VLOOKUP($K244,'23.11.2020'!$K$2:$L$500,2,FALSE)</f>
        <v>25</v>
      </c>
      <c r="T244" s="4">
        <f>VLOOKUP($K244,'16.11.2020'!$K$2:$L$500,2,FALSE)</f>
        <v>21</v>
      </c>
      <c r="U244" s="4">
        <f>VLOOKUP($K244,'09.11.2020'!$K$2:$L$500,2,FALSE)</f>
        <v>21</v>
      </c>
      <c r="V244" s="4">
        <f>VLOOKUP($K244,'02.11.2020'!$K$2:$L$500,2,FALSE)</f>
        <v>21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5">
        <f>M244-$L244</f>
        <v>-5</v>
      </c>
      <c r="AC244" s="5">
        <f>N244-$L244</f>
        <v>-5</v>
      </c>
      <c r="AD244" s="5">
        <f>O244-$L244</f>
        <v>-5</v>
      </c>
      <c r="AE244" s="5">
        <f>P244-$L244</f>
        <v>-5</v>
      </c>
    </row>
    <row r="245" spans="1:31">
      <c r="A245" s="1" t="s">
        <v>24</v>
      </c>
      <c r="B245" s="6">
        <v>75.333299999999994</v>
      </c>
      <c r="C245" s="2">
        <v>78.010000000000005</v>
      </c>
      <c r="D245" s="7">
        <v>135569</v>
      </c>
      <c r="E245" s="2">
        <v>-2.8033999999999999</v>
      </c>
      <c r="F245" s="2">
        <v>2.6987999999999999</v>
      </c>
      <c r="G245" s="2">
        <v>-9.3329000000000004</v>
      </c>
      <c r="H245" s="2">
        <v>73.010000000000005</v>
      </c>
      <c r="I245" s="6">
        <v>6.4093999999999998</v>
      </c>
      <c r="J245" s="9">
        <v>1</v>
      </c>
      <c r="K245" s="2" t="s">
        <v>112</v>
      </c>
      <c r="L245" s="4">
        <v>106</v>
      </c>
      <c r="M245" s="4">
        <f>VLOOKUP($K245,'04.01.2021'!$K$2:$L$500,2,FALSE)</f>
        <v>107</v>
      </c>
      <c r="N245" s="4">
        <f>VLOOKUP($K245,'28.12.2020'!$K$2:$L$500,2,FALSE)</f>
        <v>107</v>
      </c>
      <c r="O245" s="4">
        <f>VLOOKUP($K245,'21.12.2020'!$K$2:$L$500,2,FALSE)</f>
        <v>105</v>
      </c>
      <c r="P245" s="4">
        <f>VLOOKUP($K245,'14.12.2020'!$K$2:$L$500,2,FALSE)</f>
        <v>101</v>
      </c>
      <c r="Q245" s="4">
        <f>VLOOKUP($K245,'07.12.2020'!$K$2:$L$500,2,FALSE)</f>
        <v>102</v>
      </c>
      <c r="R245" s="4">
        <f>VLOOKUP($K245,'30.11.2020'!$K$2:$L$500,2,FALSE)</f>
        <v>98</v>
      </c>
      <c r="S245" s="4">
        <f>VLOOKUP($K245,'23.11.2020'!$K$2:$L$500,2,FALSE)</f>
        <v>106</v>
      </c>
      <c r="T245" s="4">
        <f>VLOOKUP($K245,'16.11.2020'!$K$2:$L$500,2,FALSE)</f>
        <v>104</v>
      </c>
      <c r="U245" s="4">
        <f>VLOOKUP($K245,'09.11.2020'!$K$2:$L$500,2,FALSE)</f>
        <v>96</v>
      </c>
      <c r="V245" s="4">
        <f>VLOOKUP($K245,'02.11.2020'!$K$2:$L$500,2,FALSE)</f>
        <v>77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5">
        <f>M245-$L245</f>
        <v>1</v>
      </c>
      <c r="AC245" s="5">
        <f>N245-$L245</f>
        <v>1</v>
      </c>
      <c r="AD245" s="5">
        <f>O245-$L245</f>
        <v>-1</v>
      </c>
      <c r="AE245" s="5">
        <f>P245-$L245</f>
        <v>-5</v>
      </c>
    </row>
    <row r="246" spans="1:31">
      <c r="A246" s="1" t="s">
        <v>666</v>
      </c>
      <c r="B246" s="6">
        <v>71.7333</v>
      </c>
      <c r="C246" s="2">
        <v>134.78</v>
      </c>
      <c r="D246" s="7">
        <v>6766690</v>
      </c>
      <c r="E246" s="2">
        <v>-2.8893</v>
      </c>
      <c r="F246" s="2">
        <v>-0.78759999999999997</v>
      </c>
      <c r="G246" s="2">
        <v>6.8918999999999997</v>
      </c>
      <c r="H246" s="2">
        <v>134.20009999999999</v>
      </c>
      <c r="I246" s="6">
        <v>0.43030000000000002</v>
      </c>
      <c r="J246" s="9">
        <v>0</v>
      </c>
      <c r="K246" s="2" t="s">
        <v>667</v>
      </c>
      <c r="L246" s="4">
        <v>244</v>
      </c>
      <c r="M246" s="4">
        <f>VLOOKUP($K246,'04.01.2021'!$K$2:$L$500,2,FALSE)</f>
        <v>199</v>
      </c>
      <c r="N246" s="4">
        <f>VLOOKUP($K246,'28.12.2020'!$K$2:$L$500,2,FALSE)</f>
        <v>199</v>
      </c>
      <c r="O246" s="4">
        <f>VLOOKUP($K246,'21.12.2020'!$K$2:$L$500,2,FALSE)</f>
        <v>199</v>
      </c>
      <c r="P246" s="4">
        <f>VLOOKUP($K246,'14.12.2020'!$K$2:$L$500,2,FALSE)</f>
        <v>183</v>
      </c>
      <c r="Q246" s="4">
        <f>VLOOKUP($K246,'07.12.2020'!$K$2:$L$500,2,FALSE)</f>
        <v>182</v>
      </c>
      <c r="R246" s="4">
        <f>VLOOKUP($K246,'30.11.2020'!$K$2:$L$500,2,FALSE)</f>
        <v>205</v>
      </c>
      <c r="S246" s="4">
        <f>VLOOKUP($K246,'23.11.2020'!$K$2:$L$500,2,FALSE)</f>
        <v>209</v>
      </c>
      <c r="T246" s="4">
        <f>VLOOKUP($K246,'16.11.2020'!$K$2:$L$500,2,FALSE)</f>
        <v>242</v>
      </c>
      <c r="U246" s="4">
        <f>VLOOKUP($K246,'09.11.2020'!$K$2:$L$500,2,FALSE)</f>
        <v>287</v>
      </c>
      <c r="V246" s="4" t="e">
        <f>VLOOKUP($K246,'02.11.2020'!$K$2:$L$500,2,FALSE)</f>
        <v>#N/A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5">
        <f>M246-$L246</f>
        <v>-45</v>
      </c>
      <c r="AC246" s="5">
        <f>N246-$L246</f>
        <v>-45</v>
      </c>
      <c r="AD246" s="5">
        <f>O246-$L246</f>
        <v>-45</v>
      </c>
      <c r="AE246" s="5">
        <f>P246-$L246</f>
        <v>-61</v>
      </c>
    </row>
    <row r="247" spans="1:31">
      <c r="A247" s="1" t="s">
        <v>552</v>
      </c>
      <c r="B247" s="6">
        <v>71.7333</v>
      </c>
      <c r="C247" s="2">
        <v>110.19</v>
      </c>
      <c r="D247" s="7">
        <v>665315</v>
      </c>
      <c r="E247" s="2">
        <v>-2.9333999999999998</v>
      </c>
      <c r="F247" s="2">
        <v>4.6836000000000002</v>
      </c>
      <c r="G247" s="2">
        <v>16.246400000000001</v>
      </c>
      <c r="H247" s="2">
        <v>104.59</v>
      </c>
      <c r="I247" s="6">
        <v>5.0820999999999996</v>
      </c>
      <c r="J247" s="9">
        <v>1</v>
      </c>
      <c r="K247" s="2" t="s">
        <v>555</v>
      </c>
      <c r="L247" s="4">
        <v>240</v>
      </c>
      <c r="M247" s="4">
        <f>VLOOKUP($K247,'04.01.2021'!$K$2:$L$500,2,FALSE)</f>
        <v>237</v>
      </c>
      <c r="N247" s="4">
        <f>VLOOKUP($K247,'28.12.2020'!$K$2:$L$500,2,FALSE)</f>
        <v>230</v>
      </c>
      <c r="O247" s="4">
        <f>VLOOKUP($K247,'21.12.2020'!$K$2:$L$500,2,FALSE)</f>
        <v>228</v>
      </c>
      <c r="P247" s="4">
        <f>VLOOKUP($K247,'14.12.2020'!$K$2:$L$500,2,FALSE)</f>
        <v>224</v>
      </c>
      <c r="Q247" s="4">
        <f>VLOOKUP($K247,'07.12.2020'!$K$2:$L$500,2,FALSE)</f>
        <v>224</v>
      </c>
      <c r="R247" s="4">
        <f>VLOOKUP($K247,'30.11.2020'!$K$2:$L$500,2,FALSE)</f>
        <v>219</v>
      </c>
      <c r="S247" s="4">
        <f>VLOOKUP($K247,'23.11.2020'!$K$2:$L$500,2,FALSE)</f>
        <v>224</v>
      </c>
      <c r="T247" s="4">
        <f>VLOOKUP($K247,'16.11.2020'!$K$2:$L$500,2,FALSE)</f>
        <v>223</v>
      </c>
      <c r="U247" s="4">
        <f>VLOOKUP($K247,'09.11.2020'!$K$2:$L$500,2,FALSE)</f>
        <v>228</v>
      </c>
      <c r="V247" s="4">
        <f>VLOOKUP($K247,'02.11.2020'!$K$2:$L$500,2,FALSE)</f>
        <v>234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5">
        <f>M247-$L247</f>
        <v>-3</v>
      </c>
      <c r="AC247" s="5">
        <f>N247-$L247</f>
        <v>-10</v>
      </c>
      <c r="AD247" s="5">
        <f>O247-$L247</f>
        <v>-12</v>
      </c>
      <c r="AE247" s="5">
        <f>P247-$L247</f>
        <v>-16</v>
      </c>
    </row>
    <row r="248" spans="1:31">
      <c r="A248" s="1" t="s">
        <v>97</v>
      </c>
      <c r="B248" s="6">
        <v>75.466700000000003</v>
      </c>
      <c r="C248" s="2">
        <v>199.78</v>
      </c>
      <c r="D248" s="7">
        <v>270935</v>
      </c>
      <c r="E248" s="2">
        <v>-2.9723000000000002</v>
      </c>
      <c r="F248" s="2">
        <v>1.2159</v>
      </c>
      <c r="G248" s="2">
        <v>29.904399999999999</v>
      </c>
      <c r="H248" s="2">
        <v>187.2</v>
      </c>
      <c r="I248" s="6">
        <v>6.2968999999999999</v>
      </c>
      <c r="J248" s="9">
        <v>1</v>
      </c>
      <c r="K248" s="2" t="s">
        <v>152</v>
      </c>
      <c r="L248" s="4">
        <v>104</v>
      </c>
      <c r="M248" s="4">
        <f>VLOOKUP($K248,'04.01.2021'!$K$2:$L$500,2,FALSE)</f>
        <v>102</v>
      </c>
      <c r="N248" s="4">
        <f>VLOOKUP($K248,'28.12.2020'!$K$2:$L$500,2,FALSE)</f>
        <v>101</v>
      </c>
      <c r="O248" s="4">
        <f>VLOOKUP($K248,'21.12.2020'!$K$2:$L$500,2,FALSE)</f>
        <v>99</v>
      </c>
      <c r="P248" s="4">
        <f>VLOOKUP($K248,'14.12.2020'!$K$2:$L$500,2,FALSE)</f>
        <v>95</v>
      </c>
      <c r="Q248" s="4">
        <f>VLOOKUP($K248,'07.12.2020'!$K$2:$L$500,2,FALSE)</f>
        <v>94</v>
      </c>
      <c r="R248" s="4">
        <f>VLOOKUP($K248,'30.11.2020'!$K$2:$L$500,2,FALSE)</f>
        <v>93</v>
      </c>
      <c r="S248" s="4">
        <f>VLOOKUP($K248,'23.11.2020'!$K$2:$L$500,2,FALSE)</f>
        <v>81</v>
      </c>
      <c r="T248" s="4">
        <f>VLOOKUP($K248,'16.11.2020'!$K$2:$L$500,2,FALSE)</f>
        <v>77</v>
      </c>
      <c r="U248" s="4">
        <f>VLOOKUP($K248,'09.11.2020'!$K$2:$L$500,2,FALSE)</f>
        <v>80</v>
      </c>
      <c r="V248" s="4">
        <f>VLOOKUP($K248,'02.11.2020'!$K$2:$L$500,2,FALSE)</f>
        <v>79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5">
        <f>M248-$L248</f>
        <v>-2</v>
      </c>
      <c r="AC248" s="5">
        <f>N248-$L248</f>
        <v>-3</v>
      </c>
      <c r="AD248" s="5">
        <f>O248-$L248</f>
        <v>-5</v>
      </c>
      <c r="AE248" s="5">
        <f>P248-$L248</f>
        <v>-9</v>
      </c>
    </row>
    <row r="249" spans="1:31">
      <c r="A249" s="1" t="s">
        <v>81</v>
      </c>
      <c r="B249" s="6">
        <v>75.866699999999994</v>
      </c>
      <c r="C249" s="2">
        <v>126.54</v>
      </c>
      <c r="D249" s="7">
        <v>420779</v>
      </c>
      <c r="E249" s="2">
        <v>-2.9824000000000002</v>
      </c>
      <c r="F249" s="2">
        <v>2.1966999999999999</v>
      </c>
      <c r="G249" s="2">
        <v>29.691500000000001</v>
      </c>
      <c r="H249" s="2">
        <v>116.905</v>
      </c>
      <c r="I249" s="6">
        <v>7.6142000000000003</v>
      </c>
      <c r="J249" s="9">
        <v>1</v>
      </c>
      <c r="K249" s="2" t="s">
        <v>199</v>
      </c>
      <c r="L249" s="4">
        <v>88</v>
      </c>
      <c r="M249" s="4">
        <f>VLOOKUP($K249,'04.01.2021'!$K$2:$L$500,2,FALSE)</f>
        <v>89</v>
      </c>
      <c r="N249" s="4">
        <f>VLOOKUP($K249,'28.12.2020'!$K$2:$L$500,2,FALSE)</f>
        <v>85</v>
      </c>
      <c r="O249" s="4">
        <f>VLOOKUP($K249,'21.12.2020'!$K$2:$L$500,2,FALSE)</f>
        <v>80</v>
      </c>
      <c r="P249" s="4">
        <f>VLOOKUP($K249,'14.12.2020'!$K$2:$L$500,2,FALSE)</f>
        <v>83</v>
      </c>
      <c r="Q249" s="4">
        <f>VLOOKUP($K249,'07.12.2020'!$K$2:$L$500,2,FALSE)</f>
        <v>80</v>
      </c>
      <c r="R249" s="4">
        <f>VLOOKUP($K249,'30.11.2020'!$K$2:$L$500,2,FALSE)</f>
        <v>80</v>
      </c>
      <c r="S249" s="4">
        <f>VLOOKUP($K249,'23.11.2020'!$K$2:$L$500,2,FALSE)</f>
        <v>79</v>
      </c>
      <c r="T249" s="4">
        <f>VLOOKUP($K249,'16.11.2020'!$K$2:$L$500,2,FALSE)</f>
        <v>85</v>
      </c>
      <c r="U249" s="4">
        <f>VLOOKUP($K249,'09.11.2020'!$K$2:$L$500,2,FALSE)</f>
        <v>90</v>
      </c>
      <c r="V249" s="4">
        <f>VLOOKUP($K249,'02.11.2020'!$K$2:$L$500,2,FALSE)</f>
        <v>94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5">
        <f>M249-$L249</f>
        <v>1</v>
      </c>
      <c r="AC249" s="5">
        <f>N249-$L249</f>
        <v>-3</v>
      </c>
      <c r="AD249" s="5">
        <f>O249-$L249</f>
        <v>-8</v>
      </c>
      <c r="AE249" s="5">
        <f>P249-$L249</f>
        <v>-5</v>
      </c>
    </row>
    <row r="250" spans="1:31">
      <c r="A250" s="1" t="s">
        <v>82</v>
      </c>
      <c r="B250" s="6">
        <v>78.2667</v>
      </c>
      <c r="C250" s="2">
        <v>513.76</v>
      </c>
      <c r="D250" s="7">
        <v>1294227</v>
      </c>
      <c r="E250" s="2">
        <v>-2.9983</v>
      </c>
      <c r="F250" s="2">
        <v>-3.5156000000000001</v>
      </c>
      <c r="G250" s="2">
        <v>64.1511</v>
      </c>
      <c r="H250" s="2">
        <v>472.01</v>
      </c>
      <c r="I250" s="6">
        <v>8.1264000000000003</v>
      </c>
      <c r="J250" s="9">
        <v>0</v>
      </c>
      <c r="K250" s="2" t="s">
        <v>139</v>
      </c>
      <c r="L250" s="4">
        <v>44</v>
      </c>
      <c r="M250" s="4">
        <f>VLOOKUP($K250,'04.01.2021'!$K$2:$L$500,2,FALSE)</f>
        <v>34</v>
      </c>
      <c r="N250" s="4">
        <f>VLOOKUP($K250,'28.12.2020'!$K$2:$L$500,2,FALSE)</f>
        <v>33</v>
      </c>
      <c r="O250" s="4">
        <f>VLOOKUP($K250,'21.12.2020'!$K$2:$L$500,2,FALSE)</f>
        <v>33</v>
      </c>
      <c r="P250" s="4">
        <f>VLOOKUP($K250,'14.12.2020'!$K$2:$L$500,2,FALSE)</f>
        <v>33</v>
      </c>
      <c r="Q250" s="4">
        <f>VLOOKUP($K250,'07.12.2020'!$K$2:$L$500,2,FALSE)</f>
        <v>34</v>
      </c>
      <c r="R250" s="4">
        <f>VLOOKUP($K250,'30.11.2020'!$K$2:$L$500,2,FALSE)</f>
        <v>34</v>
      </c>
      <c r="S250" s="4">
        <f>VLOOKUP($K250,'23.11.2020'!$K$2:$L$500,2,FALSE)</f>
        <v>37</v>
      </c>
      <c r="T250" s="4">
        <f>VLOOKUP($K250,'16.11.2020'!$K$2:$L$500,2,FALSE)</f>
        <v>39</v>
      </c>
      <c r="U250" s="4">
        <f>VLOOKUP($K250,'09.11.2020'!$K$2:$L$500,2,FALSE)</f>
        <v>40</v>
      </c>
      <c r="V250" s="4">
        <f>VLOOKUP($K250,'02.11.2020'!$K$2:$L$500,2,FALSE)</f>
        <v>43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5">
        <f>M250-$L250</f>
        <v>-10</v>
      </c>
      <c r="AC250" s="5">
        <f>N250-$L250</f>
        <v>-11</v>
      </c>
      <c r="AD250" s="5">
        <f>O250-$L250</f>
        <v>-11</v>
      </c>
      <c r="AE250" s="5">
        <f>P250-$L250</f>
        <v>-11</v>
      </c>
    </row>
    <row r="251" spans="1:31">
      <c r="A251" s="1" t="s">
        <v>638</v>
      </c>
      <c r="B251" s="6">
        <v>72.2667</v>
      </c>
      <c r="C251" s="2">
        <v>125.74</v>
      </c>
      <c r="D251" s="7">
        <v>539294</v>
      </c>
      <c r="E251" s="2">
        <v>-3.0457000000000001</v>
      </c>
      <c r="F251" s="2">
        <v>1.5669999999999999</v>
      </c>
      <c r="G251" s="2">
        <v>101.95950000000001</v>
      </c>
      <c r="H251" s="2">
        <v>123.6234</v>
      </c>
      <c r="I251" s="6">
        <v>1.6833</v>
      </c>
      <c r="J251" s="9">
        <v>1</v>
      </c>
      <c r="K251" s="2" t="s">
        <v>646</v>
      </c>
      <c r="L251" s="4">
        <v>210</v>
      </c>
      <c r="M251" s="4">
        <f>VLOOKUP($K251,'04.01.2021'!$K$2:$L$500,2,FALSE)</f>
        <v>217</v>
      </c>
      <c r="N251" s="4">
        <f>VLOOKUP($K251,'28.12.2020'!$K$2:$L$500,2,FALSE)</f>
        <v>216</v>
      </c>
      <c r="O251" s="4">
        <f>VLOOKUP($K251,'21.12.2020'!$K$2:$L$500,2,FALSE)</f>
        <v>233</v>
      </c>
      <c r="P251" s="4">
        <f>VLOOKUP($K251,'14.12.2020'!$K$2:$L$500,2,FALSE)</f>
        <v>230</v>
      </c>
      <c r="Q251" s="4">
        <f>VLOOKUP($K251,'07.12.2020'!$K$2:$L$500,2,FALSE)</f>
        <v>231</v>
      </c>
      <c r="R251" s="4">
        <f>VLOOKUP($K251,'30.11.2020'!$K$2:$L$500,2,FALSE)</f>
        <v>255</v>
      </c>
      <c r="S251" s="4">
        <f>VLOOKUP($K251,'23.11.2020'!$K$2:$L$500,2,FALSE)</f>
        <v>272</v>
      </c>
      <c r="T251" s="4">
        <f>VLOOKUP($K251,'16.11.2020'!$K$2:$L$500,2,FALSE)</f>
        <v>273</v>
      </c>
      <c r="U251" s="4">
        <f>VLOOKUP($K251,'09.11.2020'!$K$2:$L$500,2,FALSE)</f>
        <v>274</v>
      </c>
      <c r="V251" s="4">
        <f>VLOOKUP($K251,'02.11.2020'!$K$2:$L$500,2,FALSE)</f>
        <v>277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5">
        <f>M251-$L251</f>
        <v>7</v>
      </c>
      <c r="AC251" s="5">
        <f>N251-$L251</f>
        <v>6</v>
      </c>
      <c r="AD251" s="5">
        <f>O251-$L251</f>
        <v>23</v>
      </c>
      <c r="AE251" s="5">
        <f>P251-$L251</f>
        <v>20</v>
      </c>
    </row>
    <row r="252" spans="1:31">
      <c r="A252" s="1" t="s">
        <v>328</v>
      </c>
      <c r="B252" s="6">
        <v>78.133300000000006</v>
      </c>
      <c r="C252" s="2">
        <v>87.87</v>
      </c>
      <c r="D252" s="7">
        <v>2222552</v>
      </c>
      <c r="E252" s="2">
        <v>-3.0880999999999998</v>
      </c>
      <c r="F252" s="2">
        <v>5.1454000000000004</v>
      </c>
      <c r="G252" s="2">
        <v>8.8758999999999997</v>
      </c>
      <c r="H252" s="2">
        <v>86.6</v>
      </c>
      <c r="I252" s="6">
        <v>1.4453</v>
      </c>
      <c r="J252" s="9">
        <v>1</v>
      </c>
      <c r="K252" s="2" t="s">
        <v>421</v>
      </c>
      <c r="L252" s="4">
        <v>47</v>
      </c>
      <c r="M252" s="4">
        <f>VLOOKUP($K252,'04.01.2021'!$K$2:$L$500,2,FALSE)</f>
        <v>44</v>
      </c>
      <c r="N252" s="4">
        <f>VLOOKUP($K252,'28.12.2020'!$K$2:$L$500,2,FALSE)</f>
        <v>43</v>
      </c>
      <c r="O252" s="4">
        <f>VLOOKUP($K252,'21.12.2020'!$K$2:$L$500,2,FALSE)</f>
        <v>40</v>
      </c>
      <c r="P252" s="4">
        <f>VLOOKUP($K252,'14.12.2020'!$K$2:$L$500,2,FALSE)</f>
        <v>39</v>
      </c>
      <c r="Q252" s="4">
        <f>VLOOKUP($K252,'07.12.2020'!$K$2:$L$500,2,FALSE)</f>
        <v>39</v>
      </c>
      <c r="R252" s="4">
        <f>VLOOKUP($K252,'30.11.2020'!$K$2:$L$500,2,FALSE)</f>
        <v>41</v>
      </c>
      <c r="S252" s="4">
        <f>VLOOKUP($K252,'23.11.2020'!$K$2:$L$500,2,FALSE)</f>
        <v>40</v>
      </c>
      <c r="T252" s="4">
        <f>VLOOKUP($K252,'16.11.2020'!$K$2:$L$500,2,FALSE)</f>
        <v>48</v>
      </c>
      <c r="U252" s="4">
        <f>VLOOKUP($K252,'09.11.2020'!$K$2:$L$500,2,FALSE)</f>
        <v>59</v>
      </c>
      <c r="V252" s="4">
        <f>VLOOKUP($K252,'02.11.2020'!$K$2:$L$500,2,FALSE)</f>
        <v>60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5">
        <f>M252-$L252</f>
        <v>-3</v>
      </c>
      <c r="AC252" s="5">
        <f>N252-$L252</f>
        <v>-4</v>
      </c>
      <c r="AD252" s="5">
        <f>O252-$L252</f>
        <v>-7</v>
      </c>
      <c r="AE252" s="5">
        <f>P252-$L252</f>
        <v>-8</v>
      </c>
    </row>
    <row r="253" spans="1:31">
      <c r="A253" s="1" t="s">
        <v>251</v>
      </c>
      <c r="B253" s="6">
        <v>72.8</v>
      </c>
      <c r="C253" s="2">
        <v>514.38</v>
      </c>
      <c r="D253" s="7">
        <v>7222447</v>
      </c>
      <c r="E253" s="2">
        <v>-3.1427</v>
      </c>
      <c r="F253" s="2">
        <v>-3.3755999999999999</v>
      </c>
      <c r="G253" s="2">
        <v>107.4615</v>
      </c>
      <c r="H253" s="2">
        <v>503.44</v>
      </c>
      <c r="I253" s="6">
        <v>2.1267999999999998</v>
      </c>
      <c r="J253" s="9">
        <v>0</v>
      </c>
      <c r="K253" s="2" t="s">
        <v>278</v>
      </c>
      <c r="L253" s="4">
        <v>181</v>
      </c>
      <c r="M253" s="4">
        <f>VLOOKUP($K253,'04.01.2021'!$K$2:$L$500,2,FALSE)</f>
        <v>138</v>
      </c>
      <c r="N253" s="4">
        <f>VLOOKUP($K253,'28.12.2020'!$K$2:$L$500,2,FALSE)</f>
        <v>128</v>
      </c>
      <c r="O253" s="4">
        <f>VLOOKUP($K253,'21.12.2020'!$K$2:$L$500,2,FALSE)</f>
        <v>117</v>
      </c>
      <c r="P253" s="4">
        <f>VLOOKUP($K253,'14.12.2020'!$K$2:$L$500,2,FALSE)</f>
        <v>112</v>
      </c>
      <c r="Q253" s="4">
        <f>VLOOKUP($K253,'07.12.2020'!$K$2:$L$500,2,FALSE)</f>
        <v>112</v>
      </c>
      <c r="R253" s="4">
        <f>VLOOKUP($K253,'30.11.2020'!$K$2:$L$500,2,FALSE)</f>
        <v>110</v>
      </c>
      <c r="S253" s="4">
        <f>VLOOKUP($K253,'23.11.2020'!$K$2:$L$500,2,FALSE)</f>
        <v>94</v>
      </c>
      <c r="T253" s="4">
        <f>VLOOKUP($K253,'16.11.2020'!$K$2:$L$500,2,FALSE)</f>
        <v>102</v>
      </c>
      <c r="U253" s="4">
        <f>VLOOKUP($K253,'09.11.2020'!$K$2:$L$500,2,FALSE)</f>
        <v>103</v>
      </c>
      <c r="V253" s="4">
        <f>VLOOKUP($K253,'02.11.2020'!$K$2:$L$500,2,FALSE)</f>
        <v>102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5">
        <f>M253-$L253</f>
        <v>-43</v>
      </c>
      <c r="AC253" s="5">
        <f>N253-$L253</f>
        <v>-53</v>
      </c>
      <c r="AD253" s="5">
        <f>O253-$L253</f>
        <v>-64</v>
      </c>
      <c r="AE253" s="5">
        <f>P253-$L253</f>
        <v>-69</v>
      </c>
    </row>
    <row r="254" spans="1:31">
      <c r="A254" s="1" t="s">
        <v>70</v>
      </c>
      <c r="B254" s="6">
        <v>81.7333</v>
      </c>
      <c r="C254" s="2">
        <v>212.65</v>
      </c>
      <c r="D254" s="7">
        <v>27206812</v>
      </c>
      <c r="E254" s="2">
        <v>-3.1737000000000002</v>
      </c>
      <c r="F254" s="2">
        <v>-0.72360000000000002</v>
      </c>
      <c r="G254" s="2">
        <v>27.717700000000001</v>
      </c>
      <c r="H254" s="2">
        <v>208.16</v>
      </c>
      <c r="I254" s="6">
        <v>2.1114000000000002</v>
      </c>
      <c r="J254" s="9">
        <v>0</v>
      </c>
      <c r="K254" s="2" t="s">
        <v>181</v>
      </c>
      <c r="L254" s="4">
        <v>11</v>
      </c>
      <c r="M254" s="4">
        <f>VLOOKUP($K254,'04.01.2021'!$K$2:$L$500,2,FALSE)</f>
        <v>10</v>
      </c>
      <c r="N254" s="4">
        <f>VLOOKUP($K254,'28.12.2020'!$K$2:$L$500,2,FALSE)</f>
        <v>10</v>
      </c>
      <c r="O254" s="4">
        <f>VLOOKUP($K254,'21.12.2020'!$K$2:$L$500,2,FALSE)</f>
        <v>10</v>
      </c>
      <c r="P254" s="4">
        <f>VLOOKUP($K254,'14.12.2020'!$K$2:$L$500,2,FALSE)</f>
        <v>10</v>
      </c>
      <c r="Q254" s="4">
        <f>VLOOKUP($K254,'07.12.2020'!$K$2:$L$500,2,FALSE)</f>
        <v>10</v>
      </c>
      <c r="R254" s="4">
        <f>VLOOKUP($K254,'30.11.2020'!$K$2:$L$500,2,FALSE)</f>
        <v>9</v>
      </c>
      <c r="S254" s="4">
        <f>VLOOKUP($K254,'23.11.2020'!$K$2:$L$500,2,FALSE)</f>
        <v>7</v>
      </c>
      <c r="T254" s="4">
        <f>VLOOKUP($K254,'16.11.2020'!$K$2:$L$500,2,FALSE)</f>
        <v>7</v>
      </c>
      <c r="U254" s="4">
        <f>VLOOKUP($K254,'09.11.2020'!$K$2:$L$500,2,FALSE)</f>
        <v>7</v>
      </c>
      <c r="V254" s="4">
        <f>VLOOKUP($K254,'02.11.2020'!$K$2:$L$500,2,FALSE)</f>
        <v>6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5">
        <f>M254-$L254</f>
        <v>-1</v>
      </c>
      <c r="AC254" s="5">
        <f>N254-$L254</f>
        <v>-1</v>
      </c>
      <c r="AD254" s="5">
        <f>O254-$L254</f>
        <v>-1</v>
      </c>
      <c r="AE254" s="5">
        <f>P254-$L254</f>
        <v>-1</v>
      </c>
    </row>
    <row r="255" spans="1:31">
      <c r="A255" s="1" t="s">
        <v>94</v>
      </c>
      <c r="B255" s="6">
        <v>78.666700000000006</v>
      </c>
      <c r="C255" s="2">
        <v>422.32</v>
      </c>
      <c r="D255" s="7">
        <v>286003</v>
      </c>
      <c r="E255" s="2">
        <v>-3.2242000000000002</v>
      </c>
      <c r="F255" s="2">
        <v>-5.4132999999999996</v>
      </c>
      <c r="G255" s="2">
        <v>35.864100000000001</v>
      </c>
      <c r="H255" s="2">
        <v>405.19499999999999</v>
      </c>
      <c r="I255" s="6">
        <v>4.0549999999999997</v>
      </c>
      <c r="J255" s="9">
        <v>1</v>
      </c>
      <c r="K255" s="2" t="s">
        <v>149</v>
      </c>
      <c r="L255" s="4">
        <v>41</v>
      </c>
      <c r="M255" s="4">
        <f>VLOOKUP($K255,'04.01.2021'!$K$2:$L$500,2,FALSE)</f>
        <v>40</v>
      </c>
      <c r="N255" s="4">
        <f>VLOOKUP($K255,'28.12.2020'!$K$2:$L$500,2,FALSE)</f>
        <v>38</v>
      </c>
      <c r="O255" s="4">
        <f>VLOOKUP($K255,'21.12.2020'!$K$2:$L$500,2,FALSE)</f>
        <v>37</v>
      </c>
      <c r="P255" s="4">
        <f>VLOOKUP($K255,'14.12.2020'!$K$2:$L$500,2,FALSE)</f>
        <v>37</v>
      </c>
      <c r="Q255" s="4">
        <f>VLOOKUP($K255,'07.12.2020'!$K$2:$L$500,2,FALSE)</f>
        <v>37</v>
      </c>
      <c r="R255" s="4">
        <f>VLOOKUP($K255,'30.11.2020'!$K$2:$L$500,2,FALSE)</f>
        <v>37</v>
      </c>
      <c r="S255" s="4">
        <f>VLOOKUP($K255,'23.11.2020'!$K$2:$L$500,2,FALSE)</f>
        <v>36</v>
      </c>
      <c r="T255" s="4">
        <f>VLOOKUP($K255,'16.11.2020'!$K$2:$L$500,2,FALSE)</f>
        <v>40</v>
      </c>
      <c r="U255" s="4">
        <f>VLOOKUP($K255,'09.11.2020'!$K$2:$L$500,2,FALSE)</f>
        <v>43</v>
      </c>
      <c r="V255" s="4">
        <f>VLOOKUP($K255,'02.11.2020'!$K$2:$L$500,2,FALSE)</f>
        <v>47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5">
        <f>M255-$L255</f>
        <v>-1</v>
      </c>
      <c r="AC255" s="5">
        <f>N255-$L255</f>
        <v>-3</v>
      </c>
      <c r="AD255" s="5">
        <f>O255-$L255</f>
        <v>-4</v>
      </c>
      <c r="AE255" s="5">
        <f>P255-$L255</f>
        <v>-4</v>
      </c>
    </row>
    <row r="256" spans="1:31">
      <c r="A256" s="1" t="s">
        <v>551</v>
      </c>
      <c r="B256" s="6">
        <v>76.933300000000003</v>
      </c>
      <c r="C256" s="2">
        <v>601.15</v>
      </c>
      <c r="D256" s="7">
        <v>227419</v>
      </c>
      <c r="E256" s="2">
        <v>-3.2541000000000002</v>
      </c>
      <c r="F256" s="2">
        <v>3.7090999999999998</v>
      </c>
      <c r="G256" s="2">
        <v>58.664999999999999</v>
      </c>
      <c r="H256" s="2">
        <v>560.97</v>
      </c>
      <c r="I256" s="6">
        <v>6.6839000000000004</v>
      </c>
      <c r="J256" s="9">
        <v>1</v>
      </c>
      <c r="K256" s="2" t="s">
        <v>554</v>
      </c>
      <c r="L256" s="4">
        <v>65</v>
      </c>
      <c r="M256" s="4">
        <f>VLOOKUP($K256,'04.01.2021'!$K$2:$L$500,2,FALSE)</f>
        <v>63</v>
      </c>
      <c r="N256" s="4">
        <f>VLOOKUP($K256,'28.12.2020'!$K$2:$L$500,2,FALSE)</f>
        <v>63</v>
      </c>
      <c r="O256" s="4">
        <f>VLOOKUP($K256,'21.12.2020'!$K$2:$L$500,2,FALSE)</f>
        <v>62</v>
      </c>
      <c r="P256" s="4">
        <f>VLOOKUP($K256,'14.12.2020'!$K$2:$L$500,2,FALSE)</f>
        <v>58</v>
      </c>
      <c r="Q256" s="4">
        <f>VLOOKUP($K256,'07.12.2020'!$K$2:$L$500,2,FALSE)</f>
        <v>56</v>
      </c>
      <c r="R256" s="4">
        <f>VLOOKUP($K256,'30.11.2020'!$K$2:$L$500,2,FALSE)</f>
        <v>59</v>
      </c>
      <c r="S256" s="4">
        <f>VLOOKUP($K256,'23.11.2020'!$K$2:$L$500,2,FALSE)</f>
        <v>62</v>
      </c>
      <c r="T256" s="4">
        <f>VLOOKUP($K256,'16.11.2020'!$K$2:$L$500,2,FALSE)</f>
        <v>62</v>
      </c>
      <c r="U256" s="4">
        <f>VLOOKUP($K256,'09.11.2020'!$K$2:$L$500,2,FALSE)</f>
        <v>64</v>
      </c>
      <c r="V256" s="4">
        <f>VLOOKUP($K256,'02.11.2020'!$K$2:$L$500,2,FALSE)</f>
        <v>66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5">
        <f>M256-$L256</f>
        <v>-2</v>
      </c>
      <c r="AC256" s="5">
        <f>N256-$L256</f>
        <v>-2</v>
      </c>
      <c r="AD256" s="5">
        <f>O256-$L256</f>
        <v>-3</v>
      </c>
      <c r="AE256" s="5">
        <f>P256-$L256</f>
        <v>-7</v>
      </c>
    </row>
    <row r="257" spans="1:31">
      <c r="A257" s="1" t="s">
        <v>660</v>
      </c>
      <c r="B257" s="6">
        <v>70.400000000000006</v>
      </c>
      <c r="C257" s="2">
        <v>43.09</v>
      </c>
      <c r="D257" s="7">
        <v>819461</v>
      </c>
      <c r="E257" s="2">
        <v>-3.2555000000000001</v>
      </c>
      <c r="F257" s="2">
        <v>-4.6399999999999997E-2</v>
      </c>
      <c r="G257" s="2">
        <v>85.973200000000006</v>
      </c>
      <c r="H257" s="2">
        <v>40.549999999999997</v>
      </c>
      <c r="I257" s="6">
        <v>5.8945999999999996</v>
      </c>
      <c r="J257" s="9">
        <v>1</v>
      </c>
      <c r="K257" s="2" t="s">
        <v>664</v>
      </c>
      <c r="L257" s="4">
        <v>323</v>
      </c>
      <c r="M257" s="4">
        <f>VLOOKUP($K257,'04.01.2021'!$K$2:$L$500,2,FALSE)</f>
        <v>317</v>
      </c>
      <c r="N257" s="4">
        <f>VLOOKUP($K257,'28.12.2020'!$K$2:$L$500,2,FALSE)</f>
        <v>314</v>
      </c>
      <c r="O257" s="4">
        <f>VLOOKUP($K257,'21.12.2020'!$K$2:$L$500,2,FALSE)</f>
        <v>306</v>
      </c>
      <c r="P257" s="4">
        <f>VLOOKUP($K257,'14.12.2020'!$K$2:$L$500,2,FALSE)</f>
        <v>296</v>
      </c>
      <c r="Q257" s="4">
        <f>VLOOKUP($K257,'07.12.2020'!$K$2:$L$500,2,FALSE)</f>
        <v>292</v>
      </c>
      <c r="R257" s="4">
        <f>VLOOKUP($K257,'30.11.2020'!$K$2:$L$500,2,FALSE)</f>
        <v>299</v>
      </c>
      <c r="S257" s="4">
        <f>VLOOKUP($K257,'23.11.2020'!$K$2:$L$500,2,FALSE)</f>
        <v>304</v>
      </c>
      <c r="T257" s="4">
        <f>VLOOKUP($K257,'16.11.2020'!$K$2:$L$500,2,FALSE)</f>
        <v>308</v>
      </c>
      <c r="U257" s="4">
        <f>VLOOKUP($K257,'09.11.2020'!$K$2:$L$500,2,FALSE)</f>
        <v>309</v>
      </c>
      <c r="V257" s="4">
        <f>VLOOKUP($K257,'02.11.2020'!$K$2:$L$500,2,FALSE)</f>
        <v>323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5">
        <f>M257-$L257</f>
        <v>-6</v>
      </c>
      <c r="AC257" s="5">
        <f>N257-$L257</f>
        <v>-9</v>
      </c>
      <c r="AD257" s="5">
        <f>O257-$L257</f>
        <v>-17</v>
      </c>
      <c r="AE257" s="5">
        <f>P257-$L257</f>
        <v>-27</v>
      </c>
    </row>
    <row r="258" spans="1:31">
      <c r="A258" s="1" t="s">
        <v>344</v>
      </c>
      <c r="B258" s="6">
        <v>74.8</v>
      </c>
      <c r="C258" s="2">
        <v>93.81</v>
      </c>
      <c r="D258" s="7">
        <v>1078860</v>
      </c>
      <c r="E258" s="2">
        <v>-3.2587000000000002</v>
      </c>
      <c r="F258" s="2">
        <v>-1.1486000000000001</v>
      </c>
      <c r="G258" s="2">
        <v>0</v>
      </c>
      <c r="H258" s="2">
        <v>92.515000000000001</v>
      </c>
      <c r="I258" s="6">
        <v>1.3804000000000001</v>
      </c>
      <c r="J258" s="9">
        <v>0</v>
      </c>
      <c r="K258" s="2" t="s">
        <v>438</v>
      </c>
      <c r="L258" s="4">
        <v>123</v>
      </c>
      <c r="M258" s="4">
        <f>VLOOKUP($K258,'04.01.2021'!$K$2:$L$500,2,FALSE)</f>
        <v>119</v>
      </c>
      <c r="N258" s="4">
        <f>VLOOKUP($K258,'28.12.2020'!$K$2:$L$500,2,FALSE)</f>
        <v>123</v>
      </c>
      <c r="O258" s="4">
        <f>VLOOKUP($K258,'21.12.2020'!$K$2:$L$500,2,FALSE)</f>
        <v>126</v>
      </c>
      <c r="P258" s="4">
        <f>VLOOKUP($K258,'14.12.2020'!$K$2:$L$500,2,FALSE)</f>
        <v>117</v>
      </c>
      <c r="Q258" s="4">
        <f>VLOOKUP($K258,'07.12.2020'!$K$2:$L$500,2,FALSE)</f>
        <v>113</v>
      </c>
      <c r="R258" s="4">
        <f>VLOOKUP($K258,'30.11.2020'!$K$2:$L$500,2,FALSE)</f>
        <v>133</v>
      </c>
      <c r="S258" s="4">
        <f>VLOOKUP($K258,'23.11.2020'!$K$2:$L$500,2,FALSE)</f>
        <v>147</v>
      </c>
      <c r="T258" s="4">
        <f>VLOOKUP($K258,'16.11.2020'!$K$2:$L$500,2,FALSE)</f>
        <v>163</v>
      </c>
      <c r="U258" s="4">
        <f>VLOOKUP($K258,'09.11.2020'!$K$2:$L$500,2,FALSE)</f>
        <v>182</v>
      </c>
      <c r="V258" s="4">
        <f>VLOOKUP($K258,'02.11.2020'!$K$2:$L$500,2,FALSE)</f>
        <v>210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5">
        <f>M258-$L258</f>
        <v>-4</v>
      </c>
      <c r="AC258" s="5">
        <f>N258-$L258</f>
        <v>0</v>
      </c>
      <c r="AD258" s="5">
        <f>O258-$L258</f>
        <v>3</v>
      </c>
      <c r="AE258" s="5">
        <f>P258-$L258</f>
        <v>-6</v>
      </c>
    </row>
    <row r="259" spans="1:31">
      <c r="A259" s="1" t="s">
        <v>215</v>
      </c>
      <c r="B259" s="6">
        <v>72.666700000000006</v>
      </c>
      <c r="C259" s="2">
        <v>211.62</v>
      </c>
      <c r="D259" s="7">
        <v>429037</v>
      </c>
      <c r="E259" s="2">
        <v>-3.3433999999999999</v>
      </c>
      <c r="F259" s="2">
        <v>2.5390000000000001</v>
      </c>
      <c r="G259" s="2">
        <v>30.678000000000001</v>
      </c>
      <c r="H259" s="2">
        <v>203.61</v>
      </c>
      <c r="I259" s="6">
        <v>3.7850999999999999</v>
      </c>
      <c r="J259" s="9">
        <v>1</v>
      </c>
      <c r="K259" s="2" t="s">
        <v>217</v>
      </c>
      <c r="L259" s="4">
        <v>193</v>
      </c>
      <c r="M259" s="4">
        <f>VLOOKUP($K259,'04.01.2021'!$K$2:$L$500,2,FALSE)</f>
        <v>189</v>
      </c>
      <c r="N259" s="4">
        <f>VLOOKUP($K259,'28.12.2020'!$K$2:$L$500,2,FALSE)</f>
        <v>186</v>
      </c>
      <c r="O259" s="4">
        <f>VLOOKUP($K259,'21.12.2020'!$K$2:$L$500,2,FALSE)</f>
        <v>189</v>
      </c>
      <c r="P259" s="4">
        <f>VLOOKUP($K259,'14.12.2020'!$K$2:$L$500,2,FALSE)</f>
        <v>184</v>
      </c>
      <c r="Q259" s="4">
        <f>VLOOKUP($K259,'07.12.2020'!$K$2:$L$500,2,FALSE)</f>
        <v>183</v>
      </c>
      <c r="R259" s="4">
        <f>VLOOKUP($K259,'30.11.2020'!$K$2:$L$500,2,FALSE)</f>
        <v>183</v>
      </c>
      <c r="S259" s="4">
        <f>VLOOKUP($K259,'23.11.2020'!$K$2:$L$500,2,FALSE)</f>
        <v>178</v>
      </c>
      <c r="T259" s="4">
        <f>VLOOKUP($K259,'16.11.2020'!$K$2:$L$500,2,FALSE)</f>
        <v>182</v>
      </c>
      <c r="U259" s="4">
        <f>VLOOKUP($K259,'09.11.2020'!$K$2:$L$500,2,FALSE)</f>
        <v>183</v>
      </c>
      <c r="V259" s="4">
        <f>VLOOKUP($K259,'02.11.2020'!$K$2:$L$500,2,FALSE)</f>
        <v>185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5">
        <f>M259-$L259</f>
        <v>-4</v>
      </c>
      <c r="AC259" s="5">
        <f>N259-$L259</f>
        <v>-7</v>
      </c>
      <c r="AD259" s="5">
        <f>O259-$L259</f>
        <v>-4</v>
      </c>
      <c r="AE259" s="5">
        <f>P259-$L259</f>
        <v>-9</v>
      </c>
    </row>
    <row r="260" spans="1:31">
      <c r="A260" s="1" t="s">
        <v>557</v>
      </c>
      <c r="B260" s="6">
        <v>74.666700000000006</v>
      </c>
      <c r="C260" s="2">
        <v>279.22000000000003</v>
      </c>
      <c r="D260" s="7">
        <v>133682</v>
      </c>
      <c r="E260" s="2">
        <v>-3.3908</v>
      </c>
      <c r="F260" s="2">
        <v>-7.9484000000000004</v>
      </c>
      <c r="G260" s="2">
        <v>82.080200000000005</v>
      </c>
      <c r="H260" s="2">
        <v>267.41500000000002</v>
      </c>
      <c r="I260" s="6">
        <v>4.2278000000000002</v>
      </c>
      <c r="J260" s="9">
        <v>1</v>
      </c>
      <c r="K260" s="2" t="s">
        <v>562</v>
      </c>
      <c r="L260" s="4">
        <v>127</v>
      </c>
      <c r="M260" s="4">
        <f>VLOOKUP($K260,'04.01.2021'!$K$2:$L$500,2,FALSE)</f>
        <v>123</v>
      </c>
      <c r="N260" s="4">
        <f>VLOOKUP($K260,'28.12.2020'!$K$2:$L$500,2,FALSE)</f>
        <v>127</v>
      </c>
      <c r="O260" s="4">
        <f>VLOOKUP($K260,'21.12.2020'!$K$2:$L$500,2,FALSE)</f>
        <v>130</v>
      </c>
      <c r="P260" s="4">
        <f>VLOOKUP($K260,'14.12.2020'!$K$2:$L$500,2,FALSE)</f>
        <v>123</v>
      </c>
      <c r="Q260" s="4">
        <f>VLOOKUP($K260,'07.12.2020'!$K$2:$L$500,2,FALSE)</f>
        <v>121</v>
      </c>
      <c r="R260" s="4">
        <f>VLOOKUP($K260,'30.11.2020'!$K$2:$L$500,2,FALSE)</f>
        <v>117</v>
      </c>
      <c r="S260" s="4">
        <f>VLOOKUP($K260,'23.11.2020'!$K$2:$L$500,2,FALSE)</f>
        <v>121</v>
      </c>
      <c r="T260" s="4">
        <f>VLOOKUP($K260,'16.11.2020'!$K$2:$L$500,2,FALSE)</f>
        <v>119</v>
      </c>
      <c r="U260" s="4">
        <f>VLOOKUP($K260,'09.11.2020'!$K$2:$L$500,2,FALSE)</f>
        <v>117</v>
      </c>
      <c r="V260" s="4">
        <f>VLOOKUP($K260,'02.11.2020'!$K$2:$L$500,2,FALSE)</f>
        <v>119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5">
        <f>M260-$L260</f>
        <v>-4</v>
      </c>
      <c r="AC260" s="5">
        <f>N260-$L260</f>
        <v>0</v>
      </c>
      <c r="AD260" s="5">
        <f>O260-$L260</f>
        <v>3</v>
      </c>
      <c r="AE260" s="5">
        <f>P260-$L260</f>
        <v>-4</v>
      </c>
    </row>
    <row r="261" spans="1:31">
      <c r="A261" s="1" t="s">
        <v>35</v>
      </c>
      <c r="B261" s="6">
        <v>73.2</v>
      </c>
      <c r="C261" s="2">
        <v>64.61</v>
      </c>
      <c r="D261" s="7">
        <v>135819</v>
      </c>
      <c r="E261" s="2">
        <v>-3.3940999999999999</v>
      </c>
      <c r="F261" s="2">
        <v>2.0855999999999999</v>
      </c>
      <c r="G261" s="2">
        <v>23.773900000000001</v>
      </c>
      <c r="H261" s="2">
        <v>50.16</v>
      </c>
      <c r="I261" s="6">
        <v>22.364999999999998</v>
      </c>
      <c r="J261" s="9">
        <v>1</v>
      </c>
      <c r="K261" s="2" t="s">
        <v>188</v>
      </c>
      <c r="L261" s="4">
        <v>168</v>
      </c>
      <c r="M261" s="4">
        <f>VLOOKUP($K261,'04.01.2021'!$K$2:$L$500,2,FALSE)</f>
        <v>171</v>
      </c>
      <c r="N261" s="4">
        <f>VLOOKUP($K261,'28.12.2020'!$K$2:$L$500,2,FALSE)</f>
        <v>172</v>
      </c>
      <c r="O261" s="4">
        <f>VLOOKUP($K261,'21.12.2020'!$K$2:$L$500,2,FALSE)</f>
        <v>165</v>
      </c>
      <c r="P261" s="4">
        <f>VLOOKUP($K261,'14.12.2020'!$K$2:$L$500,2,FALSE)</f>
        <v>165</v>
      </c>
      <c r="Q261" s="4">
        <f>VLOOKUP($K261,'07.12.2020'!$K$2:$L$500,2,FALSE)</f>
        <v>167</v>
      </c>
      <c r="R261" s="4">
        <f>VLOOKUP($K261,'30.11.2020'!$K$2:$L$500,2,FALSE)</f>
        <v>164</v>
      </c>
      <c r="S261" s="4">
        <f>VLOOKUP($K261,'23.11.2020'!$K$2:$L$500,2,FALSE)</f>
        <v>167</v>
      </c>
      <c r="T261" s="4">
        <f>VLOOKUP($K261,'16.11.2020'!$K$2:$L$500,2,FALSE)</f>
        <v>166</v>
      </c>
      <c r="U261" s="4">
        <f>VLOOKUP($K261,'09.11.2020'!$K$2:$L$500,2,FALSE)</f>
        <v>163</v>
      </c>
      <c r="V261" s="4">
        <f>VLOOKUP($K261,'02.11.2020'!$K$2:$L$500,2,FALSE)</f>
        <v>156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5">
        <f>M261-$L261</f>
        <v>3</v>
      </c>
      <c r="AC261" s="5">
        <f>N261-$L261</f>
        <v>4</v>
      </c>
      <c r="AD261" s="5">
        <f>O261-$L261</f>
        <v>-3</v>
      </c>
      <c r="AE261" s="5">
        <f>P261-$L261</f>
        <v>-3</v>
      </c>
    </row>
    <row r="262" spans="1:31">
      <c r="A262" s="1" t="s">
        <v>37</v>
      </c>
      <c r="B262" s="6">
        <v>77.333299999999994</v>
      </c>
      <c r="C262" s="2">
        <v>483.3</v>
      </c>
      <c r="D262" s="7">
        <v>165050</v>
      </c>
      <c r="E262" s="2">
        <v>-3.4095</v>
      </c>
      <c r="F262" s="2">
        <v>-6.6340000000000003</v>
      </c>
      <c r="G262" s="2">
        <v>18.592500000000001</v>
      </c>
      <c r="H262" s="2">
        <v>415.5401</v>
      </c>
      <c r="I262" s="6">
        <v>14.020300000000001</v>
      </c>
      <c r="J262" s="9">
        <v>1</v>
      </c>
      <c r="K262" s="2" t="s">
        <v>189</v>
      </c>
      <c r="L262" s="4">
        <v>59</v>
      </c>
      <c r="M262" s="4">
        <f>VLOOKUP($K262,'04.01.2021'!$K$2:$L$500,2,FALSE)</f>
        <v>56</v>
      </c>
      <c r="N262" s="4">
        <f>VLOOKUP($K262,'28.12.2020'!$K$2:$L$500,2,FALSE)</f>
        <v>57</v>
      </c>
      <c r="O262" s="4">
        <f>VLOOKUP($K262,'21.12.2020'!$K$2:$L$500,2,FALSE)</f>
        <v>53</v>
      </c>
      <c r="P262" s="4">
        <f>VLOOKUP($K262,'14.12.2020'!$K$2:$L$500,2,FALSE)</f>
        <v>49</v>
      </c>
      <c r="Q262" s="4">
        <f>VLOOKUP($K262,'07.12.2020'!$K$2:$L$500,2,FALSE)</f>
        <v>52</v>
      </c>
      <c r="R262" s="4">
        <f>VLOOKUP($K262,'30.11.2020'!$K$2:$L$500,2,FALSE)</f>
        <v>52</v>
      </c>
      <c r="S262" s="4">
        <f>VLOOKUP($K262,'23.11.2020'!$K$2:$L$500,2,FALSE)</f>
        <v>54</v>
      </c>
      <c r="T262" s="4">
        <f>VLOOKUP($K262,'16.11.2020'!$K$2:$L$500,2,FALSE)</f>
        <v>56</v>
      </c>
      <c r="U262" s="4">
        <f>VLOOKUP($K262,'09.11.2020'!$K$2:$L$500,2,FALSE)</f>
        <v>55</v>
      </c>
      <c r="V262" s="4">
        <f>VLOOKUP($K262,'02.11.2020'!$K$2:$L$500,2,FALSE)</f>
        <v>53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5">
        <f>M262-$L262</f>
        <v>-3</v>
      </c>
      <c r="AC262" s="5">
        <f>N262-$L262</f>
        <v>-2</v>
      </c>
      <c r="AD262" s="5">
        <f>O262-$L262</f>
        <v>-6</v>
      </c>
      <c r="AE262" s="5">
        <f>P262-$L262</f>
        <v>-10</v>
      </c>
    </row>
    <row r="263" spans="1:31">
      <c r="A263" s="1" t="s">
        <v>93</v>
      </c>
      <c r="B263" s="6">
        <v>71.2</v>
      </c>
      <c r="C263" s="2">
        <v>91.27</v>
      </c>
      <c r="D263" s="7">
        <v>1099495</v>
      </c>
      <c r="E263" s="2">
        <v>-3.4792999999999998</v>
      </c>
      <c r="F263" s="2">
        <v>-6.524</v>
      </c>
      <c r="G263" s="2">
        <v>-2.3433000000000002</v>
      </c>
      <c r="H263" s="2">
        <v>90.721599999999995</v>
      </c>
      <c r="I263" s="6">
        <v>0.6008</v>
      </c>
      <c r="J263" s="9">
        <v>0</v>
      </c>
      <c r="K263" s="2" t="s">
        <v>148</v>
      </c>
      <c r="L263" s="4">
        <v>281</v>
      </c>
      <c r="M263" s="4">
        <f>VLOOKUP($K263,'04.01.2021'!$K$2:$L$500,2,FALSE)</f>
        <v>275</v>
      </c>
      <c r="N263" s="4">
        <f>VLOOKUP($K263,'28.12.2020'!$K$2:$L$500,2,FALSE)</f>
        <v>269</v>
      </c>
      <c r="O263" s="4">
        <f>VLOOKUP($K263,'21.12.2020'!$K$2:$L$500,2,FALSE)</f>
        <v>258</v>
      </c>
      <c r="P263" s="4">
        <f>VLOOKUP($K263,'14.12.2020'!$K$2:$L$500,2,FALSE)</f>
        <v>254</v>
      </c>
      <c r="Q263" s="4">
        <f>VLOOKUP($K263,'07.12.2020'!$K$2:$L$500,2,FALSE)</f>
        <v>253</v>
      </c>
      <c r="R263" s="4">
        <f>VLOOKUP($K263,'30.11.2020'!$K$2:$L$500,2,FALSE)</f>
        <v>249</v>
      </c>
      <c r="S263" s="4">
        <f>VLOOKUP($K263,'23.11.2020'!$K$2:$L$500,2,FALSE)</f>
        <v>247</v>
      </c>
      <c r="T263" s="4">
        <f>VLOOKUP($K263,'16.11.2020'!$K$2:$L$500,2,FALSE)</f>
        <v>258</v>
      </c>
      <c r="U263" s="4">
        <f>VLOOKUP($K263,'09.11.2020'!$K$2:$L$500,2,FALSE)</f>
        <v>260</v>
      </c>
      <c r="V263" s="4">
        <f>VLOOKUP($K263,'02.11.2020'!$K$2:$L$500,2,FALSE)</f>
        <v>227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5">
        <f>M263-$L263</f>
        <v>-6</v>
      </c>
      <c r="AC263" s="5">
        <f>N263-$L263</f>
        <v>-12</v>
      </c>
      <c r="AD263" s="5">
        <f>O263-$L263</f>
        <v>-23</v>
      </c>
      <c r="AE263" s="5">
        <f>P263-$L263</f>
        <v>-27</v>
      </c>
    </row>
    <row r="264" spans="1:31">
      <c r="A264" s="1" t="s">
        <v>21</v>
      </c>
      <c r="B264" s="6">
        <v>76.2667</v>
      </c>
      <c r="C264" s="2">
        <v>46.3</v>
      </c>
      <c r="D264" s="7">
        <v>916557</v>
      </c>
      <c r="E264" s="2">
        <v>-3.5817999999999999</v>
      </c>
      <c r="F264" s="2">
        <v>1.8702000000000001</v>
      </c>
      <c r="G264" s="2">
        <v>12.3786</v>
      </c>
      <c r="H264" s="2">
        <v>44.31</v>
      </c>
      <c r="I264" s="6">
        <v>4.2980999999999998</v>
      </c>
      <c r="J264" s="9">
        <v>1</v>
      </c>
      <c r="K264" s="2" t="s">
        <v>111</v>
      </c>
      <c r="L264" s="4">
        <v>75</v>
      </c>
      <c r="M264" s="4">
        <f>VLOOKUP($K264,'04.01.2021'!$K$2:$L$500,2,FALSE)</f>
        <v>58</v>
      </c>
      <c r="N264" s="4">
        <f>VLOOKUP($K264,'28.12.2020'!$K$2:$L$500,2,FALSE)</f>
        <v>60</v>
      </c>
      <c r="O264" s="4">
        <f>VLOOKUP($K264,'21.12.2020'!$K$2:$L$500,2,FALSE)</f>
        <v>56</v>
      </c>
      <c r="P264" s="4">
        <f>VLOOKUP($K264,'14.12.2020'!$K$2:$L$500,2,FALSE)</f>
        <v>53</v>
      </c>
      <c r="Q264" s="4">
        <f>VLOOKUP($K264,'07.12.2020'!$K$2:$L$500,2,FALSE)</f>
        <v>46</v>
      </c>
      <c r="R264" s="4">
        <f>VLOOKUP($K264,'30.11.2020'!$K$2:$L$500,2,FALSE)</f>
        <v>43</v>
      </c>
      <c r="S264" s="4">
        <f>VLOOKUP($K264,'23.11.2020'!$K$2:$L$500,2,FALSE)</f>
        <v>45</v>
      </c>
      <c r="T264" s="4">
        <f>VLOOKUP($K264,'16.11.2020'!$K$2:$L$500,2,FALSE)</f>
        <v>46</v>
      </c>
      <c r="U264" s="4">
        <f>VLOOKUP($K264,'09.11.2020'!$K$2:$L$500,2,FALSE)</f>
        <v>47</v>
      </c>
      <c r="V264" s="4">
        <f>VLOOKUP($K264,'02.11.2020'!$K$2:$L$500,2,FALSE)</f>
        <v>42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5">
        <f>M264-$L264</f>
        <v>-17</v>
      </c>
      <c r="AC264" s="5">
        <f>N264-$L264</f>
        <v>-15</v>
      </c>
      <c r="AD264" s="5">
        <f>O264-$L264</f>
        <v>-19</v>
      </c>
      <c r="AE264" s="5">
        <f>P264-$L264</f>
        <v>-22</v>
      </c>
    </row>
    <row r="265" spans="1:31">
      <c r="A265" s="1" t="s">
        <v>710</v>
      </c>
      <c r="B265" s="6">
        <v>75.7333</v>
      </c>
      <c r="C265" s="2">
        <v>84.73</v>
      </c>
      <c r="D265" s="7">
        <v>904632</v>
      </c>
      <c r="E265" s="2">
        <v>-3.6282999999999999</v>
      </c>
      <c r="F265" s="2">
        <v>-3.6393</v>
      </c>
      <c r="G265" s="2">
        <v>27.913699999999999</v>
      </c>
      <c r="H265" s="2">
        <v>86.52</v>
      </c>
      <c r="I265" s="6">
        <v>-2.1126</v>
      </c>
      <c r="J265" s="9">
        <v>0</v>
      </c>
      <c r="K265" s="2" t="s">
        <v>721</v>
      </c>
      <c r="L265" s="4">
        <v>92</v>
      </c>
      <c r="M265" s="4">
        <f>VLOOKUP($K265,'04.01.2021'!$K$2:$L$500,2,FALSE)</f>
        <v>60</v>
      </c>
      <c r="N265" s="4">
        <f>VLOOKUP($K265,'28.12.2020'!$K$2:$L$500,2,FALSE)</f>
        <v>51</v>
      </c>
      <c r="O265" s="4">
        <f>VLOOKUP($K265,'21.12.2020'!$K$2:$L$500,2,FALSE)</f>
        <v>48</v>
      </c>
      <c r="P265" s="4" t="e">
        <f>VLOOKUP($K265,'14.12.2020'!$K$2:$L$500,2,FALSE)</f>
        <v>#N/A</v>
      </c>
      <c r="Q265" s="4" t="e">
        <f>VLOOKUP($K265,'07.12.2020'!$K$2:$L$500,2,FALSE)</f>
        <v>#N/A</v>
      </c>
      <c r="R265" s="4" t="e">
        <f>VLOOKUP($K265,'30.11.2020'!$K$2:$L$500,2,FALSE)</f>
        <v>#N/A</v>
      </c>
      <c r="S265" s="4" t="e">
        <f>VLOOKUP($K265,'23.11.2020'!$K$2:$L$500,2,FALSE)</f>
        <v>#N/A</v>
      </c>
      <c r="T265" s="4" t="e">
        <f>VLOOKUP($K265,'16.11.2020'!$K$2:$L$500,2,FALSE)</f>
        <v>#N/A</v>
      </c>
      <c r="U265" s="4" t="e">
        <f>VLOOKUP($K265,'09.11.2020'!$K$2:$L$500,2,FALSE)</f>
        <v>#N/A</v>
      </c>
      <c r="V265" s="4" t="e">
        <f>VLOOKUP($K265,'02.11.2020'!$K$2:$L$500,2,FALSE)</f>
        <v>#N/A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5">
        <f>M265-$L265</f>
        <v>-32</v>
      </c>
      <c r="AC265" s="5">
        <f>N265-$L265</f>
        <v>-41</v>
      </c>
      <c r="AD265" s="5">
        <f>O265-$L265</f>
        <v>-44</v>
      </c>
      <c r="AE265" s="5" t="e">
        <f>P265-$L265</f>
        <v>#N/A</v>
      </c>
    </row>
    <row r="266" spans="1:31">
      <c r="A266" s="1" t="s">
        <v>560</v>
      </c>
      <c r="B266" s="6">
        <v>71.7333</v>
      </c>
      <c r="C266" s="2">
        <v>40.44</v>
      </c>
      <c r="D266" s="7">
        <v>217138</v>
      </c>
      <c r="E266" s="2">
        <v>-3.6455000000000002</v>
      </c>
      <c r="F266" s="2">
        <v>4.6584000000000003</v>
      </c>
      <c r="G266" s="2">
        <v>25.5901</v>
      </c>
      <c r="H266" s="2">
        <v>38.220999999999997</v>
      </c>
      <c r="I266" s="6">
        <v>5.4870999999999999</v>
      </c>
      <c r="J266" s="9">
        <v>1</v>
      </c>
      <c r="K266" s="2" t="s">
        <v>564</v>
      </c>
      <c r="L266" s="4">
        <v>236</v>
      </c>
      <c r="M266" s="4">
        <f>VLOOKUP($K266,'04.01.2021'!$K$2:$L$500,2,FALSE)</f>
        <v>230</v>
      </c>
      <c r="N266" s="4">
        <f>VLOOKUP($K266,'28.12.2020'!$K$2:$L$500,2,FALSE)</f>
        <v>225</v>
      </c>
      <c r="O266" s="4">
        <f>VLOOKUP($K266,'21.12.2020'!$K$2:$L$500,2,FALSE)</f>
        <v>222</v>
      </c>
      <c r="P266" s="4">
        <f>VLOOKUP($K266,'14.12.2020'!$K$2:$L$500,2,FALSE)</f>
        <v>219</v>
      </c>
      <c r="Q266" s="4">
        <f>VLOOKUP($K266,'07.12.2020'!$K$2:$L$500,2,FALSE)</f>
        <v>220</v>
      </c>
      <c r="R266" s="4">
        <f>VLOOKUP($K266,'30.11.2020'!$K$2:$L$500,2,FALSE)</f>
        <v>215</v>
      </c>
      <c r="S266" s="4">
        <f>VLOOKUP($K266,'23.11.2020'!$K$2:$L$500,2,FALSE)</f>
        <v>220</v>
      </c>
      <c r="T266" s="4">
        <f>VLOOKUP($K266,'16.11.2020'!$K$2:$L$500,2,FALSE)</f>
        <v>218</v>
      </c>
      <c r="U266" s="4">
        <f>VLOOKUP($K266,'09.11.2020'!$K$2:$L$500,2,FALSE)</f>
        <v>223</v>
      </c>
      <c r="V266" s="4">
        <f>VLOOKUP($K266,'02.11.2020'!$K$2:$L$500,2,FALSE)</f>
        <v>220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5">
        <f>M266-$L266</f>
        <v>-6</v>
      </c>
      <c r="AC266" s="5">
        <f>N266-$L266</f>
        <v>-11</v>
      </c>
      <c r="AD266" s="5">
        <f>O266-$L266</f>
        <v>-14</v>
      </c>
      <c r="AE266" s="5">
        <f>P266-$L266</f>
        <v>-17</v>
      </c>
    </row>
    <row r="267" spans="1:31">
      <c r="A267" s="1" t="s">
        <v>355</v>
      </c>
      <c r="B267" s="6">
        <v>70.2667</v>
      </c>
      <c r="C267" s="2">
        <v>119</v>
      </c>
      <c r="D267" s="7">
        <v>728627</v>
      </c>
      <c r="E267" s="2">
        <v>-3.6749000000000001</v>
      </c>
      <c r="F267" s="2">
        <v>2.3216000000000001</v>
      </c>
      <c r="G267" s="2">
        <v>17.519300000000001</v>
      </c>
      <c r="H267" s="2">
        <v>114.63</v>
      </c>
      <c r="I267" s="6">
        <v>3.6722999999999999</v>
      </c>
      <c r="J267" s="9">
        <v>1</v>
      </c>
      <c r="K267" s="2" t="s">
        <v>449</v>
      </c>
      <c r="L267" s="4">
        <v>325</v>
      </c>
      <c r="M267" s="4">
        <f>VLOOKUP($K267,'04.01.2021'!$K$2:$L$500,2,FALSE)</f>
        <v>321</v>
      </c>
      <c r="N267" s="4">
        <f>VLOOKUP($K267,'28.12.2020'!$K$2:$L$500,2,FALSE)</f>
        <v>316</v>
      </c>
      <c r="O267" s="4">
        <f>VLOOKUP($K267,'21.12.2020'!$K$2:$L$500,2,FALSE)</f>
        <v>308</v>
      </c>
      <c r="P267" s="4">
        <f>VLOOKUP($K267,'14.12.2020'!$K$2:$L$500,2,FALSE)</f>
        <v>297</v>
      </c>
      <c r="Q267" s="4">
        <f>VLOOKUP($K267,'07.12.2020'!$K$2:$L$500,2,FALSE)</f>
        <v>294</v>
      </c>
      <c r="R267" s="4">
        <f>VLOOKUP($K267,'30.11.2020'!$K$2:$L$500,2,FALSE)</f>
        <v>291</v>
      </c>
      <c r="S267" s="4">
        <f>VLOOKUP($K267,'23.11.2020'!$K$2:$L$500,2,FALSE)</f>
        <v>299</v>
      </c>
      <c r="T267" s="4">
        <f>VLOOKUP($K267,'16.11.2020'!$K$2:$L$500,2,FALSE)</f>
        <v>299</v>
      </c>
      <c r="U267" s="4">
        <f>VLOOKUP($K267,'09.11.2020'!$K$2:$L$500,2,FALSE)</f>
        <v>300</v>
      </c>
      <c r="V267" s="4">
        <f>VLOOKUP($K267,'02.11.2020'!$K$2:$L$500,2,FALSE)</f>
        <v>310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5">
        <f>M267-$L267</f>
        <v>-4</v>
      </c>
      <c r="AC267" s="5">
        <f>N267-$L267</f>
        <v>-9</v>
      </c>
      <c r="AD267" s="5">
        <f>O267-$L267</f>
        <v>-17</v>
      </c>
      <c r="AE267" s="5">
        <f>P267-$L267</f>
        <v>-28</v>
      </c>
    </row>
    <row r="268" spans="1:31">
      <c r="A268" s="1" t="s">
        <v>624</v>
      </c>
      <c r="B268" s="6">
        <v>79.599999999999994</v>
      </c>
      <c r="C268" s="2">
        <v>38.380000000000003</v>
      </c>
      <c r="D268" s="7">
        <v>393675</v>
      </c>
      <c r="E268" s="2">
        <v>-3.6888000000000001</v>
      </c>
      <c r="F268" s="2">
        <v>-5.4447000000000001</v>
      </c>
      <c r="G268" s="2">
        <v>10.956899999999999</v>
      </c>
      <c r="H268" s="2">
        <v>37.49</v>
      </c>
      <c r="I268" s="6">
        <v>2.3189000000000002</v>
      </c>
      <c r="J268" s="9">
        <v>1</v>
      </c>
      <c r="K268" s="2" t="s">
        <v>628</v>
      </c>
      <c r="L268" s="4">
        <v>23</v>
      </c>
      <c r="M268" s="4">
        <f>VLOOKUP($K268,'04.01.2021'!$K$2:$L$500,2,FALSE)</f>
        <v>39</v>
      </c>
      <c r="N268" s="4">
        <f>VLOOKUP($K268,'28.12.2020'!$K$2:$L$500,2,FALSE)</f>
        <v>44</v>
      </c>
      <c r="O268" s="4">
        <f>VLOOKUP($K268,'21.12.2020'!$K$2:$L$500,2,FALSE)</f>
        <v>45</v>
      </c>
      <c r="P268" s="4">
        <f>VLOOKUP($K268,'14.12.2020'!$K$2:$L$500,2,FALSE)</f>
        <v>60</v>
      </c>
      <c r="Q268" s="4">
        <f>VLOOKUP($K268,'07.12.2020'!$K$2:$L$500,2,FALSE)</f>
        <v>72</v>
      </c>
      <c r="R268" s="4">
        <f>VLOOKUP($K268,'30.11.2020'!$K$2:$L$500,2,FALSE)</f>
        <v>85</v>
      </c>
      <c r="S268" s="4">
        <f>VLOOKUP($K268,'23.11.2020'!$K$2:$L$500,2,FALSE)</f>
        <v>108</v>
      </c>
      <c r="T268" s="4">
        <f>VLOOKUP($K268,'16.11.2020'!$K$2:$L$500,2,FALSE)</f>
        <v>128</v>
      </c>
      <c r="U268" s="4">
        <f>VLOOKUP($K268,'09.11.2020'!$K$2:$L$500,2,FALSE)</f>
        <v>146</v>
      </c>
      <c r="V268" s="4">
        <f>VLOOKUP($K268,'02.11.2020'!$K$2:$L$500,2,FALSE)</f>
        <v>160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5">
        <f>M268-$L268</f>
        <v>16</v>
      </c>
      <c r="AC268" s="5">
        <f>N268-$L268</f>
        <v>21</v>
      </c>
      <c r="AD268" s="5">
        <f>O268-$L268</f>
        <v>22</v>
      </c>
      <c r="AE268" s="5">
        <f>P268-$L268</f>
        <v>37</v>
      </c>
    </row>
    <row r="269" spans="1:31">
      <c r="A269" s="1" t="s">
        <v>17</v>
      </c>
      <c r="B269" s="6">
        <v>74.666700000000006</v>
      </c>
      <c r="C269" s="2">
        <v>127.14</v>
      </c>
      <c r="D269" s="7">
        <v>114152816</v>
      </c>
      <c r="E269" s="2">
        <v>-3.7183000000000002</v>
      </c>
      <c r="F269" s="2">
        <v>4.4013999999999998</v>
      </c>
      <c r="G269" s="2">
        <v>60.646900000000002</v>
      </c>
      <c r="H269" s="2">
        <v>126.38200000000001</v>
      </c>
      <c r="I269" s="6">
        <v>0.59619999999999995</v>
      </c>
      <c r="J269" s="9">
        <v>1</v>
      </c>
      <c r="K269" s="2" t="s">
        <v>161</v>
      </c>
      <c r="L269" s="4">
        <v>126</v>
      </c>
      <c r="M269" s="4">
        <f>VLOOKUP($K269,'04.01.2021'!$K$2:$L$500,2,FALSE)</f>
        <v>122</v>
      </c>
      <c r="N269" s="4">
        <f>VLOOKUP($K269,'28.12.2020'!$K$2:$L$500,2,FALSE)</f>
        <v>126</v>
      </c>
      <c r="O269" s="4">
        <f>VLOOKUP($K269,'21.12.2020'!$K$2:$L$500,2,FALSE)</f>
        <v>129</v>
      </c>
      <c r="P269" s="4">
        <f>VLOOKUP($K269,'14.12.2020'!$K$2:$L$500,2,FALSE)</f>
        <v>122</v>
      </c>
      <c r="Q269" s="4">
        <f>VLOOKUP($K269,'07.12.2020'!$K$2:$L$500,2,FALSE)</f>
        <v>120</v>
      </c>
      <c r="R269" s="4">
        <f>VLOOKUP($K269,'30.11.2020'!$K$2:$L$500,2,FALSE)</f>
        <v>112</v>
      </c>
      <c r="S269" s="4">
        <f>VLOOKUP($K269,'23.11.2020'!$K$2:$L$500,2,FALSE)</f>
        <v>99</v>
      </c>
      <c r="T269" s="4">
        <f>VLOOKUP($K269,'16.11.2020'!$K$2:$L$500,2,FALSE)</f>
        <v>82</v>
      </c>
      <c r="U269" s="4">
        <f>VLOOKUP($K269,'09.11.2020'!$K$2:$L$500,2,FALSE)</f>
        <v>85</v>
      </c>
      <c r="V269" s="4">
        <f>VLOOKUP($K269,'02.11.2020'!$K$2:$L$500,2,FALSE)</f>
        <v>81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5">
        <f>M269-$L269</f>
        <v>-4</v>
      </c>
      <c r="AC269" s="5">
        <f>N269-$L269</f>
        <v>0</v>
      </c>
      <c r="AD269" s="5">
        <f>O269-$L269</f>
        <v>3</v>
      </c>
      <c r="AE269" s="5">
        <f>P269-$L269</f>
        <v>-4</v>
      </c>
    </row>
    <row r="270" spans="1:31">
      <c r="A270" s="1" t="s">
        <v>720</v>
      </c>
      <c r="B270" s="6">
        <v>71.2</v>
      </c>
      <c r="C270" s="2">
        <v>54.68</v>
      </c>
      <c r="D270" s="7">
        <v>373644</v>
      </c>
      <c r="E270" s="2">
        <v>-3.7492999999999999</v>
      </c>
      <c r="F270" s="2">
        <v>6.1334999999999997</v>
      </c>
      <c r="G270" s="2">
        <v>14.585100000000001</v>
      </c>
      <c r="H270" s="2">
        <v>50.71</v>
      </c>
      <c r="I270" s="6">
        <v>7.2603999999999997</v>
      </c>
      <c r="J270" s="9">
        <v>1</v>
      </c>
      <c r="K270" s="2" t="s">
        <v>727</v>
      </c>
      <c r="L270" s="4">
        <v>284</v>
      </c>
      <c r="M270" s="4">
        <f>VLOOKUP($K270,'04.01.2021'!$K$2:$L$500,2,FALSE)</f>
        <v>278</v>
      </c>
      <c r="N270" s="4">
        <f>VLOOKUP($K270,'28.12.2020'!$K$2:$L$500,2,FALSE)</f>
        <v>305</v>
      </c>
      <c r="O270" s="4">
        <f>VLOOKUP($K270,'21.12.2020'!$K$2:$L$500,2,FALSE)</f>
        <v>323</v>
      </c>
      <c r="P270" s="4" t="e">
        <f>VLOOKUP($K270,'14.12.2020'!$K$2:$L$500,2,FALSE)</f>
        <v>#N/A</v>
      </c>
      <c r="Q270" s="4" t="e">
        <f>VLOOKUP($K270,'07.12.2020'!$K$2:$L$500,2,FALSE)</f>
        <v>#N/A</v>
      </c>
      <c r="R270" s="4" t="e">
        <f>VLOOKUP($K270,'30.11.2020'!$K$2:$L$500,2,FALSE)</f>
        <v>#N/A</v>
      </c>
      <c r="S270" s="4" t="e">
        <f>VLOOKUP($K270,'23.11.2020'!$K$2:$L$500,2,FALSE)</f>
        <v>#N/A</v>
      </c>
      <c r="T270" s="4" t="e">
        <f>VLOOKUP($K270,'16.11.2020'!$K$2:$L$500,2,FALSE)</f>
        <v>#N/A</v>
      </c>
      <c r="U270" s="4" t="e">
        <f>VLOOKUP($K270,'09.11.2020'!$K$2:$L$500,2,FALSE)</f>
        <v>#N/A</v>
      </c>
      <c r="V270" s="4" t="e">
        <f>VLOOKUP($K270,'02.11.2020'!$K$2:$L$500,2,FALSE)</f>
        <v>#N/A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5">
        <f>M270-$L270</f>
        <v>-6</v>
      </c>
      <c r="AC270" s="5">
        <f>N270-$L270</f>
        <v>21</v>
      </c>
      <c r="AD270" s="5">
        <f>O270-$L270</f>
        <v>39</v>
      </c>
      <c r="AE270" s="5" t="e">
        <f>P270-$L270</f>
        <v>#N/A</v>
      </c>
    </row>
    <row r="271" spans="1:31">
      <c r="A271" s="1" t="s">
        <v>653</v>
      </c>
      <c r="B271" s="6">
        <v>74.8</v>
      </c>
      <c r="C271" s="2">
        <v>100.91</v>
      </c>
      <c r="D271" s="7">
        <v>682364</v>
      </c>
      <c r="E271" s="2">
        <v>-3.7576999999999998</v>
      </c>
      <c r="F271" s="2">
        <v>12.8874</v>
      </c>
      <c r="G271" s="2">
        <v>111.15300000000001</v>
      </c>
      <c r="H271" s="2">
        <v>75.12</v>
      </c>
      <c r="I271" s="6">
        <v>25.557400000000001</v>
      </c>
      <c r="J271" s="9">
        <v>1</v>
      </c>
      <c r="K271" s="2" t="s">
        <v>657</v>
      </c>
      <c r="L271" s="4">
        <v>122</v>
      </c>
      <c r="M271" s="4">
        <f>VLOOKUP($K271,'04.01.2021'!$K$2:$L$500,2,FALSE)</f>
        <v>136</v>
      </c>
      <c r="N271" s="4">
        <f>VLOOKUP($K271,'28.12.2020'!$K$2:$L$500,2,FALSE)</f>
        <v>157</v>
      </c>
      <c r="O271" s="4">
        <f>VLOOKUP($K271,'21.12.2020'!$K$2:$L$500,2,FALSE)</f>
        <v>170</v>
      </c>
      <c r="P271" s="4">
        <f>VLOOKUP($K271,'14.12.2020'!$K$2:$L$500,2,FALSE)</f>
        <v>196</v>
      </c>
      <c r="Q271" s="4">
        <f>VLOOKUP($K271,'07.12.2020'!$K$2:$L$500,2,FALSE)</f>
        <v>225</v>
      </c>
      <c r="R271" s="4">
        <f>VLOOKUP($K271,'30.11.2020'!$K$2:$L$500,2,FALSE)</f>
        <v>260</v>
      </c>
      <c r="S271" s="4">
        <f>VLOOKUP($K271,'23.11.2020'!$K$2:$L$500,2,FALSE)</f>
        <v>286</v>
      </c>
      <c r="T271" s="4">
        <f>VLOOKUP($K271,'16.11.2020'!$K$2:$L$500,2,FALSE)</f>
        <v>291</v>
      </c>
      <c r="U271" s="4">
        <f>VLOOKUP($K271,'09.11.2020'!$K$2:$L$500,2,FALSE)</f>
        <v>298</v>
      </c>
      <c r="V271" s="4">
        <f>VLOOKUP($K271,'02.11.2020'!$K$2:$L$500,2,FALSE)</f>
        <v>305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5">
        <f>M271-$L271</f>
        <v>14</v>
      </c>
      <c r="AC271" s="5">
        <f>N271-$L271</f>
        <v>35</v>
      </c>
      <c r="AD271" s="5">
        <f>O271-$L271</f>
        <v>48</v>
      </c>
      <c r="AE271" s="5">
        <f>P271-$L271</f>
        <v>74</v>
      </c>
    </row>
    <row r="272" spans="1:31">
      <c r="A272" s="1" t="s">
        <v>47</v>
      </c>
      <c r="B272" s="6">
        <v>72.666700000000006</v>
      </c>
      <c r="C272" s="2">
        <v>118.95</v>
      </c>
      <c r="D272" s="7">
        <v>222027</v>
      </c>
      <c r="E272" s="2">
        <v>-3.7621000000000002</v>
      </c>
      <c r="F272" s="2">
        <v>-1.3272999999999999</v>
      </c>
      <c r="G272" s="2">
        <v>23.379300000000001</v>
      </c>
      <c r="H272" s="2">
        <v>112.96210000000001</v>
      </c>
      <c r="I272" s="6">
        <v>5.0339999999999998</v>
      </c>
      <c r="J272" s="9">
        <v>1</v>
      </c>
      <c r="K272" s="2" t="s">
        <v>121</v>
      </c>
      <c r="L272" s="4">
        <v>191</v>
      </c>
      <c r="M272" s="4">
        <f>VLOOKUP($K272,'04.01.2021'!$K$2:$L$500,2,FALSE)</f>
        <v>186</v>
      </c>
      <c r="N272" s="4">
        <f>VLOOKUP($K272,'28.12.2020'!$K$2:$L$500,2,FALSE)</f>
        <v>184</v>
      </c>
      <c r="O272" s="4">
        <f>VLOOKUP($K272,'21.12.2020'!$K$2:$L$500,2,FALSE)</f>
        <v>187</v>
      </c>
      <c r="P272" s="4">
        <f>VLOOKUP($K272,'14.12.2020'!$K$2:$L$500,2,FALSE)</f>
        <v>181</v>
      </c>
      <c r="Q272" s="4">
        <f>VLOOKUP($K272,'07.12.2020'!$K$2:$L$500,2,FALSE)</f>
        <v>194</v>
      </c>
      <c r="R272" s="4">
        <f>VLOOKUP($K272,'30.11.2020'!$K$2:$L$500,2,FALSE)</f>
        <v>193</v>
      </c>
      <c r="S272" s="4">
        <f>VLOOKUP($K272,'23.11.2020'!$K$2:$L$500,2,FALSE)</f>
        <v>194</v>
      </c>
      <c r="T272" s="4">
        <f>VLOOKUP($K272,'16.11.2020'!$K$2:$L$500,2,FALSE)</f>
        <v>193</v>
      </c>
      <c r="U272" s="4">
        <f>VLOOKUP($K272,'09.11.2020'!$K$2:$L$500,2,FALSE)</f>
        <v>194</v>
      </c>
      <c r="V272" s="4">
        <f>VLOOKUP($K272,'02.11.2020'!$K$2:$L$500,2,FALSE)</f>
        <v>201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5">
        <f>M272-$L272</f>
        <v>-5</v>
      </c>
      <c r="AC272" s="5">
        <f>N272-$L272</f>
        <v>-7</v>
      </c>
      <c r="AD272" s="5">
        <f>O272-$L272</f>
        <v>-4</v>
      </c>
      <c r="AE272" s="5">
        <f>P272-$L272</f>
        <v>-10</v>
      </c>
    </row>
    <row r="273" spans="1:31">
      <c r="A273" s="1" t="s">
        <v>309</v>
      </c>
      <c r="B273" s="6">
        <v>71.866699999999994</v>
      </c>
      <c r="C273" s="2">
        <v>172.81</v>
      </c>
      <c r="D273" s="7">
        <v>910287</v>
      </c>
      <c r="E273" s="2">
        <v>-3.8342000000000001</v>
      </c>
      <c r="F273" s="2">
        <v>7.6497000000000002</v>
      </c>
      <c r="G273" s="2">
        <v>30.738399999999999</v>
      </c>
      <c r="H273" s="2">
        <v>166.9</v>
      </c>
      <c r="I273" s="6">
        <v>3.4199000000000002</v>
      </c>
      <c r="J273" s="9">
        <v>1</v>
      </c>
      <c r="K273" s="2" t="s">
        <v>402</v>
      </c>
      <c r="L273" s="4">
        <v>235</v>
      </c>
      <c r="M273" s="4">
        <f>VLOOKUP($K273,'04.01.2021'!$K$2:$L$500,2,FALSE)</f>
        <v>213</v>
      </c>
      <c r="N273" s="4">
        <f>VLOOKUP($K273,'28.12.2020'!$K$2:$L$500,2,FALSE)</f>
        <v>213</v>
      </c>
      <c r="O273" s="4">
        <f>VLOOKUP($K273,'21.12.2020'!$K$2:$L$500,2,FALSE)</f>
        <v>216</v>
      </c>
      <c r="P273" s="4">
        <f>VLOOKUP($K273,'14.12.2020'!$K$2:$L$500,2,FALSE)</f>
        <v>213</v>
      </c>
      <c r="Q273" s="4">
        <f>VLOOKUP($K273,'07.12.2020'!$K$2:$L$500,2,FALSE)</f>
        <v>209</v>
      </c>
      <c r="R273" s="4">
        <f>VLOOKUP($K273,'30.11.2020'!$K$2:$L$500,2,FALSE)</f>
        <v>220</v>
      </c>
      <c r="S273" s="4">
        <f>VLOOKUP($K273,'23.11.2020'!$K$2:$L$500,2,FALSE)</f>
        <v>241</v>
      </c>
      <c r="T273" s="4">
        <f>VLOOKUP($K273,'16.11.2020'!$K$2:$L$500,2,FALSE)</f>
        <v>240</v>
      </c>
      <c r="U273" s="4">
        <f>VLOOKUP($K273,'09.11.2020'!$K$2:$L$500,2,FALSE)</f>
        <v>244</v>
      </c>
      <c r="V273" s="4">
        <f>VLOOKUP($K273,'02.11.2020'!$K$2:$L$500,2,FALSE)</f>
        <v>253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5">
        <f>M273-$L273</f>
        <v>-22</v>
      </c>
      <c r="AC273" s="5">
        <f>N273-$L273</f>
        <v>-22</v>
      </c>
      <c r="AD273" s="5">
        <f>O273-$L273</f>
        <v>-19</v>
      </c>
      <c r="AE273" s="5">
        <f>P273-$L273</f>
        <v>-22</v>
      </c>
    </row>
    <row r="274" spans="1:31">
      <c r="A274" s="1" t="s">
        <v>498</v>
      </c>
      <c r="B274" s="6">
        <v>76.666700000000006</v>
      </c>
      <c r="C274" s="2">
        <v>140.72</v>
      </c>
      <c r="D274" s="7">
        <v>5877030</v>
      </c>
      <c r="E274" s="2">
        <v>-3.8469000000000002</v>
      </c>
      <c r="F274" s="2">
        <v>3.258</v>
      </c>
      <c r="G274" s="2">
        <v>34.557299999999998</v>
      </c>
      <c r="H274" s="2">
        <v>118.8</v>
      </c>
      <c r="I274" s="6">
        <v>15.577</v>
      </c>
      <c r="J274" s="9">
        <v>1</v>
      </c>
      <c r="K274" s="2" t="s">
        <v>502</v>
      </c>
      <c r="L274" s="4">
        <v>68</v>
      </c>
      <c r="M274" s="4">
        <f>VLOOKUP($K274,'04.01.2021'!$K$2:$L$500,2,FALSE)</f>
        <v>69</v>
      </c>
      <c r="N274" s="4">
        <f>VLOOKUP($K274,'28.12.2020'!$K$2:$L$500,2,FALSE)</f>
        <v>67</v>
      </c>
      <c r="O274" s="4">
        <f>VLOOKUP($K274,'21.12.2020'!$K$2:$L$500,2,FALSE)</f>
        <v>67</v>
      </c>
      <c r="P274" s="4">
        <f>VLOOKUP($K274,'14.12.2020'!$K$2:$L$500,2,FALSE)</f>
        <v>62</v>
      </c>
      <c r="Q274" s="4">
        <f>VLOOKUP($K274,'07.12.2020'!$K$2:$L$500,2,FALSE)</f>
        <v>61</v>
      </c>
      <c r="R274" s="4">
        <f>VLOOKUP($K274,'30.11.2020'!$K$2:$L$500,2,FALSE)</f>
        <v>63</v>
      </c>
      <c r="S274" s="4">
        <f>VLOOKUP($K274,'23.11.2020'!$K$2:$L$500,2,FALSE)</f>
        <v>68</v>
      </c>
      <c r="T274" s="4">
        <f>VLOOKUP($K274,'16.11.2020'!$K$2:$L$500,2,FALSE)</f>
        <v>69</v>
      </c>
      <c r="U274" s="4">
        <f>VLOOKUP($K274,'09.11.2020'!$K$2:$L$500,2,FALSE)</f>
        <v>70</v>
      </c>
      <c r="V274" s="4">
        <f>VLOOKUP($K274,'02.11.2020'!$K$2:$L$500,2,FALSE)</f>
        <v>85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5">
        <f>M274-$L274</f>
        <v>1</v>
      </c>
      <c r="AC274" s="5">
        <f>N274-$L274</f>
        <v>-1</v>
      </c>
      <c r="AD274" s="5">
        <f>O274-$L274</f>
        <v>-1</v>
      </c>
      <c r="AE274" s="5">
        <f>P274-$L274</f>
        <v>-6</v>
      </c>
    </row>
    <row r="275" spans="1:31">
      <c r="A275" s="1" t="s">
        <v>79</v>
      </c>
      <c r="B275" s="6">
        <v>86.8</v>
      </c>
      <c r="C275" s="2">
        <v>372.93</v>
      </c>
      <c r="D275" s="7">
        <v>780572</v>
      </c>
      <c r="E275" s="2">
        <v>-3.8715999999999999</v>
      </c>
      <c r="F275" s="2">
        <v>5.7896999999999998</v>
      </c>
      <c r="G275" s="2">
        <v>90.018299999999996</v>
      </c>
      <c r="H275" s="2">
        <v>364.45310000000001</v>
      </c>
      <c r="I275" s="6">
        <v>2.2730999999999999</v>
      </c>
      <c r="J275" s="9">
        <v>1</v>
      </c>
      <c r="K275" s="2" t="s">
        <v>138</v>
      </c>
      <c r="L275" s="4">
        <v>1</v>
      </c>
      <c r="M275" s="4">
        <f>VLOOKUP($K275,'04.01.2021'!$K$2:$L$500,2,FALSE)</f>
        <v>1</v>
      </c>
      <c r="N275" s="4">
        <f>VLOOKUP($K275,'28.12.2020'!$K$2:$L$500,2,FALSE)</f>
        <v>1</v>
      </c>
      <c r="O275" s="4">
        <f>VLOOKUP($K275,'21.12.2020'!$K$2:$L$500,2,FALSE)</f>
        <v>1</v>
      </c>
      <c r="P275" s="4">
        <f>VLOOKUP($K275,'14.12.2020'!$K$2:$L$500,2,FALSE)</f>
        <v>1</v>
      </c>
      <c r="Q275" s="4">
        <f>VLOOKUP($K275,'07.12.2020'!$K$2:$L$500,2,FALSE)</f>
        <v>1</v>
      </c>
      <c r="R275" s="4">
        <f>VLOOKUP($K275,'30.11.2020'!$K$2:$L$500,2,FALSE)</f>
        <v>1</v>
      </c>
      <c r="S275" s="4">
        <f>VLOOKUP($K275,'23.11.2020'!$K$2:$L$500,2,FALSE)</f>
        <v>1</v>
      </c>
      <c r="T275" s="4">
        <f>VLOOKUP($K275,'16.11.2020'!$K$2:$L$500,2,FALSE)</f>
        <v>1</v>
      </c>
      <c r="U275" s="4">
        <f>VLOOKUP($K275,'09.11.2020'!$K$2:$L$500,2,FALSE)</f>
        <v>1</v>
      </c>
      <c r="V275" s="4">
        <f>VLOOKUP($K275,'02.11.2020'!$K$2:$L$500,2,FALSE)</f>
        <v>1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5">
        <f>M275-$L275</f>
        <v>0</v>
      </c>
      <c r="AC275" s="5">
        <f>N275-$L275</f>
        <v>0</v>
      </c>
      <c r="AD275" s="5">
        <f>O275-$L275</f>
        <v>0</v>
      </c>
      <c r="AE275" s="5">
        <f>P275-$L275</f>
        <v>0</v>
      </c>
    </row>
    <row r="276" spans="1:31">
      <c r="A276" s="1" t="s">
        <v>104</v>
      </c>
      <c r="B276" s="6">
        <v>79.333299999999994</v>
      </c>
      <c r="C276" s="2">
        <v>161.56</v>
      </c>
      <c r="D276" s="7">
        <v>1628205</v>
      </c>
      <c r="E276" s="2">
        <v>-3.8963000000000001</v>
      </c>
      <c r="F276" s="2">
        <v>1.2915000000000001</v>
      </c>
      <c r="G276" s="2">
        <v>13.8308</v>
      </c>
      <c r="H276" s="2">
        <v>156.44</v>
      </c>
      <c r="I276" s="6">
        <v>3.1690999999999998</v>
      </c>
      <c r="J276" s="9">
        <v>0</v>
      </c>
      <c r="K276" s="2" t="s">
        <v>157</v>
      </c>
      <c r="L276" s="4">
        <v>30</v>
      </c>
      <c r="M276" s="4">
        <f>VLOOKUP($K276,'04.01.2021'!$K$2:$L$500,2,FALSE)</f>
        <v>25</v>
      </c>
      <c r="N276" s="4">
        <f>VLOOKUP($K276,'28.12.2020'!$K$2:$L$500,2,FALSE)</f>
        <v>23</v>
      </c>
      <c r="O276" s="4">
        <f>VLOOKUP($K276,'21.12.2020'!$K$2:$L$500,2,FALSE)</f>
        <v>23</v>
      </c>
      <c r="P276" s="4">
        <f>VLOOKUP($K276,'14.12.2020'!$K$2:$L$500,2,FALSE)</f>
        <v>20</v>
      </c>
      <c r="Q276" s="4">
        <f>VLOOKUP($K276,'07.12.2020'!$K$2:$L$500,2,FALSE)</f>
        <v>14</v>
      </c>
      <c r="R276" s="4">
        <f>VLOOKUP($K276,'30.11.2020'!$K$2:$L$500,2,FALSE)</f>
        <v>12</v>
      </c>
      <c r="S276" s="4">
        <f>VLOOKUP($K276,'23.11.2020'!$K$2:$L$500,2,FALSE)</f>
        <v>12</v>
      </c>
      <c r="T276" s="4">
        <f>VLOOKUP($K276,'16.11.2020'!$K$2:$L$500,2,FALSE)</f>
        <v>12</v>
      </c>
      <c r="U276" s="4">
        <f>VLOOKUP($K276,'09.11.2020'!$K$2:$L$500,2,FALSE)</f>
        <v>12</v>
      </c>
      <c r="V276" s="4">
        <f>VLOOKUP($K276,'02.11.2020'!$K$2:$L$500,2,FALSE)</f>
        <v>12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5">
        <f>M276-$L276</f>
        <v>-5</v>
      </c>
      <c r="AC276" s="5">
        <f>N276-$L276</f>
        <v>-7</v>
      </c>
      <c r="AD276" s="5">
        <f>O276-$L276</f>
        <v>-7</v>
      </c>
      <c r="AE276" s="5">
        <f>P276-$L276</f>
        <v>-10</v>
      </c>
    </row>
    <row r="277" spans="1:31">
      <c r="A277" s="1" t="s">
        <v>18</v>
      </c>
      <c r="B277" s="6">
        <v>79.2</v>
      </c>
      <c r="C277" s="2">
        <v>116.11</v>
      </c>
      <c r="D277" s="7">
        <v>750321</v>
      </c>
      <c r="E277" s="2">
        <v>-3.9222000000000001</v>
      </c>
      <c r="F277" s="2">
        <v>-3.6432000000000002</v>
      </c>
      <c r="G277" s="2">
        <v>20.709</v>
      </c>
      <c r="H277" s="2">
        <v>101.95</v>
      </c>
      <c r="I277" s="6">
        <v>12.1953</v>
      </c>
      <c r="J277" s="9">
        <v>1</v>
      </c>
      <c r="K277" s="2" t="s">
        <v>110</v>
      </c>
      <c r="L277" s="4">
        <v>31</v>
      </c>
      <c r="M277" s="4">
        <f>VLOOKUP($K277,'04.01.2021'!$K$2:$L$500,2,FALSE)</f>
        <v>28</v>
      </c>
      <c r="N277" s="4">
        <f>VLOOKUP($K277,'28.12.2020'!$K$2:$L$500,2,FALSE)</f>
        <v>28</v>
      </c>
      <c r="O277" s="4">
        <f>VLOOKUP($K277,'21.12.2020'!$K$2:$L$500,2,FALSE)</f>
        <v>28</v>
      </c>
      <c r="P277" s="4">
        <f>VLOOKUP($K277,'14.12.2020'!$K$2:$L$500,2,FALSE)</f>
        <v>28</v>
      </c>
      <c r="Q277" s="4">
        <f>VLOOKUP($K277,'07.12.2020'!$K$2:$L$500,2,FALSE)</f>
        <v>27</v>
      </c>
      <c r="R277" s="4">
        <f>VLOOKUP($K277,'30.11.2020'!$K$2:$L$500,2,FALSE)</f>
        <v>27</v>
      </c>
      <c r="S277" s="4">
        <f>VLOOKUP($K277,'23.11.2020'!$K$2:$L$500,2,FALSE)</f>
        <v>28</v>
      </c>
      <c r="T277" s="4">
        <f>VLOOKUP($K277,'16.11.2020'!$K$2:$L$500,2,FALSE)</f>
        <v>29</v>
      </c>
      <c r="U277" s="4">
        <f>VLOOKUP($K277,'09.11.2020'!$K$2:$L$500,2,FALSE)</f>
        <v>30</v>
      </c>
      <c r="V277" s="4">
        <f>VLOOKUP($K277,'02.11.2020'!$K$2:$L$500,2,FALSE)</f>
        <v>31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5">
        <f>M277-$L277</f>
        <v>-3</v>
      </c>
      <c r="AC277" s="5">
        <f>N277-$L277</f>
        <v>-3</v>
      </c>
      <c r="AD277" s="5">
        <f>O277-$L277</f>
        <v>-3</v>
      </c>
      <c r="AE277" s="5">
        <f>P277-$L277</f>
        <v>-3</v>
      </c>
    </row>
    <row r="278" spans="1:31">
      <c r="A278" s="1" t="s">
        <v>539</v>
      </c>
      <c r="B278" s="6">
        <v>77.333299999999994</v>
      </c>
      <c r="C278" s="2">
        <v>89.51</v>
      </c>
      <c r="D278" s="7">
        <v>433416</v>
      </c>
      <c r="E278" s="2">
        <v>-4.0312999999999999</v>
      </c>
      <c r="F278" s="2">
        <v>22.364999999999998</v>
      </c>
      <c r="G278" s="2">
        <v>111.5575</v>
      </c>
      <c r="H278" s="2">
        <v>72.44</v>
      </c>
      <c r="I278" s="6">
        <v>19.070499999999999</v>
      </c>
      <c r="J278" s="9">
        <v>1</v>
      </c>
      <c r="K278" s="2" t="s">
        <v>541</v>
      </c>
      <c r="L278" s="4">
        <v>57</v>
      </c>
      <c r="M278" s="4">
        <f>VLOOKUP($K278,'04.01.2021'!$K$2:$L$500,2,FALSE)</f>
        <v>54</v>
      </c>
      <c r="N278" s="4">
        <f>VLOOKUP($K278,'28.12.2020'!$K$2:$L$500,2,FALSE)</f>
        <v>55</v>
      </c>
      <c r="O278" s="4">
        <f>VLOOKUP($K278,'21.12.2020'!$K$2:$L$500,2,FALSE)</f>
        <v>51</v>
      </c>
      <c r="P278" s="4">
        <f>VLOOKUP($K278,'14.12.2020'!$K$2:$L$500,2,FALSE)</f>
        <v>46</v>
      </c>
      <c r="Q278" s="4">
        <f>VLOOKUP($K278,'07.12.2020'!$K$2:$L$500,2,FALSE)</f>
        <v>49</v>
      </c>
      <c r="R278" s="4">
        <f>VLOOKUP($K278,'30.11.2020'!$K$2:$L$500,2,FALSE)</f>
        <v>50</v>
      </c>
      <c r="S278" s="4">
        <f>VLOOKUP($K278,'23.11.2020'!$K$2:$L$500,2,FALSE)</f>
        <v>56</v>
      </c>
      <c r="T278" s="4">
        <f>VLOOKUP($K278,'16.11.2020'!$K$2:$L$500,2,FALSE)</f>
        <v>55</v>
      </c>
      <c r="U278" s="4">
        <f>VLOOKUP($K278,'09.11.2020'!$K$2:$L$500,2,FALSE)</f>
        <v>57</v>
      </c>
      <c r="V278" s="4">
        <f>VLOOKUP($K278,'02.11.2020'!$K$2:$L$500,2,FALSE)</f>
        <v>59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5">
        <f>M278-$L278</f>
        <v>-3</v>
      </c>
      <c r="AC278" s="5">
        <f>N278-$L278</f>
        <v>-2</v>
      </c>
      <c r="AD278" s="5">
        <f>O278-$L278</f>
        <v>-6</v>
      </c>
      <c r="AE278" s="5">
        <f>P278-$L278</f>
        <v>-11</v>
      </c>
    </row>
    <row r="279" spans="1:31">
      <c r="A279" s="1" t="s">
        <v>500</v>
      </c>
      <c r="B279" s="6">
        <v>72.8</v>
      </c>
      <c r="C279" s="2">
        <v>143.34</v>
      </c>
      <c r="D279" s="7">
        <v>1207820</v>
      </c>
      <c r="E279" s="2">
        <v>-4.0369999999999999</v>
      </c>
      <c r="F279" s="2">
        <v>4.3990999999999998</v>
      </c>
      <c r="G279" s="2">
        <v>67.512</v>
      </c>
      <c r="H279" s="2">
        <v>135.47800000000001</v>
      </c>
      <c r="I279" s="6">
        <v>5.4848999999999997</v>
      </c>
      <c r="J279" s="9">
        <v>1</v>
      </c>
      <c r="K279" s="2" t="s">
        <v>503</v>
      </c>
      <c r="L279" s="4">
        <v>183</v>
      </c>
      <c r="M279" s="4">
        <f>VLOOKUP($K279,'04.01.2021'!$K$2:$L$500,2,FALSE)</f>
        <v>180</v>
      </c>
      <c r="N279" s="4">
        <f>VLOOKUP($K279,'28.12.2020'!$K$2:$L$500,2,FALSE)</f>
        <v>179</v>
      </c>
      <c r="O279" s="4">
        <f>VLOOKUP($K279,'21.12.2020'!$K$2:$L$500,2,FALSE)</f>
        <v>181</v>
      </c>
      <c r="P279" s="4">
        <f>VLOOKUP($K279,'14.12.2020'!$K$2:$L$500,2,FALSE)</f>
        <v>175</v>
      </c>
      <c r="Q279" s="4">
        <f>VLOOKUP($K279,'07.12.2020'!$K$2:$L$500,2,FALSE)</f>
        <v>175</v>
      </c>
      <c r="R279" s="4">
        <f>VLOOKUP($K279,'30.11.2020'!$K$2:$L$500,2,FALSE)</f>
        <v>175</v>
      </c>
      <c r="S279" s="4">
        <f>VLOOKUP($K279,'23.11.2020'!$K$2:$L$500,2,FALSE)</f>
        <v>173</v>
      </c>
      <c r="T279" s="4">
        <f>VLOOKUP($K279,'16.11.2020'!$K$2:$L$500,2,FALSE)</f>
        <v>175</v>
      </c>
      <c r="U279" s="4">
        <f>VLOOKUP($K279,'09.11.2020'!$K$2:$L$500,2,FALSE)</f>
        <v>176</v>
      </c>
      <c r="V279" s="4">
        <f>VLOOKUP($K279,'02.11.2020'!$K$2:$L$500,2,FALSE)</f>
        <v>178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5">
        <f>M279-$L279</f>
        <v>-3</v>
      </c>
      <c r="AC279" s="5">
        <f>N279-$L279</f>
        <v>-4</v>
      </c>
      <c r="AD279" s="5">
        <f>O279-$L279</f>
        <v>-2</v>
      </c>
      <c r="AE279" s="5">
        <f>P279-$L279</f>
        <v>-8</v>
      </c>
    </row>
    <row r="280" spans="1:31">
      <c r="A280" s="1" t="s">
        <v>341</v>
      </c>
      <c r="B280" s="6">
        <v>76</v>
      </c>
      <c r="C280" s="2">
        <v>253.92</v>
      </c>
      <c r="D280" s="7">
        <v>515940</v>
      </c>
      <c r="E280" s="2">
        <v>-4.1703000000000001</v>
      </c>
      <c r="F280" s="2">
        <v>10.1557</v>
      </c>
      <c r="G280" s="2">
        <v>11.928100000000001</v>
      </c>
      <c r="H280" s="2">
        <v>250.71</v>
      </c>
      <c r="I280" s="6">
        <v>1.2642</v>
      </c>
      <c r="J280" s="9">
        <v>1</v>
      </c>
      <c r="K280" s="2" t="s">
        <v>435</v>
      </c>
      <c r="L280" s="4">
        <v>84</v>
      </c>
      <c r="M280" s="4">
        <f>VLOOKUP($K280,'04.01.2021'!$K$2:$L$500,2,FALSE)</f>
        <v>83</v>
      </c>
      <c r="N280" s="4">
        <f>VLOOKUP($K280,'28.12.2020'!$K$2:$L$500,2,FALSE)</f>
        <v>80</v>
      </c>
      <c r="O280" s="4">
        <f>VLOOKUP($K280,'21.12.2020'!$K$2:$L$500,2,FALSE)</f>
        <v>78</v>
      </c>
      <c r="P280" s="4">
        <f>VLOOKUP($K280,'14.12.2020'!$K$2:$L$500,2,FALSE)</f>
        <v>77</v>
      </c>
      <c r="Q280" s="4">
        <f>VLOOKUP($K280,'07.12.2020'!$K$2:$L$500,2,FALSE)</f>
        <v>76</v>
      </c>
      <c r="R280" s="4">
        <f>VLOOKUP($K280,'30.11.2020'!$K$2:$L$500,2,FALSE)</f>
        <v>75</v>
      </c>
      <c r="S280" s="4">
        <f>VLOOKUP($K280,'23.11.2020'!$K$2:$L$500,2,FALSE)</f>
        <v>80</v>
      </c>
      <c r="T280" s="4">
        <f>VLOOKUP($K280,'16.11.2020'!$K$2:$L$500,2,FALSE)</f>
        <v>83</v>
      </c>
      <c r="U280" s="4">
        <f>VLOOKUP($K280,'09.11.2020'!$K$2:$L$500,2,FALSE)</f>
        <v>87</v>
      </c>
      <c r="V280" s="4">
        <f>VLOOKUP($K280,'02.11.2020'!$K$2:$L$500,2,FALSE)</f>
        <v>89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5">
        <f>M280-$L280</f>
        <v>-1</v>
      </c>
      <c r="AC280" s="5">
        <f>N280-$L280</f>
        <v>-4</v>
      </c>
      <c r="AD280" s="5">
        <f>O280-$L280</f>
        <v>-6</v>
      </c>
      <c r="AE280" s="5">
        <f>P280-$L280</f>
        <v>-7</v>
      </c>
    </row>
    <row r="281" spans="1:31">
      <c r="A281" s="1" t="s">
        <v>291</v>
      </c>
      <c r="B281" s="6">
        <v>81.466700000000003</v>
      </c>
      <c r="C281" s="2">
        <v>293.89</v>
      </c>
      <c r="D281" s="7">
        <v>168154</v>
      </c>
      <c r="E281" s="2">
        <v>-4.2922000000000002</v>
      </c>
      <c r="F281" s="2">
        <v>8.8602000000000007</v>
      </c>
      <c r="G281" s="2">
        <v>62.82</v>
      </c>
      <c r="H281" s="2">
        <v>230.47</v>
      </c>
      <c r="I281" s="6">
        <v>21.579499999999999</v>
      </c>
      <c r="J281" s="9">
        <v>1</v>
      </c>
      <c r="K281" s="2" t="s">
        <v>384</v>
      </c>
      <c r="L281" s="4">
        <v>13</v>
      </c>
      <c r="M281" s="4">
        <f>VLOOKUP($K281,'04.01.2021'!$K$2:$L$500,2,FALSE)</f>
        <v>13</v>
      </c>
      <c r="N281" s="4">
        <f>VLOOKUP($K281,'28.12.2020'!$K$2:$L$500,2,FALSE)</f>
        <v>13</v>
      </c>
      <c r="O281" s="4">
        <f>VLOOKUP($K281,'21.12.2020'!$K$2:$L$500,2,FALSE)</f>
        <v>14</v>
      </c>
      <c r="P281" s="4">
        <f>VLOOKUP($K281,'14.12.2020'!$K$2:$L$500,2,FALSE)</f>
        <v>21</v>
      </c>
      <c r="Q281" s="4">
        <f>VLOOKUP($K281,'07.12.2020'!$K$2:$L$500,2,FALSE)</f>
        <v>21</v>
      </c>
      <c r="R281" s="4">
        <f>VLOOKUP($K281,'30.11.2020'!$K$2:$L$500,2,FALSE)</f>
        <v>21</v>
      </c>
      <c r="S281" s="4">
        <f>VLOOKUP($K281,'23.11.2020'!$K$2:$L$500,2,FALSE)</f>
        <v>18</v>
      </c>
      <c r="T281" s="4">
        <f>VLOOKUP($K281,'16.11.2020'!$K$2:$L$500,2,FALSE)</f>
        <v>15</v>
      </c>
      <c r="U281" s="4">
        <f>VLOOKUP($K281,'09.11.2020'!$K$2:$L$500,2,FALSE)</f>
        <v>15</v>
      </c>
      <c r="V281" s="4">
        <f>VLOOKUP($K281,'02.11.2020'!$K$2:$L$500,2,FALSE)</f>
        <v>15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5">
        <f>M281-$L281</f>
        <v>0</v>
      </c>
      <c r="AC281" s="5">
        <f>N281-$L281</f>
        <v>0</v>
      </c>
      <c r="AD281" s="5">
        <f>O281-$L281</f>
        <v>1</v>
      </c>
      <c r="AE281" s="5">
        <f>P281-$L281</f>
        <v>8</v>
      </c>
    </row>
    <row r="282" spans="1:31">
      <c r="A282" s="1" t="s">
        <v>77</v>
      </c>
      <c r="B282" s="6">
        <v>73.466700000000003</v>
      </c>
      <c r="C282" s="2">
        <v>69.64</v>
      </c>
      <c r="D282" s="7">
        <v>98073</v>
      </c>
      <c r="E282" s="2">
        <v>-4.3144</v>
      </c>
      <c r="F282" s="2">
        <v>3.7389999999999999</v>
      </c>
      <c r="G282" s="2">
        <v>54.3782</v>
      </c>
      <c r="H282" s="2">
        <v>67.36</v>
      </c>
      <c r="I282" s="6">
        <v>3.274</v>
      </c>
      <c r="J282" s="9">
        <v>1</v>
      </c>
      <c r="K282" s="2" t="s">
        <v>137</v>
      </c>
      <c r="L282" s="4">
        <v>160</v>
      </c>
      <c r="M282" s="4">
        <f>VLOOKUP($K282,'04.01.2021'!$K$2:$L$500,2,FALSE)</f>
        <v>164</v>
      </c>
      <c r="N282" s="4">
        <f>VLOOKUP($K282,'28.12.2020'!$K$2:$L$500,2,FALSE)</f>
        <v>163</v>
      </c>
      <c r="O282" s="4">
        <f>VLOOKUP($K282,'21.12.2020'!$K$2:$L$500,2,FALSE)</f>
        <v>158</v>
      </c>
      <c r="P282" s="4">
        <f>VLOOKUP($K282,'14.12.2020'!$K$2:$L$500,2,FALSE)</f>
        <v>158</v>
      </c>
      <c r="Q282" s="4">
        <f>VLOOKUP($K282,'07.12.2020'!$K$2:$L$500,2,FALSE)</f>
        <v>161</v>
      </c>
      <c r="R282" s="4">
        <f>VLOOKUP($K282,'30.11.2020'!$K$2:$L$500,2,FALSE)</f>
        <v>158</v>
      </c>
      <c r="S282" s="4">
        <f>VLOOKUP($K282,'23.11.2020'!$K$2:$L$500,2,FALSE)</f>
        <v>146</v>
      </c>
      <c r="T282" s="4">
        <f>VLOOKUP($K282,'16.11.2020'!$K$2:$L$500,2,FALSE)</f>
        <v>136</v>
      </c>
      <c r="U282" s="4">
        <f>VLOOKUP($K282,'09.11.2020'!$K$2:$L$500,2,FALSE)</f>
        <v>136</v>
      </c>
      <c r="V282" s="4">
        <f>VLOOKUP($K282,'02.11.2020'!$K$2:$L$500,2,FALSE)</f>
        <v>131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5">
        <f>M282-$L282</f>
        <v>4</v>
      </c>
      <c r="AC282" s="5">
        <f>N282-$L282</f>
        <v>3</v>
      </c>
      <c r="AD282" s="5">
        <f>O282-$L282</f>
        <v>-2</v>
      </c>
      <c r="AE282" s="5">
        <f>P282-$L282</f>
        <v>-2</v>
      </c>
    </row>
    <row r="283" spans="1:31">
      <c r="A283" s="1" t="s">
        <v>512</v>
      </c>
      <c r="B283" s="6">
        <v>72.133300000000006</v>
      </c>
      <c r="C283" s="2">
        <v>116.97</v>
      </c>
      <c r="D283" s="7">
        <v>1689924</v>
      </c>
      <c r="E283" s="2">
        <v>-4.4440999999999997</v>
      </c>
      <c r="F283" s="2">
        <v>5.8072999999999997</v>
      </c>
      <c r="G283" s="2">
        <v>-0.7046</v>
      </c>
      <c r="H283" s="2">
        <v>115.9</v>
      </c>
      <c r="I283" s="6">
        <v>0.91479999999999995</v>
      </c>
      <c r="J283" s="9">
        <v>1</v>
      </c>
      <c r="K283" s="2" t="s">
        <v>519</v>
      </c>
      <c r="L283" s="4">
        <v>221</v>
      </c>
      <c r="M283" s="4">
        <f>VLOOKUP($K283,'04.01.2021'!$K$2:$L$500,2,FALSE)</f>
        <v>214</v>
      </c>
      <c r="N283" s="4">
        <f>VLOOKUP($K283,'28.12.2020'!$K$2:$L$500,2,FALSE)</f>
        <v>214</v>
      </c>
      <c r="O283" s="4">
        <f>VLOOKUP($K283,'21.12.2020'!$K$2:$L$500,2,FALSE)</f>
        <v>212</v>
      </c>
      <c r="P283" s="4">
        <f>VLOOKUP($K283,'14.12.2020'!$K$2:$L$500,2,FALSE)</f>
        <v>211</v>
      </c>
      <c r="Q283" s="4">
        <f>VLOOKUP($K283,'07.12.2020'!$K$2:$L$500,2,FALSE)</f>
        <v>207</v>
      </c>
      <c r="R283" s="4">
        <f>VLOOKUP($K283,'30.11.2020'!$K$2:$L$500,2,FALSE)</f>
        <v>206</v>
      </c>
      <c r="S283" s="4">
        <f>VLOOKUP($K283,'23.11.2020'!$K$2:$L$500,2,FALSE)</f>
        <v>202</v>
      </c>
      <c r="T283" s="4">
        <f>VLOOKUP($K283,'16.11.2020'!$K$2:$L$500,2,FALSE)</f>
        <v>203</v>
      </c>
      <c r="U283" s="4">
        <f>VLOOKUP($K283,'09.11.2020'!$K$2:$L$500,2,FALSE)</f>
        <v>211</v>
      </c>
      <c r="V283" s="4">
        <f>VLOOKUP($K283,'02.11.2020'!$K$2:$L$500,2,FALSE)</f>
        <v>194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5">
        <f>M283-$L283</f>
        <v>-7</v>
      </c>
      <c r="AC283" s="5">
        <f>N283-$L283</f>
        <v>-7</v>
      </c>
      <c r="AD283" s="5">
        <f>O283-$L283</f>
        <v>-9</v>
      </c>
      <c r="AE283" s="5">
        <f>P283-$L283</f>
        <v>-10</v>
      </c>
    </row>
    <row r="284" spans="1:31">
      <c r="A284" s="1" t="s">
        <v>284</v>
      </c>
      <c r="B284" s="6">
        <v>72.666700000000006</v>
      </c>
      <c r="C284" s="2">
        <v>249.13</v>
      </c>
      <c r="D284" s="7">
        <v>1247800</v>
      </c>
      <c r="E284" s="2">
        <v>-4.4489999999999998</v>
      </c>
      <c r="F284" s="2">
        <v>0.67889999999999995</v>
      </c>
      <c r="G284" s="2">
        <v>14.4215</v>
      </c>
      <c r="H284" s="2">
        <v>250.79</v>
      </c>
      <c r="I284" s="6">
        <v>-0.6663</v>
      </c>
      <c r="J284" s="9">
        <v>1</v>
      </c>
      <c r="K284" s="2" t="s">
        <v>377</v>
      </c>
      <c r="L284" s="4">
        <v>188</v>
      </c>
      <c r="M284" s="4">
        <f>VLOOKUP($K284,'04.01.2021'!$K$2:$L$500,2,FALSE)</f>
        <v>183</v>
      </c>
      <c r="N284" s="4">
        <f>VLOOKUP($K284,'28.12.2020'!$K$2:$L$500,2,FALSE)</f>
        <v>181</v>
      </c>
      <c r="O284" s="4">
        <f>VLOOKUP($K284,'21.12.2020'!$K$2:$L$500,2,FALSE)</f>
        <v>184</v>
      </c>
      <c r="P284" s="4">
        <f>VLOOKUP($K284,'14.12.2020'!$K$2:$L$500,2,FALSE)</f>
        <v>178</v>
      </c>
      <c r="Q284" s="4">
        <f>VLOOKUP($K284,'07.12.2020'!$K$2:$L$500,2,FALSE)</f>
        <v>178</v>
      </c>
      <c r="R284" s="4">
        <f>VLOOKUP($K284,'30.11.2020'!$K$2:$L$500,2,FALSE)</f>
        <v>177</v>
      </c>
      <c r="S284" s="4">
        <f>VLOOKUP($K284,'23.11.2020'!$K$2:$L$500,2,FALSE)</f>
        <v>184</v>
      </c>
      <c r="T284" s="4">
        <f>VLOOKUP($K284,'16.11.2020'!$K$2:$L$500,2,FALSE)</f>
        <v>178</v>
      </c>
      <c r="U284" s="4">
        <f>VLOOKUP($K284,'09.11.2020'!$K$2:$L$500,2,FALSE)</f>
        <v>178</v>
      </c>
      <c r="V284" s="4">
        <f>VLOOKUP($K284,'02.11.2020'!$K$2:$L$500,2,FALSE)</f>
        <v>182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5">
        <f>M284-$L284</f>
        <v>-5</v>
      </c>
      <c r="AC284" s="5">
        <f>N284-$L284</f>
        <v>-7</v>
      </c>
      <c r="AD284" s="5">
        <f>O284-$L284</f>
        <v>-4</v>
      </c>
      <c r="AE284" s="5">
        <f>P284-$L284</f>
        <v>-10</v>
      </c>
    </row>
    <row r="285" spans="1:31">
      <c r="A285" s="1" t="s">
        <v>48</v>
      </c>
      <c r="B285" s="6">
        <v>77.066699999999997</v>
      </c>
      <c r="C285" s="2">
        <v>384.58</v>
      </c>
      <c r="D285" s="7">
        <v>465746</v>
      </c>
      <c r="E285" s="2">
        <v>-4.5351999999999997</v>
      </c>
      <c r="F285" s="2">
        <v>0.68330000000000002</v>
      </c>
      <c r="G285" s="2">
        <v>111.4936</v>
      </c>
      <c r="H285" s="2">
        <v>368.9</v>
      </c>
      <c r="I285" s="6">
        <v>4.0772000000000004</v>
      </c>
      <c r="J285" s="9">
        <v>1</v>
      </c>
      <c r="K285" s="2" t="s">
        <v>191</v>
      </c>
      <c r="L285" s="4">
        <v>64</v>
      </c>
      <c r="M285" s="4">
        <f>VLOOKUP($K285,'04.01.2021'!$K$2:$L$500,2,FALSE)</f>
        <v>62</v>
      </c>
      <c r="N285" s="4">
        <f>VLOOKUP($K285,'28.12.2020'!$K$2:$L$500,2,FALSE)</f>
        <v>62</v>
      </c>
      <c r="O285" s="4">
        <f>VLOOKUP($K285,'21.12.2020'!$K$2:$L$500,2,FALSE)</f>
        <v>58</v>
      </c>
      <c r="P285" s="4">
        <f>VLOOKUP($K285,'14.12.2020'!$K$2:$L$500,2,FALSE)</f>
        <v>57</v>
      </c>
      <c r="Q285" s="4">
        <f>VLOOKUP($K285,'07.12.2020'!$K$2:$L$500,2,FALSE)</f>
        <v>55</v>
      </c>
      <c r="R285" s="4">
        <f>VLOOKUP($K285,'30.11.2020'!$K$2:$L$500,2,FALSE)</f>
        <v>56</v>
      </c>
      <c r="S285" s="4">
        <f>VLOOKUP($K285,'23.11.2020'!$K$2:$L$500,2,FALSE)</f>
        <v>59</v>
      </c>
      <c r="T285" s="4">
        <f>VLOOKUP($K285,'16.11.2020'!$K$2:$L$500,2,FALSE)</f>
        <v>60</v>
      </c>
      <c r="U285" s="4">
        <f>VLOOKUP($K285,'09.11.2020'!$K$2:$L$500,2,FALSE)</f>
        <v>60</v>
      </c>
      <c r="V285" s="4">
        <f>VLOOKUP($K285,'02.11.2020'!$K$2:$L$500,2,FALSE)</f>
        <v>62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5">
        <f>M285-$L285</f>
        <v>-2</v>
      </c>
      <c r="AC285" s="5">
        <f>N285-$L285</f>
        <v>-2</v>
      </c>
      <c r="AD285" s="5">
        <f>O285-$L285</f>
        <v>-6</v>
      </c>
      <c r="AE285" s="5">
        <f>P285-$L285</f>
        <v>-7</v>
      </c>
    </row>
    <row r="286" spans="1:31">
      <c r="A286" s="1" t="s">
        <v>254</v>
      </c>
      <c r="B286" s="6">
        <v>73.066699999999997</v>
      </c>
      <c r="C286" s="2">
        <v>113.56</v>
      </c>
      <c r="D286" s="7">
        <v>1530070</v>
      </c>
      <c r="E286" s="2">
        <v>-4.5392999999999999</v>
      </c>
      <c r="F286" s="2">
        <v>5.3432000000000004</v>
      </c>
      <c r="G286" s="2">
        <v>69.302999999999997</v>
      </c>
      <c r="H286" s="2">
        <v>108.96</v>
      </c>
      <c r="I286" s="6">
        <v>4.0507</v>
      </c>
      <c r="J286" s="9">
        <v>1</v>
      </c>
      <c r="K286" s="2" t="s">
        <v>262</v>
      </c>
      <c r="L286" s="4">
        <v>173</v>
      </c>
      <c r="M286" s="4">
        <f>VLOOKUP($K286,'04.01.2021'!$K$2:$L$500,2,FALSE)</f>
        <v>175</v>
      </c>
      <c r="N286" s="4">
        <f>VLOOKUP($K286,'28.12.2020'!$K$2:$L$500,2,FALSE)</f>
        <v>175</v>
      </c>
      <c r="O286" s="4">
        <f>VLOOKUP($K286,'21.12.2020'!$K$2:$L$500,2,FALSE)</f>
        <v>173</v>
      </c>
      <c r="P286" s="4">
        <f>VLOOKUP($K286,'14.12.2020'!$K$2:$L$500,2,FALSE)</f>
        <v>169</v>
      </c>
      <c r="Q286" s="4">
        <f>VLOOKUP($K286,'07.12.2020'!$K$2:$L$500,2,FALSE)</f>
        <v>171</v>
      </c>
      <c r="R286" s="4">
        <f>VLOOKUP($K286,'30.11.2020'!$K$2:$L$500,2,FALSE)</f>
        <v>167</v>
      </c>
      <c r="S286" s="4">
        <f>VLOOKUP($K286,'23.11.2020'!$K$2:$L$500,2,FALSE)</f>
        <v>155</v>
      </c>
      <c r="T286" s="4">
        <f>VLOOKUP($K286,'16.11.2020'!$K$2:$L$500,2,FALSE)</f>
        <v>150</v>
      </c>
      <c r="U286" s="4">
        <f>VLOOKUP($K286,'09.11.2020'!$K$2:$L$500,2,FALSE)</f>
        <v>149</v>
      </c>
      <c r="V286" s="4">
        <f>VLOOKUP($K286,'02.11.2020'!$K$2:$L$500,2,FALSE)</f>
        <v>145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5">
        <f>M286-$L286</f>
        <v>2</v>
      </c>
      <c r="AC286" s="5">
        <f>N286-$L286</f>
        <v>2</v>
      </c>
      <c r="AD286" s="5">
        <f>O286-$L286</f>
        <v>0</v>
      </c>
      <c r="AE286" s="5">
        <f>P286-$L286</f>
        <v>-4</v>
      </c>
    </row>
    <row r="287" spans="1:31">
      <c r="A287" s="1" t="s">
        <v>92</v>
      </c>
      <c r="B287" s="6">
        <v>84.133300000000006</v>
      </c>
      <c r="C287" s="2">
        <v>584.99</v>
      </c>
      <c r="D287" s="7">
        <v>225072</v>
      </c>
      <c r="E287" s="2">
        <v>-4.6097999999999999</v>
      </c>
      <c r="F287" s="2">
        <v>-1.8177000000000001</v>
      </c>
      <c r="G287" s="2">
        <v>-9.1348000000000003</v>
      </c>
      <c r="H287" s="2">
        <v>580.21559999999999</v>
      </c>
      <c r="I287" s="6">
        <v>0.81620000000000004</v>
      </c>
      <c r="J287" s="9">
        <v>1</v>
      </c>
      <c r="K287" s="2" t="s">
        <v>147</v>
      </c>
      <c r="L287" s="4">
        <v>7</v>
      </c>
      <c r="M287" s="4">
        <f>VLOOKUP($K287,'04.01.2021'!$K$2:$L$500,2,FALSE)</f>
        <v>6</v>
      </c>
      <c r="N287" s="4">
        <f>VLOOKUP($K287,'28.12.2020'!$K$2:$L$500,2,FALSE)</f>
        <v>6</v>
      </c>
      <c r="O287" s="4">
        <f>VLOOKUP($K287,'21.12.2020'!$K$2:$L$500,2,FALSE)</f>
        <v>6</v>
      </c>
      <c r="P287" s="4">
        <f>VLOOKUP($K287,'14.12.2020'!$K$2:$L$500,2,FALSE)</f>
        <v>6</v>
      </c>
      <c r="Q287" s="4">
        <f>VLOOKUP($K287,'07.12.2020'!$K$2:$L$500,2,FALSE)</f>
        <v>6</v>
      </c>
      <c r="R287" s="4">
        <f>VLOOKUP($K287,'30.11.2020'!$K$2:$L$500,2,FALSE)</f>
        <v>6</v>
      </c>
      <c r="S287" s="4">
        <f>VLOOKUP($K287,'23.11.2020'!$K$2:$L$500,2,FALSE)</f>
        <v>6</v>
      </c>
      <c r="T287" s="4">
        <f>VLOOKUP($K287,'16.11.2020'!$K$2:$L$500,2,FALSE)</f>
        <v>6</v>
      </c>
      <c r="U287" s="4">
        <f>VLOOKUP($K287,'09.11.2020'!$K$2:$L$500,2,FALSE)</f>
        <v>6</v>
      </c>
      <c r="V287" s="4">
        <f>VLOOKUP($K287,'02.11.2020'!$K$2:$L$500,2,FALSE)</f>
        <v>7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5">
        <f>M287-$L287</f>
        <v>-1</v>
      </c>
      <c r="AC287" s="5">
        <f>N287-$L287</f>
        <v>-1</v>
      </c>
      <c r="AD287" s="5">
        <f>O287-$L287</f>
        <v>-1</v>
      </c>
      <c r="AE287" s="5">
        <f>P287-$L287</f>
        <v>-1</v>
      </c>
    </row>
    <row r="288" spans="1:31">
      <c r="A288" s="1" t="s">
        <v>641</v>
      </c>
      <c r="B288" s="6">
        <v>73.333299999999994</v>
      </c>
      <c r="C288" s="2">
        <v>489.46</v>
      </c>
      <c r="D288" s="7">
        <v>367774</v>
      </c>
      <c r="E288" s="2">
        <v>-4.6258999999999997</v>
      </c>
      <c r="F288" s="2">
        <v>6.8292999999999999</v>
      </c>
      <c r="G288" s="2">
        <v>71.836799999999997</v>
      </c>
      <c r="H288" s="2">
        <v>479.36</v>
      </c>
      <c r="I288" s="6">
        <v>2.0634999999999999</v>
      </c>
      <c r="J288" s="9">
        <v>1</v>
      </c>
      <c r="K288" s="2" t="s">
        <v>647</v>
      </c>
      <c r="L288" s="4">
        <v>163</v>
      </c>
      <c r="M288" s="4">
        <f>VLOOKUP($K288,'04.01.2021'!$K$2:$L$500,2,FALSE)</f>
        <v>167</v>
      </c>
      <c r="N288" s="4">
        <f>VLOOKUP($K288,'28.12.2020'!$K$2:$L$500,2,FALSE)</f>
        <v>168</v>
      </c>
      <c r="O288" s="4">
        <f>VLOOKUP($K288,'21.12.2020'!$K$2:$L$500,2,FALSE)</f>
        <v>169</v>
      </c>
      <c r="P288" s="4">
        <f>VLOOKUP($K288,'14.12.2020'!$K$2:$L$500,2,FALSE)</f>
        <v>173</v>
      </c>
      <c r="Q288" s="4">
        <f>VLOOKUP($K288,'07.12.2020'!$K$2:$L$500,2,FALSE)</f>
        <v>192</v>
      </c>
      <c r="R288" s="4">
        <f>VLOOKUP($K288,'30.11.2020'!$K$2:$L$500,2,FALSE)</f>
        <v>194</v>
      </c>
      <c r="S288" s="4">
        <f>VLOOKUP($K288,'23.11.2020'!$K$2:$L$500,2,FALSE)</f>
        <v>212</v>
      </c>
      <c r="T288" s="4">
        <f>VLOOKUP($K288,'16.11.2020'!$K$2:$L$500,2,FALSE)</f>
        <v>222</v>
      </c>
      <c r="U288" s="4">
        <f>VLOOKUP($K288,'09.11.2020'!$K$2:$L$500,2,FALSE)</f>
        <v>232</v>
      </c>
      <c r="V288" s="4">
        <f>VLOOKUP($K288,'02.11.2020'!$K$2:$L$500,2,FALSE)</f>
        <v>278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5">
        <f>M288-$L288</f>
        <v>4</v>
      </c>
      <c r="AC288" s="5">
        <f>N288-$L288</f>
        <v>5</v>
      </c>
      <c r="AD288" s="5">
        <f>O288-$L288</f>
        <v>6</v>
      </c>
      <c r="AE288" s="5">
        <f>P288-$L288</f>
        <v>10</v>
      </c>
    </row>
    <row r="289" spans="1:31">
      <c r="A289" s="1" t="s">
        <v>511</v>
      </c>
      <c r="B289" s="6">
        <v>70.8</v>
      </c>
      <c r="C289" s="2">
        <v>222.07</v>
      </c>
      <c r="D289" s="7">
        <v>119749</v>
      </c>
      <c r="E289" s="2">
        <v>-4.6787000000000001</v>
      </c>
      <c r="F289" s="2">
        <v>6.6669999999999998</v>
      </c>
      <c r="G289" s="2">
        <v>39.798499999999997</v>
      </c>
      <c r="H289" s="2">
        <v>196.41</v>
      </c>
      <c r="I289" s="6">
        <v>11.5549</v>
      </c>
      <c r="J289" s="9">
        <v>1</v>
      </c>
      <c r="K289" s="2" t="s">
        <v>518</v>
      </c>
      <c r="L289" s="4">
        <v>308</v>
      </c>
      <c r="M289" s="4">
        <f>VLOOKUP($K289,'04.01.2021'!$K$2:$L$500,2,FALSE)</f>
        <v>302</v>
      </c>
      <c r="N289" s="4">
        <f>VLOOKUP($K289,'28.12.2020'!$K$2:$L$500,2,FALSE)</f>
        <v>293</v>
      </c>
      <c r="O289" s="4">
        <f>VLOOKUP($K289,'21.12.2020'!$K$2:$L$500,2,FALSE)</f>
        <v>287</v>
      </c>
      <c r="P289" s="4">
        <f>VLOOKUP($K289,'14.12.2020'!$K$2:$L$500,2,FALSE)</f>
        <v>277</v>
      </c>
      <c r="Q289" s="4">
        <f>VLOOKUP($K289,'07.12.2020'!$K$2:$L$500,2,FALSE)</f>
        <v>277</v>
      </c>
      <c r="R289" s="4">
        <f>VLOOKUP($K289,'30.11.2020'!$K$2:$L$500,2,FALSE)</f>
        <v>273</v>
      </c>
      <c r="S289" s="4">
        <f>VLOOKUP($K289,'23.11.2020'!$K$2:$L$500,2,FALSE)</f>
        <v>273</v>
      </c>
      <c r="T289" s="4">
        <f>VLOOKUP($K289,'16.11.2020'!$K$2:$L$500,2,FALSE)</f>
        <v>281</v>
      </c>
      <c r="U289" s="4">
        <f>VLOOKUP($K289,'09.11.2020'!$K$2:$L$500,2,FALSE)</f>
        <v>281</v>
      </c>
      <c r="V289" s="4">
        <f>VLOOKUP($K289,'02.11.2020'!$K$2:$L$500,2,FALSE)</f>
        <v>284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5">
        <f>M289-$L289</f>
        <v>-6</v>
      </c>
      <c r="AC289" s="5">
        <f>N289-$L289</f>
        <v>-15</v>
      </c>
      <c r="AD289" s="5">
        <f>O289-$L289</f>
        <v>-21</v>
      </c>
      <c r="AE289" s="5">
        <f>P289-$L289</f>
        <v>-31</v>
      </c>
    </row>
    <row r="290" spans="1:31">
      <c r="A290" s="1" t="s">
        <v>30</v>
      </c>
      <c r="B290" s="6">
        <v>79.466700000000003</v>
      </c>
      <c r="C290" s="2">
        <v>328.76</v>
      </c>
      <c r="D290" s="7">
        <v>1288816</v>
      </c>
      <c r="E290" s="2">
        <v>-4.7072000000000003</v>
      </c>
      <c r="F290" s="2">
        <v>4.4379</v>
      </c>
      <c r="G290" s="2">
        <v>93.878600000000006</v>
      </c>
      <c r="H290" s="2">
        <v>317.5</v>
      </c>
      <c r="I290" s="6">
        <v>3.4249999999999998</v>
      </c>
      <c r="J290" s="9">
        <v>1</v>
      </c>
      <c r="K290" s="2" t="s">
        <v>169</v>
      </c>
      <c r="L290" s="4">
        <v>26</v>
      </c>
      <c r="M290" s="4">
        <f>VLOOKUP($K290,'04.01.2021'!$K$2:$L$500,2,FALSE)</f>
        <v>32</v>
      </c>
      <c r="N290" s="4">
        <f>VLOOKUP($K290,'28.12.2020'!$K$2:$L$500,2,FALSE)</f>
        <v>39</v>
      </c>
      <c r="O290" s="4">
        <f>VLOOKUP($K290,'21.12.2020'!$K$2:$L$500,2,FALSE)</f>
        <v>41</v>
      </c>
      <c r="P290" s="4">
        <f>VLOOKUP($K290,'14.12.2020'!$K$2:$L$500,2,FALSE)</f>
        <v>40</v>
      </c>
      <c r="Q290" s="4">
        <f>VLOOKUP($K290,'07.12.2020'!$K$2:$L$500,2,FALSE)</f>
        <v>40</v>
      </c>
      <c r="R290" s="4">
        <f>VLOOKUP($K290,'30.11.2020'!$K$2:$L$500,2,FALSE)</f>
        <v>44</v>
      </c>
      <c r="S290" s="4">
        <f>VLOOKUP($K290,'23.11.2020'!$K$2:$L$500,2,FALSE)</f>
        <v>41</v>
      </c>
      <c r="T290" s="4">
        <f>VLOOKUP($K290,'16.11.2020'!$K$2:$L$500,2,FALSE)</f>
        <v>33</v>
      </c>
      <c r="U290" s="4">
        <f>VLOOKUP($K290,'09.11.2020'!$K$2:$L$500,2,FALSE)</f>
        <v>27</v>
      </c>
      <c r="V290" s="4">
        <f>VLOOKUP($K290,'02.11.2020'!$K$2:$L$500,2,FALSE)</f>
        <v>24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5">
        <f>M290-$L290</f>
        <v>6</v>
      </c>
      <c r="AC290" s="5">
        <f>N290-$L290</f>
        <v>13</v>
      </c>
      <c r="AD290" s="5">
        <f>O290-$L290</f>
        <v>15</v>
      </c>
      <c r="AE290" s="5">
        <f>P290-$L290</f>
        <v>14</v>
      </c>
    </row>
    <row r="291" spans="1:31">
      <c r="A291" s="1" t="s">
        <v>71</v>
      </c>
      <c r="B291" s="6">
        <v>70.933300000000003</v>
      </c>
      <c r="C291" s="2">
        <v>266.64999999999998</v>
      </c>
      <c r="D291" s="7">
        <v>798487</v>
      </c>
      <c r="E291" s="2">
        <v>-4.8391999999999999</v>
      </c>
      <c r="F291" s="2">
        <v>-2.9022000000000001</v>
      </c>
      <c r="G291" s="2">
        <v>4.0220000000000002</v>
      </c>
      <c r="H291" s="2">
        <v>270.95</v>
      </c>
      <c r="I291" s="6">
        <v>-1.6126</v>
      </c>
      <c r="J291" s="9">
        <v>0</v>
      </c>
      <c r="K291" s="2" t="s">
        <v>134</v>
      </c>
      <c r="L291" s="4">
        <v>301</v>
      </c>
      <c r="M291" s="4">
        <f>VLOOKUP($K291,'04.01.2021'!$K$2:$L$500,2,FALSE)</f>
        <v>211</v>
      </c>
      <c r="N291" s="4">
        <f>VLOOKUP($K291,'28.12.2020'!$K$2:$L$500,2,FALSE)</f>
        <v>196</v>
      </c>
      <c r="O291" s="4">
        <f>VLOOKUP($K291,'21.12.2020'!$K$2:$L$500,2,FALSE)</f>
        <v>171</v>
      </c>
      <c r="P291" s="4">
        <f>VLOOKUP($K291,'14.12.2020'!$K$2:$L$500,2,FALSE)</f>
        <v>162</v>
      </c>
      <c r="Q291" s="4">
        <f>VLOOKUP($K291,'07.12.2020'!$K$2:$L$500,2,FALSE)</f>
        <v>150</v>
      </c>
      <c r="R291" s="4">
        <f>VLOOKUP($K291,'30.11.2020'!$K$2:$L$500,2,FALSE)</f>
        <v>125</v>
      </c>
      <c r="S291" s="4">
        <f>VLOOKUP($K291,'23.11.2020'!$K$2:$L$500,2,FALSE)</f>
        <v>111</v>
      </c>
      <c r="T291" s="4">
        <f>VLOOKUP($K291,'16.11.2020'!$K$2:$L$500,2,FALSE)</f>
        <v>94</v>
      </c>
      <c r="U291" s="4">
        <f>VLOOKUP($K291,'09.11.2020'!$K$2:$L$500,2,FALSE)</f>
        <v>76</v>
      </c>
      <c r="V291" s="4">
        <f>VLOOKUP($K291,'02.11.2020'!$K$2:$L$500,2,FALSE)</f>
        <v>74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5">
        <f>M291-$L291</f>
        <v>-90</v>
      </c>
      <c r="AC291" s="5">
        <f>N291-$L291</f>
        <v>-105</v>
      </c>
      <c r="AD291" s="5">
        <f>O291-$L291</f>
        <v>-130</v>
      </c>
      <c r="AE291" s="5">
        <f>P291-$L291</f>
        <v>-139</v>
      </c>
    </row>
    <row r="292" spans="1:31">
      <c r="A292" s="1" t="s">
        <v>307</v>
      </c>
      <c r="B292" s="6">
        <v>70.666700000000006</v>
      </c>
      <c r="C292" s="2">
        <v>778.42</v>
      </c>
      <c r="D292" s="7">
        <v>524434</v>
      </c>
      <c r="E292" s="2">
        <v>-4.9257999999999997</v>
      </c>
      <c r="F292" s="2">
        <v>1.7822</v>
      </c>
      <c r="G292" s="2">
        <v>29.3809</v>
      </c>
      <c r="H292" s="2">
        <v>713.07</v>
      </c>
      <c r="I292" s="6">
        <v>8.3952000000000009</v>
      </c>
      <c r="J292" s="9">
        <v>1</v>
      </c>
      <c r="K292" s="2" t="s">
        <v>400</v>
      </c>
      <c r="L292" s="4">
        <v>313</v>
      </c>
      <c r="M292" s="4">
        <f>VLOOKUP($K292,'04.01.2021'!$K$2:$L$500,2,FALSE)</f>
        <v>307</v>
      </c>
      <c r="N292" s="4">
        <f>VLOOKUP($K292,'28.12.2020'!$K$2:$L$500,2,FALSE)</f>
        <v>302</v>
      </c>
      <c r="O292" s="4">
        <f>VLOOKUP($K292,'21.12.2020'!$K$2:$L$500,2,FALSE)</f>
        <v>296</v>
      </c>
      <c r="P292" s="4">
        <f>VLOOKUP($K292,'14.12.2020'!$K$2:$L$500,2,FALSE)</f>
        <v>286</v>
      </c>
      <c r="Q292" s="4">
        <f>VLOOKUP($K292,'07.12.2020'!$K$2:$L$500,2,FALSE)</f>
        <v>282</v>
      </c>
      <c r="R292" s="4">
        <f>VLOOKUP($K292,'30.11.2020'!$K$2:$L$500,2,FALSE)</f>
        <v>267</v>
      </c>
      <c r="S292" s="4">
        <f>VLOOKUP($K292,'23.11.2020'!$K$2:$L$500,2,FALSE)</f>
        <v>234</v>
      </c>
      <c r="T292" s="4">
        <f>VLOOKUP($K292,'16.11.2020'!$K$2:$L$500,2,FALSE)</f>
        <v>233</v>
      </c>
      <c r="U292" s="4">
        <f>VLOOKUP($K292,'09.11.2020'!$K$2:$L$500,2,FALSE)</f>
        <v>236</v>
      </c>
      <c r="V292" s="4">
        <f>VLOOKUP($K292,'02.11.2020'!$K$2:$L$500,2,FALSE)</f>
        <v>233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5">
        <f>M292-$L292</f>
        <v>-6</v>
      </c>
      <c r="AC292" s="5">
        <f>N292-$L292</f>
        <v>-11</v>
      </c>
      <c r="AD292" s="5">
        <f>O292-$L292</f>
        <v>-17</v>
      </c>
      <c r="AE292" s="5">
        <f>P292-$L292</f>
        <v>-27</v>
      </c>
    </row>
    <row r="293" spans="1:31">
      <c r="A293" s="1" t="s">
        <v>306</v>
      </c>
      <c r="B293" s="6">
        <v>76.2667</v>
      </c>
      <c r="C293" s="2">
        <v>210.62</v>
      </c>
      <c r="D293" s="7">
        <v>177317</v>
      </c>
      <c r="E293" s="2">
        <v>-4.9720000000000004</v>
      </c>
      <c r="F293" s="2">
        <v>5.4682000000000004</v>
      </c>
      <c r="G293" s="2">
        <v>42.243499999999997</v>
      </c>
      <c r="H293" s="2">
        <v>207.52</v>
      </c>
      <c r="I293" s="6">
        <v>1.4718</v>
      </c>
      <c r="J293" s="9">
        <v>0</v>
      </c>
      <c r="K293" s="2" t="s">
        <v>399</v>
      </c>
      <c r="L293" s="4">
        <v>78</v>
      </c>
      <c r="M293" s="4">
        <f>VLOOKUP($K293,'04.01.2021'!$K$2:$L$500,2,FALSE)</f>
        <v>79</v>
      </c>
      <c r="N293" s="4">
        <f>VLOOKUP($K293,'28.12.2020'!$K$2:$L$500,2,FALSE)</f>
        <v>79</v>
      </c>
      <c r="O293" s="4">
        <f>VLOOKUP($K293,'21.12.2020'!$K$2:$L$500,2,FALSE)</f>
        <v>94</v>
      </c>
      <c r="P293" s="4">
        <f>VLOOKUP($K293,'14.12.2020'!$K$2:$L$500,2,FALSE)</f>
        <v>104</v>
      </c>
      <c r="Q293" s="4">
        <f>VLOOKUP($K293,'07.12.2020'!$K$2:$L$500,2,FALSE)</f>
        <v>111</v>
      </c>
      <c r="R293" s="4">
        <f>VLOOKUP($K293,'30.11.2020'!$K$2:$L$500,2,FALSE)</f>
        <v>109</v>
      </c>
      <c r="S293" s="4">
        <f>VLOOKUP($K293,'23.11.2020'!$K$2:$L$500,2,FALSE)</f>
        <v>110</v>
      </c>
      <c r="T293" s="4">
        <f>VLOOKUP($K293,'16.11.2020'!$K$2:$L$500,2,FALSE)</f>
        <v>105</v>
      </c>
      <c r="U293" s="4">
        <f>VLOOKUP($K293,'09.11.2020'!$K$2:$L$500,2,FALSE)</f>
        <v>105</v>
      </c>
      <c r="V293" s="4">
        <f>VLOOKUP($K293,'02.11.2020'!$K$2:$L$500,2,FALSE)</f>
        <v>108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5">
        <f>M293-$L293</f>
        <v>1</v>
      </c>
      <c r="AC293" s="5">
        <f>N293-$L293</f>
        <v>1</v>
      </c>
      <c r="AD293" s="5">
        <f>O293-$L293</f>
        <v>16</v>
      </c>
      <c r="AE293" s="5">
        <f>P293-$L293</f>
        <v>26</v>
      </c>
    </row>
    <row r="294" spans="1:31">
      <c r="A294" s="1" t="s">
        <v>630</v>
      </c>
      <c r="B294" s="6">
        <v>70.2667</v>
      </c>
      <c r="C294" s="2">
        <v>45.14</v>
      </c>
      <c r="D294" s="7">
        <v>682223</v>
      </c>
      <c r="E294" s="2">
        <v>-4.9884000000000004</v>
      </c>
      <c r="F294" s="2">
        <v>-6.9085999999999999</v>
      </c>
      <c r="G294" s="2">
        <v>22.264399999999998</v>
      </c>
      <c r="H294" s="2">
        <v>45.77</v>
      </c>
      <c r="I294" s="6">
        <v>-1.3956999999999999</v>
      </c>
      <c r="J294" s="9">
        <v>0</v>
      </c>
      <c r="K294" s="2" t="s">
        <v>637</v>
      </c>
      <c r="L294" s="4">
        <v>326</v>
      </c>
      <c r="M294" s="4">
        <f>VLOOKUP($K294,'04.01.2021'!$K$2:$L$500,2,FALSE)</f>
        <v>322</v>
      </c>
      <c r="N294" s="4">
        <f>VLOOKUP($K294,'28.12.2020'!$K$2:$L$500,2,FALSE)</f>
        <v>317</v>
      </c>
      <c r="O294" s="4">
        <f>VLOOKUP($K294,'21.12.2020'!$K$2:$L$500,2,FALSE)</f>
        <v>309</v>
      </c>
      <c r="P294" s="4">
        <f>VLOOKUP($K294,'14.12.2020'!$K$2:$L$500,2,FALSE)</f>
        <v>298</v>
      </c>
      <c r="Q294" s="4">
        <f>VLOOKUP($K294,'07.12.2020'!$K$2:$L$500,2,FALSE)</f>
        <v>296</v>
      </c>
      <c r="R294" s="4">
        <f>VLOOKUP($K294,'30.11.2020'!$K$2:$L$500,2,FALSE)</f>
        <v>292</v>
      </c>
      <c r="S294" s="4">
        <f>VLOOKUP($K294,'23.11.2020'!$K$2:$L$500,2,FALSE)</f>
        <v>300</v>
      </c>
      <c r="T294" s="4">
        <f>VLOOKUP($K294,'16.11.2020'!$K$2:$L$500,2,FALSE)</f>
        <v>300</v>
      </c>
      <c r="U294" s="4">
        <f>VLOOKUP($K294,'09.11.2020'!$K$2:$L$500,2,FALSE)</f>
        <v>301</v>
      </c>
      <c r="V294" s="4">
        <f>VLOOKUP($K294,'02.11.2020'!$K$2:$L$500,2,FALSE)</f>
        <v>301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5">
        <f>M294-$L294</f>
        <v>-4</v>
      </c>
      <c r="AC294" s="5">
        <f>N294-$L294</f>
        <v>-9</v>
      </c>
      <c r="AD294" s="5">
        <f>O294-$L294</f>
        <v>-17</v>
      </c>
      <c r="AE294" s="5">
        <f>P294-$L294</f>
        <v>-28</v>
      </c>
    </row>
    <row r="295" spans="1:31">
      <c r="A295" s="1" t="s">
        <v>244</v>
      </c>
      <c r="B295" s="6">
        <v>80.2667</v>
      </c>
      <c r="C295" s="2">
        <v>85.51</v>
      </c>
      <c r="D295" s="7">
        <v>3955176</v>
      </c>
      <c r="E295" s="2">
        <v>-5.0415999999999999</v>
      </c>
      <c r="F295" s="2">
        <v>-3.8889999999999998</v>
      </c>
      <c r="G295" s="2">
        <v>6.7008000000000001</v>
      </c>
      <c r="H295" s="2">
        <v>84.98</v>
      </c>
      <c r="I295" s="6">
        <v>0.61980000000000002</v>
      </c>
      <c r="J295" s="9">
        <v>0</v>
      </c>
      <c r="K295" s="2" t="s">
        <v>266</v>
      </c>
      <c r="L295" s="4">
        <v>20</v>
      </c>
      <c r="M295" s="4">
        <f>VLOOKUP($K295,'04.01.2021'!$K$2:$L$500,2,FALSE)</f>
        <v>22</v>
      </c>
      <c r="N295" s="4">
        <f>VLOOKUP($K295,'28.12.2020'!$K$2:$L$500,2,FALSE)</f>
        <v>22</v>
      </c>
      <c r="O295" s="4">
        <f>VLOOKUP($K295,'21.12.2020'!$K$2:$L$500,2,FALSE)</f>
        <v>22</v>
      </c>
      <c r="P295" s="4">
        <f>VLOOKUP($K295,'14.12.2020'!$K$2:$L$500,2,FALSE)</f>
        <v>22</v>
      </c>
      <c r="Q295" s="4">
        <f>VLOOKUP($K295,'07.12.2020'!$K$2:$L$500,2,FALSE)</f>
        <v>25</v>
      </c>
      <c r="R295" s="4">
        <f>VLOOKUP($K295,'30.11.2020'!$K$2:$L$500,2,FALSE)</f>
        <v>33</v>
      </c>
      <c r="S295" s="4">
        <f>VLOOKUP($K295,'23.11.2020'!$K$2:$L$500,2,FALSE)</f>
        <v>39</v>
      </c>
      <c r="T295" s="4">
        <f>VLOOKUP($K295,'16.11.2020'!$K$2:$L$500,2,FALSE)</f>
        <v>51</v>
      </c>
      <c r="U295" s="4">
        <f>VLOOKUP($K295,'09.11.2020'!$K$2:$L$500,2,FALSE)</f>
        <v>61</v>
      </c>
      <c r="V295" s="4">
        <f>VLOOKUP($K295,'02.11.2020'!$K$2:$L$500,2,FALSE)</f>
        <v>75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5">
        <f>M295-$L295</f>
        <v>2</v>
      </c>
      <c r="AC295" s="5">
        <f>N295-$L295</f>
        <v>2</v>
      </c>
      <c r="AD295" s="5">
        <f>O295-$L295</f>
        <v>2</v>
      </c>
      <c r="AE295" s="5">
        <f>P295-$L295</f>
        <v>2</v>
      </c>
    </row>
    <row r="296" spans="1:31">
      <c r="A296" s="1" t="s">
        <v>28</v>
      </c>
      <c r="B296" s="6">
        <v>80.933300000000003</v>
      </c>
      <c r="C296" s="2">
        <v>115.78</v>
      </c>
      <c r="D296" s="7">
        <v>1138572</v>
      </c>
      <c r="E296" s="2">
        <v>-5.2382</v>
      </c>
      <c r="F296" s="2">
        <v>-2.1219000000000001</v>
      </c>
      <c r="G296" s="2">
        <v>17.4239</v>
      </c>
      <c r="H296" s="2">
        <v>111.86</v>
      </c>
      <c r="I296" s="6">
        <v>3.3856999999999999</v>
      </c>
      <c r="J296" s="9">
        <v>0</v>
      </c>
      <c r="K296" s="2" t="s">
        <v>167</v>
      </c>
      <c r="L296" s="4">
        <v>17</v>
      </c>
      <c r="M296" s="4">
        <f>VLOOKUP($K296,'04.01.2021'!$K$2:$L$500,2,FALSE)</f>
        <v>17</v>
      </c>
      <c r="N296" s="4">
        <f>VLOOKUP($K296,'28.12.2020'!$K$2:$L$500,2,FALSE)</f>
        <v>18</v>
      </c>
      <c r="O296" s="4">
        <f>VLOOKUP($K296,'21.12.2020'!$K$2:$L$500,2,FALSE)</f>
        <v>17</v>
      </c>
      <c r="P296" s="4">
        <f>VLOOKUP($K296,'14.12.2020'!$K$2:$L$500,2,FALSE)</f>
        <v>16</v>
      </c>
      <c r="Q296" s="4">
        <f>VLOOKUP($K296,'07.12.2020'!$K$2:$L$500,2,FALSE)</f>
        <v>17</v>
      </c>
      <c r="R296" s="4">
        <f>VLOOKUP($K296,'30.11.2020'!$K$2:$L$500,2,FALSE)</f>
        <v>16</v>
      </c>
      <c r="S296" s="4">
        <f>VLOOKUP($K296,'23.11.2020'!$K$2:$L$500,2,FALSE)</f>
        <v>16</v>
      </c>
      <c r="T296" s="4">
        <f>VLOOKUP($K296,'16.11.2020'!$K$2:$L$500,2,FALSE)</f>
        <v>17</v>
      </c>
      <c r="U296" s="4">
        <f>VLOOKUP($K296,'09.11.2020'!$K$2:$L$500,2,FALSE)</f>
        <v>17</v>
      </c>
      <c r="V296" s="4">
        <f>VLOOKUP($K296,'02.11.2020'!$K$2:$L$500,2,FALSE)</f>
        <v>17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5">
        <f>M296-$L296</f>
        <v>0</v>
      </c>
      <c r="AC296" s="5">
        <f>N296-$L296</f>
        <v>1</v>
      </c>
      <c r="AD296" s="5">
        <f>O296-$L296</f>
        <v>0</v>
      </c>
      <c r="AE296" s="5">
        <f>P296-$L296</f>
        <v>-1</v>
      </c>
    </row>
    <row r="297" spans="1:31">
      <c r="A297" s="1" t="s">
        <v>368</v>
      </c>
      <c r="B297" s="6">
        <v>71.7333</v>
      </c>
      <c r="C297" s="2">
        <v>357.21</v>
      </c>
      <c r="D297" s="7">
        <v>239385</v>
      </c>
      <c r="E297" s="2">
        <v>-5.2468000000000004</v>
      </c>
      <c r="F297" s="2">
        <v>6.7031000000000001</v>
      </c>
      <c r="G297" s="2">
        <v>38.169600000000003</v>
      </c>
      <c r="H297" s="2">
        <v>320.97000000000003</v>
      </c>
      <c r="I297" s="6">
        <v>10.145300000000001</v>
      </c>
      <c r="J297" s="9">
        <v>1</v>
      </c>
      <c r="K297" s="2" t="s">
        <v>462</v>
      </c>
      <c r="L297" s="4">
        <v>237</v>
      </c>
      <c r="M297" s="4">
        <f>VLOOKUP($K297,'04.01.2021'!$K$2:$L$500,2,FALSE)</f>
        <v>232</v>
      </c>
      <c r="N297" s="4">
        <f>VLOOKUP($K297,'28.12.2020'!$K$2:$L$500,2,FALSE)</f>
        <v>226</v>
      </c>
      <c r="O297" s="4">
        <f>VLOOKUP($K297,'21.12.2020'!$K$2:$L$500,2,FALSE)</f>
        <v>224</v>
      </c>
      <c r="P297" s="4">
        <f>VLOOKUP($K297,'14.12.2020'!$K$2:$L$500,2,FALSE)</f>
        <v>220</v>
      </c>
      <c r="Q297" s="4">
        <f>VLOOKUP($K297,'07.12.2020'!$K$2:$L$500,2,FALSE)</f>
        <v>221</v>
      </c>
      <c r="R297" s="4">
        <f>VLOOKUP($K297,'30.11.2020'!$K$2:$L$500,2,FALSE)</f>
        <v>216</v>
      </c>
      <c r="S297" s="4">
        <f>VLOOKUP($K297,'23.11.2020'!$K$2:$L$500,2,FALSE)</f>
        <v>217</v>
      </c>
      <c r="T297" s="4">
        <f>VLOOKUP($K297,'16.11.2020'!$K$2:$L$500,2,FALSE)</f>
        <v>219</v>
      </c>
      <c r="U297" s="4">
        <f>VLOOKUP($K297,'09.11.2020'!$K$2:$L$500,2,FALSE)</f>
        <v>225</v>
      </c>
      <c r="V297" s="4">
        <f>VLOOKUP($K297,'02.11.2020'!$K$2:$L$500,2,FALSE)</f>
        <v>230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5">
        <f>M297-$L297</f>
        <v>-5</v>
      </c>
      <c r="AC297" s="5">
        <f>N297-$L297</f>
        <v>-11</v>
      </c>
      <c r="AD297" s="5">
        <f>O297-$L297</f>
        <v>-13</v>
      </c>
      <c r="AE297" s="5">
        <f>P297-$L297</f>
        <v>-17</v>
      </c>
    </row>
    <row r="298" spans="1:31">
      <c r="A298" s="1" t="s">
        <v>661</v>
      </c>
      <c r="B298" s="6">
        <v>71.599999999999994</v>
      </c>
      <c r="C298" s="2">
        <v>523</v>
      </c>
      <c r="D298" s="7">
        <v>269962</v>
      </c>
      <c r="E298" s="2">
        <v>-5.2690999999999999</v>
      </c>
      <c r="F298" s="2">
        <v>-5.1074999999999999</v>
      </c>
      <c r="G298" s="2">
        <v>41.088200000000001</v>
      </c>
      <c r="H298" s="2">
        <v>538.04999999999995</v>
      </c>
      <c r="I298" s="6">
        <v>-2.8776000000000002</v>
      </c>
      <c r="J298" s="9">
        <v>0</v>
      </c>
      <c r="K298" s="2" t="s">
        <v>663</v>
      </c>
      <c r="L298" s="4">
        <v>250</v>
      </c>
      <c r="M298" s="4">
        <f>VLOOKUP($K298,'04.01.2021'!$K$2:$L$500,2,FALSE)</f>
        <v>209</v>
      </c>
      <c r="N298" s="4">
        <f>VLOOKUP($K298,'28.12.2020'!$K$2:$L$500,2,FALSE)</f>
        <v>210</v>
      </c>
      <c r="O298" s="4">
        <f>VLOOKUP($K298,'21.12.2020'!$K$2:$L$500,2,FALSE)</f>
        <v>210</v>
      </c>
      <c r="P298" s="4">
        <f>VLOOKUP($K298,'14.12.2020'!$K$2:$L$500,2,FALSE)</f>
        <v>209</v>
      </c>
      <c r="Q298" s="4">
        <f>VLOOKUP($K298,'07.12.2020'!$K$2:$L$500,2,FALSE)</f>
        <v>204</v>
      </c>
      <c r="R298" s="4">
        <f>VLOOKUP($K298,'30.11.2020'!$K$2:$L$500,2,FALSE)</f>
        <v>203</v>
      </c>
      <c r="S298" s="4">
        <f>VLOOKUP($K298,'23.11.2020'!$K$2:$L$500,2,FALSE)</f>
        <v>204</v>
      </c>
      <c r="T298" s="4">
        <f>VLOOKUP($K298,'16.11.2020'!$K$2:$L$500,2,FALSE)</f>
        <v>224</v>
      </c>
      <c r="U298" s="4">
        <f>VLOOKUP($K298,'09.11.2020'!$K$2:$L$500,2,FALSE)</f>
        <v>265</v>
      </c>
      <c r="V298" s="4">
        <f>VLOOKUP($K298,'02.11.2020'!$K$2:$L$500,2,FALSE)</f>
        <v>306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5">
        <f>M298-$L298</f>
        <v>-41</v>
      </c>
      <c r="AC298" s="5">
        <f>N298-$L298</f>
        <v>-40</v>
      </c>
      <c r="AD298" s="5">
        <f>O298-$L298</f>
        <v>-40</v>
      </c>
      <c r="AE298" s="5">
        <f>P298-$L298</f>
        <v>-41</v>
      </c>
    </row>
    <row r="299" spans="1:31">
      <c r="A299" s="1" t="s">
        <v>19</v>
      </c>
      <c r="B299" s="6">
        <v>77.7333</v>
      </c>
      <c r="C299" s="2">
        <v>222.93</v>
      </c>
      <c r="D299" s="7">
        <v>1393541</v>
      </c>
      <c r="E299" s="2">
        <v>-5.3295000000000003</v>
      </c>
      <c r="F299" s="2">
        <v>-5.0311000000000003</v>
      </c>
      <c r="G299" s="2">
        <v>69.760900000000007</v>
      </c>
      <c r="H299" s="2">
        <v>223.93</v>
      </c>
      <c r="I299" s="6">
        <v>-0.4486</v>
      </c>
      <c r="J299" s="9">
        <v>1</v>
      </c>
      <c r="K299" s="2" t="s">
        <v>162</v>
      </c>
      <c r="L299" s="4">
        <v>49</v>
      </c>
      <c r="M299" s="4">
        <f>VLOOKUP($K299,'04.01.2021'!$K$2:$L$500,2,FALSE)</f>
        <v>48</v>
      </c>
      <c r="N299" s="4">
        <f>VLOOKUP($K299,'28.12.2020'!$K$2:$L$500,2,FALSE)</f>
        <v>45</v>
      </c>
      <c r="O299" s="4">
        <f>VLOOKUP($K299,'21.12.2020'!$K$2:$L$500,2,FALSE)</f>
        <v>43</v>
      </c>
      <c r="P299" s="4">
        <f>VLOOKUP($K299,'14.12.2020'!$K$2:$L$500,2,FALSE)</f>
        <v>41</v>
      </c>
      <c r="Q299" s="4">
        <f>VLOOKUP($K299,'07.12.2020'!$K$2:$L$500,2,FALSE)</f>
        <v>42</v>
      </c>
      <c r="R299" s="4">
        <f>VLOOKUP($K299,'30.11.2020'!$K$2:$L$500,2,FALSE)</f>
        <v>45</v>
      </c>
      <c r="S299" s="4">
        <f>VLOOKUP($K299,'23.11.2020'!$K$2:$L$500,2,FALSE)</f>
        <v>49</v>
      </c>
      <c r="T299" s="4">
        <f>VLOOKUP($K299,'16.11.2020'!$K$2:$L$500,2,FALSE)</f>
        <v>50</v>
      </c>
      <c r="U299" s="4">
        <f>VLOOKUP($K299,'09.11.2020'!$K$2:$L$500,2,FALSE)</f>
        <v>49</v>
      </c>
      <c r="V299" s="4">
        <f>VLOOKUP($K299,'02.11.2020'!$K$2:$L$500,2,FALSE)</f>
        <v>52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5">
        <f>M299-$L299</f>
        <v>-1</v>
      </c>
      <c r="AC299" s="5">
        <f>N299-$L299</f>
        <v>-4</v>
      </c>
      <c r="AD299" s="5">
        <f>O299-$L299</f>
        <v>-6</v>
      </c>
      <c r="AE299" s="5">
        <f>P299-$L299</f>
        <v>-8</v>
      </c>
    </row>
    <row r="300" spans="1:31">
      <c r="A300" s="1" t="s">
        <v>258</v>
      </c>
      <c r="B300" s="6">
        <v>79.599999999999994</v>
      </c>
      <c r="C300" s="2">
        <v>190.02</v>
      </c>
      <c r="D300" s="7">
        <v>652823</v>
      </c>
      <c r="E300" s="2">
        <v>-5.4156000000000004</v>
      </c>
      <c r="F300" s="2">
        <v>-2.4388000000000001</v>
      </c>
      <c r="G300" s="2">
        <v>17.805299999999999</v>
      </c>
      <c r="H300" s="2">
        <v>191.33</v>
      </c>
      <c r="I300" s="6">
        <v>-0.68940000000000001</v>
      </c>
      <c r="J300" s="9">
        <v>0</v>
      </c>
      <c r="K300" s="2" t="s">
        <v>281</v>
      </c>
      <c r="L300" s="4">
        <v>25</v>
      </c>
      <c r="M300" s="4">
        <f>VLOOKUP($K300,'04.01.2021'!$K$2:$L$500,2,FALSE)</f>
        <v>23</v>
      </c>
      <c r="N300" s="4">
        <f>VLOOKUP($K300,'28.12.2020'!$K$2:$L$500,2,FALSE)</f>
        <v>24</v>
      </c>
      <c r="O300" s="4">
        <f>VLOOKUP($K300,'21.12.2020'!$K$2:$L$500,2,FALSE)</f>
        <v>24</v>
      </c>
      <c r="P300" s="4">
        <f>VLOOKUP($K300,'14.12.2020'!$K$2:$L$500,2,FALSE)</f>
        <v>25</v>
      </c>
      <c r="Q300" s="4">
        <f>VLOOKUP($K300,'07.12.2020'!$K$2:$L$500,2,FALSE)</f>
        <v>23</v>
      </c>
      <c r="R300" s="4">
        <f>VLOOKUP($K300,'30.11.2020'!$K$2:$L$500,2,FALSE)</f>
        <v>23</v>
      </c>
      <c r="S300" s="4">
        <f>VLOOKUP($K300,'23.11.2020'!$K$2:$L$500,2,FALSE)</f>
        <v>24</v>
      </c>
      <c r="T300" s="4">
        <f>VLOOKUP($K300,'16.11.2020'!$K$2:$L$500,2,FALSE)</f>
        <v>25</v>
      </c>
      <c r="U300" s="4">
        <f>VLOOKUP($K300,'09.11.2020'!$K$2:$L$500,2,FALSE)</f>
        <v>25</v>
      </c>
      <c r="V300" s="4">
        <f>VLOOKUP($K300,'02.11.2020'!$K$2:$L$500,2,FALSE)</f>
        <v>26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5">
        <f>M300-$L300</f>
        <v>-2</v>
      </c>
      <c r="AC300" s="5">
        <f>N300-$L300</f>
        <v>-1</v>
      </c>
      <c r="AD300" s="5">
        <f>O300-$L300</f>
        <v>-1</v>
      </c>
      <c r="AE300" s="5">
        <f>P300-$L300</f>
        <v>0</v>
      </c>
    </row>
    <row r="301" spans="1:31">
      <c r="A301" s="1" t="s">
        <v>9</v>
      </c>
      <c r="B301" s="6">
        <v>75.7333</v>
      </c>
      <c r="C301" s="2">
        <v>458.08</v>
      </c>
      <c r="D301" s="7">
        <v>2415669</v>
      </c>
      <c r="E301" s="2">
        <v>-5.57</v>
      </c>
      <c r="F301" s="2">
        <v>-5.8262</v>
      </c>
      <c r="G301" s="2">
        <v>30.88</v>
      </c>
      <c r="H301" s="2">
        <v>468.82</v>
      </c>
      <c r="I301" s="6">
        <v>-2.3445999999999998</v>
      </c>
      <c r="J301" s="9">
        <v>0</v>
      </c>
      <c r="K301" s="2" t="s">
        <v>158</v>
      </c>
      <c r="L301" s="4">
        <v>91</v>
      </c>
      <c r="M301" s="4">
        <f>VLOOKUP($K301,'04.01.2021'!$K$2:$L$500,2,FALSE)</f>
        <v>59</v>
      </c>
      <c r="N301" s="4">
        <f>VLOOKUP($K301,'28.12.2020'!$K$2:$L$500,2,FALSE)</f>
        <v>59</v>
      </c>
      <c r="O301" s="4">
        <f>VLOOKUP($K301,'21.12.2020'!$K$2:$L$500,2,FALSE)</f>
        <v>55</v>
      </c>
      <c r="P301" s="4">
        <f>VLOOKUP($K301,'14.12.2020'!$K$2:$L$500,2,FALSE)</f>
        <v>52</v>
      </c>
      <c r="Q301" s="4">
        <f>VLOOKUP($K301,'07.12.2020'!$K$2:$L$500,2,FALSE)</f>
        <v>48</v>
      </c>
      <c r="R301" s="4">
        <f>VLOOKUP($K301,'30.11.2020'!$K$2:$L$500,2,FALSE)</f>
        <v>46</v>
      </c>
      <c r="S301" s="4">
        <f>VLOOKUP($K301,'23.11.2020'!$K$2:$L$500,2,FALSE)</f>
        <v>44</v>
      </c>
      <c r="T301" s="4">
        <f>VLOOKUP($K301,'16.11.2020'!$K$2:$L$500,2,FALSE)</f>
        <v>38</v>
      </c>
      <c r="U301" s="4">
        <f>VLOOKUP($K301,'09.11.2020'!$K$2:$L$500,2,FALSE)</f>
        <v>33</v>
      </c>
      <c r="V301" s="4">
        <f>VLOOKUP($K301,'02.11.2020'!$K$2:$L$500,2,FALSE)</f>
        <v>33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5">
        <f>M301-$L301</f>
        <v>-32</v>
      </c>
      <c r="AC301" s="5">
        <f>N301-$L301</f>
        <v>-32</v>
      </c>
      <c r="AD301" s="5">
        <f>O301-$L301</f>
        <v>-36</v>
      </c>
      <c r="AE301" s="5">
        <f>P301-$L301</f>
        <v>-39</v>
      </c>
    </row>
    <row r="302" spans="1:31">
      <c r="A302" s="1" t="s">
        <v>68</v>
      </c>
      <c r="B302" s="6">
        <v>84.133300000000006</v>
      </c>
      <c r="C302" s="2">
        <v>344.5</v>
      </c>
      <c r="D302" s="7">
        <v>1628528</v>
      </c>
      <c r="E302" s="2">
        <v>-5.7351999999999999</v>
      </c>
      <c r="F302" s="2">
        <v>-2.2334000000000001</v>
      </c>
      <c r="G302" s="2">
        <v>42.0501</v>
      </c>
      <c r="H302" s="2">
        <v>343.67</v>
      </c>
      <c r="I302" s="6">
        <v>0.2409</v>
      </c>
      <c r="J302" s="9">
        <v>0</v>
      </c>
      <c r="K302" s="2" t="s">
        <v>180</v>
      </c>
      <c r="L302" s="4">
        <v>6</v>
      </c>
      <c r="M302" s="4">
        <f>VLOOKUP($K302,'04.01.2021'!$K$2:$L$500,2,FALSE)</f>
        <v>4</v>
      </c>
      <c r="N302" s="4">
        <f>VLOOKUP($K302,'28.12.2020'!$K$2:$L$500,2,FALSE)</f>
        <v>4</v>
      </c>
      <c r="O302" s="4">
        <f>VLOOKUP($K302,'21.12.2020'!$K$2:$L$500,2,FALSE)</f>
        <v>4</v>
      </c>
      <c r="P302" s="4">
        <f>VLOOKUP($K302,'14.12.2020'!$K$2:$L$500,2,FALSE)</f>
        <v>4</v>
      </c>
      <c r="Q302" s="4">
        <f>VLOOKUP($K302,'07.12.2020'!$K$2:$L$500,2,FALSE)</f>
        <v>5</v>
      </c>
      <c r="R302" s="4">
        <f>VLOOKUP($K302,'30.11.2020'!$K$2:$L$500,2,FALSE)</f>
        <v>4</v>
      </c>
      <c r="S302" s="4">
        <f>VLOOKUP($K302,'23.11.2020'!$K$2:$L$500,2,FALSE)</f>
        <v>3</v>
      </c>
      <c r="T302" s="4">
        <f>VLOOKUP($K302,'16.11.2020'!$K$2:$L$500,2,FALSE)</f>
        <v>3</v>
      </c>
      <c r="U302" s="4">
        <f>VLOOKUP($K302,'09.11.2020'!$K$2:$L$500,2,FALSE)</f>
        <v>2</v>
      </c>
      <c r="V302" s="4">
        <f>VLOOKUP($K302,'02.11.2020'!$K$2:$L$500,2,FALSE)</f>
        <v>2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5">
        <f>M302-$L302</f>
        <v>-2</v>
      </c>
      <c r="AC302" s="5">
        <f>N302-$L302</f>
        <v>-2</v>
      </c>
      <c r="AD302" s="5">
        <f>O302-$L302</f>
        <v>-2</v>
      </c>
      <c r="AE302" s="5">
        <f>P302-$L302</f>
        <v>-2</v>
      </c>
    </row>
    <row r="303" spans="1:31">
      <c r="A303" s="1" t="s">
        <v>626</v>
      </c>
      <c r="B303" s="6">
        <v>75.7333</v>
      </c>
      <c r="C303" s="2">
        <v>127.28</v>
      </c>
      <c r="D303" s="7">
        <v>3512432</v>
      </c>
      <c r="E303" s="2">
        <v>-5.7603999999999997</v>
      </c>
      <c r="F303" s="2">
        <v>-1.6079000000000001</v>
      </c>
      <c r="G303" s="2">
        <v>55.162700000000001</v>
      </c>
      <c r="H303" s="2">
        <v>127.63</v>
      </c>
      <c r="I303" s="6">
        <v>-0.27500000000000002</v>
      </c>
      <c r="J303" s="9">
        <v>1</v>
      </c>
      <c r="K303" s="2" t="s">
        <v>627</v>
      </c>
      <c r="L303" s="4">
        <v>93</v>
      </c>
      <c r="M303" s="4">
        <f>VLOOKUP($K303,'04.01.2021'!$K$2:$L$500,2,FALSE)</f>
        <v>93</v>
      </c>
      <c r="N303" s="4">
        <f>VLOOKUP($K303,'28.12.2020'!$K$2:$L$500,2,FALSE)</f>
        <v>92</v>
      </c>
      <c r="O303" s="4">
        <f>VLOOKUP($K303,'21.12.2020'!$K$2:$L$500,2,FALSE)</f>
        <v>87</v>
      </c>
      <c r="P303" s="4">
        <f>VLOOKUP($K303,'14.12.2020'!$K$2:$L$500,2,FALSE)</f>
        <v>92</v>
      </c>
      <c r="Q303" s="4">
        <f>VLOOKUP($K303,'07.12.2020'!$K$2:$L$500,2,FALSE)</f>
        <v>107</v>
      </c>
      <c r="R303" s="4">
        <f>VLOOKUP($K303,'30.11.2020'!$K$2:$L$500,2,FALSE)</f>
        <v>115</v>
      </c>
      <c r="S303" s="4">
        <f>VLOOKUP($K303,'23.11.2020'!$K$2:$L$500,2,FALSE)</f>
        <v>136</v>
      </c>
      <c r="T303" s="4">
        <f>VLOOKUP($K303,'16.11.2020'!$K$2:$L$500,2,FALSE)</f>
        <v>157</v>
      </c>
      <c r="U303" s="4">
        <f>VLOOKUP($K303,'09.11.2020'!$K$2:$L$500,2,FALSE)</f>
        <v>172</v>
      </c>
      <c r="V303" s="4">
        <f>VLOOKUP($K303,'02.11.2020'!$K$2:$L$500,2,FALSE)</f>
        <v>196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5">
        <f>M303-$L303</f>
        <v>0</v>
      </c>
      <c r="AC303" s="5">
        <f>N303-$L303</f>
        <v>-1</v>
      </c>
      <c r="AD303" s="5">
        <f>O303-$L303</f>
        <v>-6</v>
      </c>
      <c r="AE303" s="5">
        <f>P303-$L303</f>
        <v>-1</v>
      </c>
    </row>
    <row r="304" spans="1:31">
      <c r="A304" s="1" t="s">
        <v>67</v>
      </c>
      <c r="B304" s="6">
        <v>84.533299999999997</v>
      </c>
      <c r="C304" s="2">
        <v>198.3</v>
      </c>
      <c r="D304" s="7">
        <v>435205</v>
      </c>
      <c r="E304" s="2">
        <v>-5.8315000000000001</v>
      </c>
      <c r="F304" s="2">
        <v>-17.3233</v>
      </c>
      <c r="G304" s="2">
        <v>79.456999999999994</v>
      </c>
      <c r="H304" s="2">
        <v>198.02</v>
      </c>
      <c r="I304" s="6">
        <v>0.14119999999999999</v>
      </c>
      <c r="J304" s="9">
        <v>0</v>
      </c>
      <c r="K304" s="2" t="s">
        <v>179</v>
      </c>
      <c r="L304" s="4">
        <v>5</v>
      </c>
      <c r="M304" s="4">
        <f>VLOOKUP($K304,'04.01.2021'!$K$2:$L$500,2,FALSE)</f>
        <v>2</v>
      </c>
      <c r="N304" s="4">
        <f>VLOOKUP($K304,'28.12.2020'!$K$2:$L$500,2,FALSE)</f>
        <v>2</v>
      </c>
      <c r="O304" s="4">
        <f>VLOOKUP($K304,'21.12.2020'!$K$2:$L$500,2,FALSE)</f>
        <v>2</v>
      </c>
      <c r="P304" s="4">
        <f>VLOOKUP($K304,'14.12.2020'!$K$2:$L$500,2,FALSE)</f>
        <v>2</v>
      </c>
      <c r="Q304" s="4">
        <f>VLOOKUP($K304,'07.12.2020'!$K$2:$L$500,2,FALSE)</f>
        <v>2</v>
      </c>
      <c r="R304" s="4">
        <f>VLOOKUP($K304,'30.11.2020'!$K$2:$L$500,2,FALSE)</f>
        <v>2</v>
      </c>
      <c r="S304" s="4">
        <f>VLOOKUP($K304,'23.11.2020'!$K$2:$L$500,2,FALSE)</f>
        <v>2</v>
      </c>
      <c r="T304" s="4">
        <f>VLOOKUP($K304,'16.11.2020'!$K$2:$L$500,2,FALSE)</f>
        <v>2</v>
      </c>
      <c r="U304" s="4">
        <f>VLOOKUP($K304,'09.11.2020'!$K$2:$L$500,2,FALSE)</f>
        <v>3</v>
      </c>
      <c r="V304" s="4">
        <f>VLOOKUP($K304,'02.11.2020'!$K$2:$L$500,2,FALSE)</f>
        <v>3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5">
        <f>M304-$L304</f>
        <v>-3</v>
      </c>
      <c r="AC304" s="5">
        <f>N304-$L304</f>
        <v>-3</v>
      </c>
      <c r="AD304" s="5">
        <f>O304-$L304</f>
        <v>-3</v>
      </c>
      <c r="AE304" s="5">
        <f>P304-$L304</f>
        <v>-3</v>
      </c>
    </row>
    <row r="305" spans="1:31">
      <c r="A305" s="1" t="s">
        <v>620</v>
      </c>
      <c r="B305" s="6">
        <v>72.8</v>
      </c>
      <c r="C305" s="2">
        <v>91.72</v>
      </c>
      <c r="D305" s="7">
        <v>804037</v>
      </c>
      <c r="E305" s="2">
        <v>-6.0149999999999997</v>
      </c>
      <c r="F305" s="2">
        <v>-1.4399</v>
      </c>
      <c r="G305" s="2">
        <v>31.895299999999999</v>
      </c>
      <c r="H305" s="2">
        <v>90.56</v>
      </c>
      <c r="I305" s="6">
        <v>1.2646999999999999</v>
      </c>
      <c r="J305" s="9">
        <v>0</v>
      </c>
      <c r="K305" s="2" t="s">
        <v>622</v>
      </c>
      <c r="L305" s="4">
        <v>182</v>
      </c>
      <c r="M305" s="4">
        <f>VLOOKUP($K305,'04.01.2021'!$K$2:$L$500,2,FALSE)</f>
        <v>142</v>
      </c>
      <c r="N305" s="4">
        <f>VLOOKUP($K305,'28.12.2020'!$K$2:$L$500,2,FALSE)</f>
        <v>143</v>
      </c>
      <c r="O305" s="4">
        <f>VLOOKUP($K305,'21.12.2020'!$K$2:$L$500,2,FALSE)</f>
        <v>144</v>
      </c>
      <c r="P305" s="4">
        <f>VLOOKUP($K305,'14.12.2020'!$K$2:$L$500,2,FALSE)</f>
        <v>143</v>
      </c>
      <c r="Q305" s="4">
        <f>VLOOKUP($K305,'07.12.2020'!$K$2:$L$500,2,FALSE)</f>
        <v>142</v>
      </c>
      <c r="R305" s="4">
        <f>VLOOKUP($K305,'30.11.2020'!$K$2:$L$500,2,FALSE)</f>
        <v>140</v>
      </c>
      <c r="S305" s="4">
        <f>VLOOKUP($K305,'23.11.2020'!$K$2:$L$500,2,FALSE)</f>
        <v>142</v>
      </c>
      <c r="T305" s="4">
        <f>VLOOKUP($K305,'16.11.2020'!$K$2:$L$500,2,FALSE)</f>
        <v>141</v>
      </c>
      <c r="U305" s="4">
        <f>VLOOKUP($K305,'09.11.2020'!$K$2:$L$500,2,FALSE)</f>
        <v>152</v>
      </c>
      <c r="V305" s="4">
        <f>VLOOKUP($K305,'02.11.2020'!$K$2:$L$500,2,FALSE)</f>
        <v>167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5">
        <f>M305-$L305</f>
        <v>-40</v>
      </c>
      <c r="AC305" s="5">
        <f>N305-$L305</f>
        <v>-39</v>
      </c>
      <c r="AD305" s="5">
        <f>O305-$L305</f>
        <v>-38</v>
      </c>
      <c r="AE305" s="5">
        <f>P305-$L305</f>
        <v>-39</v>
      </c>
    </row>
    <row r="306" spans="1:31">
      <c r="A306" s="1" t="s">
        <v>610</v>
      </c>
      <c r="B306" s="6">
        <v>75.066699999999997</v>
      </c>
      <c r="C306" s="2">
        <v>271.01</v>
      </c>
      <c r="D306" s="7">
        <v>1013140</v>
      </c>
      <c r="E306" s="2">
        <v>-6.0754000000000001</v>
      </c>
      <c r="F306" s="2">
        <v>2.3529</v>
      </c>
      <c r="G306" s="2">
        <v>85.508899999999997</v>
      </c>
      <c r="H306" s="2">
        <v>265.25</v>
      </c>
      <c r="I306" s="6">
        <v>2.1254</v>
      </c>
      <c r="J306" s="9">
        <v>0</v>
      </c>
      <c r="K306" s="2" t="s">
        <v>617</v>
      </c>
      <c r="L306" s="4">
        <v>116</v>
      </c>
      <c r="M306" s="4">
        <f>VLOOKUP($K306,'04.01.2021'!$K$2:$L$500,2,FALSE)</f>
        <v>110</v>
      </c>
      <c r="N306" s="4">
        <f>VLOOKUP($K306,'28.12.2020'!$K$2:$L$500,2,FALSE)</f>
        <v>102</v>
      </c>
      <c r="O306" s="4">
        <f>VLOOKUP($K306,'21.12.2020'!$K$2:$L$500,2,FALSE)</f>
        <v>112</v>
      </c>
      <c r="P306" s="4">
        <f>VLOOKUP($K306,'14.12.2020'!$K$2:$L$500,2,FALSE)</f>
        <v>107</v>
      </c>
      <c r="Q306" s="4">
        <f>VLOOKUP($K306,'07.12.2020'!$K$2:$L$500,2,FALSE)</f>
        <v>114</v>
      </c>
      <c r="R306" s="4">
        <f>VLOOKUP($K306,'30.11.2020'!$K$2:$L$500,2,FALSE)</f>
        <v>127</v>
      </c>
      <c r="S306" s="4">
        <f>VLOOKUP($K306,'23.11.2020'!$K$2:$L$500,2,FALSE)</f>
        <v>114</v>
      </c>
      <c r="T306" s="4">
        <f>VLOOKUP($K306,'16.11.2020'!$K$2:$L$500,2,FALSE)</f>
        <v>109</v>
      </c>
      <c r="U306" s="4">
        <f>VLOOKUP($K306,'09.11.2020'!$K$2:$L$500,2,FALSE)</f>
        <v>116</v>
      </c>
      <c r="V306" s="4">
        <f>VLOOKUP($K306,'02.11.2020'!$K$2:$L$500,2,FALSE)</f>
        <v>140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5">
        <f>M306-$L306</f>
        <v>-6</v>
      </c>
      <c r="AC306" s="5">
        <f>N306-$L306</f>
        <v>-14</v>
      </c>
      <c r="AD306" s="5">
        <f>O306-$L306</f>
        <v>-4</v>
      </c>
      <c r="AE306" s="5">
        <f>P306-$L306</f>
        <v>-9</v>
      </c>
    </row>
    <row r="307" spans="1:31">
      <c r="A307" s="1" t="s">
        <v>80</v>
      </c>
      <c r="B307" s="6">
        <v>72.666700000000006</v>
      </c>
      <c r="C307" s="2">
        <v>305.95</v>
      </c>
      <c r="D307" s="7">
        <v>1792716</v>
      </c>
      <c r="E307" s="2">
        <v>-6.3944000000000001</v>
      </c>
      <c r="F307" s="2">
        <v>-5.4775999999999998</v>
      </c>
      <c r="G307" s="2">
        <v>3.2917000000000001</v>
      </c>
      <c r="H307" s="2">
        <v>311.68</v>
      </c>
      <c r="I307" s="6">
        <v>-1.8728</v>
      </c>
      <c r="J307" s="9">
        <v>0</v>
      </c>
      <c r="K307" s="2" t="s">
        <v>198</v>
      </c>
      <c r="L307" s="4">
        <v>194</v>
      </c>
      <c r="M307" s="4">
        <f>VLOOKUP($K307,'04.01.2021'!$K$2:$L$500,2,FALSE)</f>
        <v>149</v>
      </c>
      <c r="N307" s="4">
        <f>VLOOKUP($K307,'28.12.2020'!$K$2:$L$500,2,FALSE)</f>
        <v>130</v>
      </c>
      <c r="O307" s="4">
        <f>VLOOKUP($K307,'21.12.2020'!$K$2:$L$500,2,FALSE)</f>
        <v>111</v>
      </c>
      <c r="P307" s="4">
        <f>VLOOKUP($K307,'14.12.2020'!$K$2:$L$500,2,FALSE)</f>
        <v>87</v>
      </c>
      <c r="Q307" s="4">
        <f>VLOOKUP($K307,'07.12.2020'!$K$2:$L$500,2,FALSE)</f>
        <v>68</v>
      </c>
      <c r="R307" s="4">
        <f>VLOOKUP($K307,'30.11.2020'!$K$2:$L$500,2,FALSE)</f>
        <v>57</v>
      </c>
      <c r="S307" s="4">
        <f>VLOOKUP($K307,'23.11.2020'!$K$2:$L$500,2,FALSE)</f>
        <v>51</v>
      </c>
      <c r="T307" s="4">
        <f>VLOOKUP($K307,'16.11.2020'!$K$2:$L$500,2,FALSE)</f>
        <v>44</v>
      </c>
      <c r="U307" s="4">
        <f>VLOOKUP($K307,'09.11.2020'!$K$2:$L$500,2,FALSE)</f>
        <v>38</v>
      </c>
      <c r="V307" s="4">
        <f>VLOOKUP($K307,'02.11.2020'!$K$2:$L$500,2,FALSE)</f>
        <v>32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5">
        <f>M307-$L307</f>
        <v>-45</v>
      </c>
      <c r="AC307" s="5">
        <f>N307-$L307</f>
        <v>-64</v>
      </c>
      <c r="AD307" s="5">
        <f>O307-$L307</f>
        <v>-83</v>
      </c>
      <c r="AE307" s="5">
        <f>P307-$L307</f>
        <v>-107</v>
      </c>
    </row>
    <row r="308" spans="1:31">
      <c r="A308" s="1" t="s">
        <v>100</v>
      </c>
      <c r="B308" s="6">
        <v>77.599999999999994</v>
      </c>
      <c r="C308" s="2">
        <v>201.59</v>
      </c>
      <c r="D308" s="7">
        <v>7981354</v>
      </c>
      <c r="E308" s="2">
        <v>-6.4329999999999998</v>
      </c>
      <c r="F308" s="2">
        <v>-2.7309999999999999</v>
      </c>
      <c r="G308" s="2">
        <v>-2.7498</v>
      </c>
      <c r="H308" s="2">
        <v>204.5</v>
      </c>
      <c r="I308" s="6">
        <v>-1.4435</v>
      </c>
      <c r="J308" s="9">
        <v>0</v>
      </c>
      <c r="K308" s="2" t="s">
        <v>154</v>
      </c>
      <c r="L308" s="4">
        <v>54</v>
      </c>
      <c r="M308" s="4">
        <f>VLOOKUP($K308,'04.01.2021'!$K$2:$L$500,2,FALSE)</f>
        <v>51</v>
      </c>
      <c r="N308" s="4">
        <f>VLOOKUP($K308,'28.12.2020'!$K$2:$L$500,2,FALSE)</f>
        <v>49</v>
      </c>
      <c r="O308" s="4">
        <f>VLOOKUP($K308,'21.12.2020'!$K$2:$L$500,2,FALSE)</f>
        <v>47</v>
      </c>
      <c r="P308" s="4">
        <f>VLOOKUP($K308,'14.12.2020'!$K$2:$L$500,2,FALSE)</f>
        <v>44</v>
      </c>
      <c r="Q308" s="4">
        <f>VLOOKUP($K308,'07.12.2020'!$K$2:$L$500,2,FALSE)</f>
        <v>45</v>
      </c>
      <c r="R308" s="4">
        <f>VLOOKUP($K308,'30.11.2020'!$K$2:$L$500,2,FALSE)</f>
        <v>48</v>
      </c>
      <c r="S308" s="4">
        <f>VLOOKUP($K308,'23.11.2020'!$K$2:$L$500,2,FALSE)</f>
        <v>46</v>
      </c>
      <c r="T308" s="4">
        <f>VLOOKUP($K308,'16.11.2020'!$K$2:$L$500,2,FALSE)</f>
        <v>41</v>
      </c>
      <c r="U308" s="4">
        <f>VLOOKUP($K308,'09.11.2020'!$K$2:$L$500,2,FALSE)</f>
        <v>44</v>
      </c>
      <c r="V308" s="4">
        <f>VLOOKUP($K308,'02.11.2020'!$K$2:$L$500,2,FALSE)</f>
        <v>36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5">
        <f>M308-$L308</f>
        <v>-3</v>
      </c>
      <c r="AC308" s="5">
        <f>N308-$L308</f>
        <v>-5</v>
      </c>
      <c r="AD308" s="5">
        <f>O308-$L308</f>
        <v>-7</v>
      </c>
      <c r="AE308" s="5">
        <f>P308-$L308</f>
        <v>-10</v>
      </c>
    </row>
    <row r="309" spans="1:31">
      <c r="A309" s="1" t="s">
        <v>39</v>
      </c>
      <c r="B309" s="6">
        <v>70.666700000000006</v>
      </c>
      <c r="C309" s="2">
        <v>129.72999999999999</v>
      </c>
      <c r="D309" s="7">
        <v>4835387</v>
      </c>
      <c r="E309" s="2">
        <v>-6.4401999999999999</v>
      </c>
      <c r="F309" s="2">
        <v>-10.0472</v>
      </c>
      <c r="G309" s="2">
        <v>-12.119</v>
      </c>
      <c r="H309" s="2">
        <v>133.94499999999999</v>
      </c>
      <c r="I309" s="6">
        <v>-3.2490999999999999</v>
      </c>
      <c r="J309" s="9">
        <v>0</v>
      </c>
      <c r="K309" s="2" t="s">
        <v>117</v>
      </c>
      <c r="L309" s="4">
        <v>310</v>
      </c>
      <c r="M309" s="4">
        <f>VLOOKUP($K309,'04.01.2021'!$K$2:$L$500,2,FALSE)</f>
        <v>219</v>
      </c>
      <c r="N309" s="4">
        <f>VLOOKUP($K309,'28.12.2020'!$K$2:$L$500,2,FALSE)</f>
        <v>193</v>
      </c>
      <c r="O309" s="4">
        <f>VLOOKUP($K309,'21.12.2020'!$K$2:$L$500,2,FALSE)</f>
        <v>175</v>
      </c>
      <c r="P309" s="4">
        <f>VLOOKUP($K309,'14.12.2020'!$K$2:$L$500,2,FALSE)</f>
        <v>166</v>
      </c>
      <c r="Q309" s="4">
        <f>VLOOKUP($K309,'07.12.2020'!$K$2:$L$500,2,FALSE)</f>
        <v>155</v>
      </c>
      <c r="R309" s="4">
        <f>VLOOKUP($K309,'30.11.2020'!$K$2:$L$500,2,FALSE)</f>
        <v>149</v>
      </c>
      <c r="S309" s="4">
        <f>VLOOKUP($K309,'23.11.2020'!$K$2:$L$500,2,FALSE)</f>
        <v>134</v>
      </c>
      <c r="T309" s="4">
        <f>VLOOKUP($K309,'16.11.2020'!$K$2:$L$500,2,FALSE)</f>
        <v>129</v>
      </c>
      <c r="U309" s="4">
        <f>VLOOKUP($K309,'09.11.2020'!$K$2:$L$500,2,FALSE)</f>
        <v>118</v>
      </c>
      <c r="V309" s="4">
        <f>VLOOKUP($K309,'02.11.2020'!$K$2:$L$500,2,FALSE)</f>
        <v>107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5">
        <f>M309-$L309</f>
        <v>-91</v>
      </c>
      <c r="AC309" s="5">
        <f>N309-$L309</f>
        <v>-117</v>
      </c>
      <c r="AD309" s="5">
        <f>O309-$L309</f>
        <v>-135</v>
      </c>
      <c r="AE309" s="5">
        <f>P309-$L309</f>
        <v>-144</v>
      </c>
    </row>
    <row r="310" spans="1:31">
      <c r="A310" s="1" t="s">
        <v>22</v>
      </c>
      <c r="B310" s="6">
        <v>79.599999999999994</v>
      </c>
      <c r="C310" s="2">
        <v>55.14</v>
      </c>
      <c r="D310" s="7">
        <v>346882</v>
      </c>
      <c r="E310" s="2">
        <v>-6.5106999999999999</v>
      </c>
      <c r="F310" s="2">
        <v>-7.6536999999999997</v>
      </c>
      <c r="G310" s="2">
        <v>11.3489</v>
      </c>
      <c r="H310" s="2">
        <v>57.61</v>
      </c>
      <c r="I310" s="6">
        <v>-4.4794999999999998</v>
      </c>
      <c r="J310" s="9">
        <v>0</v>
      </c>
      <c r="K310" s="2" t="s">
        <v>163</v>
      </c>
      <c r="L310" s="4">
        <v>22</v>
      </c>
      <c r="M310" s="4">
        <f>VLOOKUP($K310,'04.01.2021'!$K$2:$L$500,2,FALSE)</f>
        <v>19</v>
      </c>
      <c r="N310" s="4">
        <f>VLOOKUP($K310,'28.12.2020'!$K$2:$L$500,2,FALSE)</f>
        <v>20</v>
      </c>
      <c r="O310" s="4">
        <f>VLOOKUP($K310,'21.12.2020'!$K$2:$L$500,2,FALSE)</f>
        <v>19</v>
      </c>
      <c r="P310" s="4">
        <f>VLOOKUP($K310,'14.12.2020'!$K$2:$L$500,2,FALSE)</f>
        <v>18</v>
      </c>
      <c r="Q310" s="4">
        <f>VLOOKUP($K310,'07.12.2020'!$K$2:$L$500,2,FALSE)</f>
        <v>19</v>
      </c>
      <c r="R310" s="4">
        <f>VLOOKUP($K310,'30.11.2020'!$K$2:$L$500,2,FALSE)</f>
        <v>18</v>
      </c>
      <c r="S310" s="4">
        <f>VLOOKUP($K310,'23.11.2020'!$K$2:$L$500,2,FALSE)</f>
        <v>19</v>
      </c>
      <c r="T310" s="4">
        <f>VLOOKUP($K310,'16.11.2020'!$K$2:$L$500,2,FALSE)</f>
        <v>19</v>
      </c>
      <c r="U310" s="4">
        <f>VLOOKUP($K310,'09.11.2020'!$K$2:$L$500,2,FALSE)</f>
        <v>19</v>
      </c>
      <c r="V310" s="4">
        <f>VLOOKUP($K310,'02.11.2020'!$K$2:$L$500,2,FALSE)</f>
        <v>19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5">
        <f>M310-$L310</f>
        <v>-3</v>
      </c>
      <c r="AC310" s="5">
        <f>N310-$L310</f>
        <v>-2</v>
      </c>
      <c r="AD310" s="5">
        <f>O310-$L310</f>
        <v>-3</v>
      </c>
      <c r="AE310" s="5">
        <f>P310-$L310</f>
        <v>-4</v>
      </c>
    </row>
    <row r="311" spans="1:31">
      <c r="A311" s="1" t="s">
        <v>326</v>
      </c>
      <c r="B311" s="6">
        <v>77.466700000000003</v>
      </c>
      <c r="C311" s="2">
        <v>189.37</v>
      </c>
      <c r="D311" s="7">
        <v>323287</v>
      </c>
      <c r="E311" s="2">
        <v>-6.5163000000000002</v>
      </c>
      <c r="F311" s="2">
        <v>-2.3816000000000002</v>
      </c>
      <c r="G311" s="2">
        <v>34.323999999999998</v>
      </c>
      <c r="H311" s="2">
        <v>182.15</v>
      </c>
      <c r="I311" s="6">
        <v>3.8126000000000002</v>
      </c>
      <c r="J311" s="9">
        <v>0</v>
      </c>
      <c r="K311" s="2" t="s">
        <v>419</v>
      </c>
      <c r="L311" s="4">
        <v>56</v>
      </c>
      <c r="M311" s="4">
        <f>VLOOKUP($K311,'04.01.2021'!$K$2:$L$500,2,FALSE)</f>
        <v>80</v>
      </c>
      <c r="N311" s="4">
        <f>VLOOKUP($K311,'28.12.2020'!$K$2:$L$500,2,FALSE)</f>
        <v>91</v>
      </c>
      <c r="O311" s="4">
        <f>VLOOKUP($K311,'21.12.2020'!$K$2:$L$500,2,FALSE)</f>
        <v>108</v>
      </c>
      <c r="P311" s="4">
        <f>VLOOKUP($K311,'14.12.2020'!$K$2:$L$500,2,FALSE)</f>
        <v>116</v>
      </c>
      <c r="Q311" s="4">
        <f>VLOOKUP($K311,'07.12.2020'!$K$2:$L$500,2,FALSE)</f>
        <v>124</v>
      </c>
      <c r="R311" s="4">
        <f>VLOOKUP($K311,'30.11.2020'!$K$2:$L$500,2,FALSE)</f>
        <v>146</v>
      </c>
      <c r="S311" s="4">
        <f>VLOOKUP($K311,'23.11.2020'!$K$2:$L$500,2,FALSE)</f>
        <v>157</v>
      </c>
      <c r="T311" s="4">
        <f>VLOOKUP($K311,'16.11.2020'!$K$2:$L$500,2,FALSE)</f>
        <v>170</v>
      </c>
      <c r="U311" s="4">
        <f>VLOOKUP($K311,'09.11.2020'!$K$2:$L$500,2,FALSE)</f>
        <v>171</v>
      </c>
      <c r="V311" s="4">
        <f>VLOOKUP($K311,'02.11.2020'!$K$2:$L$500,2,FALSE)</f>
        <v>170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5">
        <f>M311-$L311</f>
        <v>24</v>
      </c>
      <c r="AC311" s="5">
        <f>N311-$L311</f>
        <v>35</v>
      </c>
      <c r="AD311" s="5">
        <f>O311-$L311</f>
        <v>52</v>
      </c>
      <c r="AE311" s="5">
        <f>P311-$L311</f>
        <v>60</v>
      </c>
    </row>
    <row r="312" spans="1:31">
      <c r="A312" s="1" t="s">
        <v>742</v>
      </c>
      <c r="B312" s="6">
        <v>71.7333</v>
      </c>
      <c r="C312" s="2">
        <v>106.99</v>
      </c>
      <c r="D312" s="7">
        <v>220554</v>
      </c>
      <c r="E312" s="2">
        <v>-6.5180999999999996</v>
      </c>
      <c r="F312" s="2">
        <v>8.6524000000000001</v>
      </c>
      <c r="G312" s="2">
        <v>87.570099999999996</v>
      </c>
      <c r="H312" s="2">
        <v>104.06</v>
      </c>
      <c r="I312" s="6">
        <v>2.7385999999999999</v>
      </c>
      <c r="J312" s="9">
        <v>1</v>
      </c>
      <c r="K312" s="2" t="s">
        <v>746</v>
      </c>
      <c r="L312" s="4">
        <v>245</v>
      </c>
      <c r="M312" s="4">
        <f>VLOOKUP($K312,'04.01.2021'!$K$2:$L$500,2,FALSE)</f>
        <v>320</v>
      </c>
      <c r="N312" s="4" t="e">
        <f>VLOOKUP($K312,'28.12.2020'!$K$2:$L$500,2,FALSE)</f>
        <v>#N/A</v>
      </c>
      <c r="O312" s="4" t="e">
        <f>VLOOKUP($K312,'21.12.2020'!$K$2:$L$500,2,FALSE)</f>
        <v>#N/A</v>
      </c>
      <c r="P312" s="4" t="e">
        <f>VLOOKUP($K312,'14.12.2020'!$K$2:$L$500,2,FALSE)</f>
        <v>#N/A</v>
      </c>
      <c r="Q312" s="4" t="e">
        <f>VLOOKUP($K312,'07.12.2020'!$K$2:$L$500,2,FALSE)</f>
        <v>#N/A</v>
      </c>
      <c r="R312" s="4" t="e">
        <f>VLOOKUP($K312,'30.11.2020'!$K$2:$L$500,2,FALSE)</f>
        <v>#N/A</v>
      </c>
      <c r="S312" s="4" t="e">
        <f>VLOOKUP($K312,'23.11.2020'!$K$2:$L$500,2,FALSE)</f>
        <v>#N/A</v>
      </c>
      <c r="T312" s="4" t="e">
        <f>VLOOKUP($K312,'16.11.2020'!$K$2:$L$500,2,FALSE)</f>
        <v>#N/A</v>
      </c>
      <c r="U312" s="4" t="e">
        <f>VLOOKUP($K312,'09.11.2020'!$K$2:$L$500,2,FALSE)</f>
        <v>#N/A</v>
      </c>
      <c r="V312" s="4" t="e">
        <f>VLOOKUP($K312,'02.11.2020'!$K$2:$L$500,2,FALSE)</f>
        <v>#N/A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5">
        <f>M312-$L312</f>
        <v>75</v>
      </c>
      <c r="AC312" s="5" t="e">
        <f>N312-$L312</f>
        <v>#N/A</v>
      </c>
      <c r="AD312" s="5" t="e">
        <f>O312-$L312</f>
        <v>#N/A</v>
      </c>
      <c r="AE312" s="5" t="e">
        <f>P312-$L312</f>
        <v>#N/A</v>
      </c>
    </row>
    <row r="313" spans="1:31">
      <c r="A313" s="1" t="s">
        <v>506</v>
      </c>
      <c r="B313" s="6">
        <v>79.066699999999997</v>
      </c>
      <c r="C313" s="2">
        <v>88.21</v>
      </c>
      <c r="D313" s="7">
        <v>41598264</v>
      </c>
      <c r="E313" s="2">
        <v>-6.7350000000000003</v>
      </c>
      <c r="F313" s="2">
        <v>-6.9318</v>
      </c>
      <c r="G313" s="2">
        <v>72.791399999999996</v>
      </c>
      <c r="H313" s="2">
        <v>89.430099999999996</v>
      </c>
      <c r="I313" s="6">
        <v>-1.3832</v>
      </c>
      <c r="J313" s="9">
        <v>1</v>
      </c>
      <c r="K313" s="2" t="s">
        <v>516</v>
      </c>
      <c r="L313" s="4">
        <v>33</v>
      </c>
      <c r="M313" s="4">
        <f>VLOOKUP($K313,'04.01.2021'!$K$2:$L$500,2,FALSE)</f>
        <v>46</v>
      </c>
      <c r="N313" s="4">
        <f>VLOOKUP($K313,'28.12.2020'!$K$2:$L$500,2,FALSE)</f>
        <v>50</v>
      </c>
      <c r="O313" s="4">
        <f>VLOOKUP($K313,'21.12.2020'!$K$2:$L$500,2,FALSE)</f>
        <v>61</v>
      </c>
      <c r="P313" s="4">
        <f>VLOOKUP($K313,'14.12.2020'!$K$2:$L$500,2,FALSE)</f>
        <v>72</v>
      </c>
      <c r="Q313" s="4">
        <f>VLOOKUP($K313,'07.12.2020'!$K$2:$L$500,2,FALSE)</f>
        <v>87</v>
      </c>
      <c r="R313" s="4">
        <f>VLOOKUP($K313,'30.11.2020'!$K$2:$L$500,2,FALSE)</f>
        <v>105</v>
      </c>
      <c r="S313" s="4">
        <f>VLOOKUP($K313,'23.11.2020'!$K$2:$L$500,2,FALSE)</f>
        <v>112</v>
      </c>
      <c r="T313" s="4">
        <f>VLOOKUP($K313,'16.11.2020'!$K$2:$L$500,2,FALSE)</f>
        <v>118</v>
      </c>
      <c r="U313" s="4">
        <f>VLOOKUP($K313,'09.11.2020'!$K$2:$L$500,2,FALSE)</f>
        <v>126</v>
      </c>
      <c r="V313" s="4">
        <f>VLOOKUP($K313,'02.11.2020'!$K$2:$L$500,2,FALSE)</f>
        <v>141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5">
        <f>M313-$L313</f>
        <v>13</v>
      </c>
      <c r="AC313" s="5">
        <f>N313-$L313</f>
        <v>17</v>
      </c>
      <c r="AD313" s="5">
        <f>O313-$L313</f>
        <v>28</v>
      </c>
      <c r="AE313" s="5">
        <f>P313-$L313</f>
        <v>39</v>
      </c>
    </row>
    <row r="314" spans="1:31">
      <c r="A314" s="1" t="s">
        <v>331</v>
      </c>
      <c r="B314" s="6">
        <v>70.133300000000006</v>
      </c>
      <c r="C314" s="2">
        <v>177.37</v>
      </c>
      <c r="D314" s="7">
        <v>17470784</v>
      </c>
      <c r="E314" s="2">
        <v>-6.7847</v>
      </c>
      <c r="F314" s="2">
        <v>7.6665999999999999</v>
      </c>
      <c r="G314" s="2">
        <v>77.636499999999998</v>
      </c>
      <c r="H314" s="2">
        <v>166.83</v>
      </c>
      <c r="I314" s="6">
        <v>5.9424000000000001</v>
      </c>
      <c r="J314" s="9">
        <v>1</v>
      </c>
      <c r="K314" s="2" t="s">
        <v>424</v>
      </c>
      <c r="L314" s="4">
        <v>335</v>
      </c>
      <c r="M314" s="4">
        <f>VLOOKUP($K314,'04.01.2021'!$K$2:$L$500,2,FALSE)</f>
        <v>330</v>
      </c>
      <c r="N314" s="4">
        <f>VLOOKUP($K314,'28.12.2020'!$K$2:$L$500,2,FALSE)</f>
        <v>326</v>
      </c>
      <c r="O314" s="4">
        <f>VLOOKUP($K314,'21.12.2020'!$K$2:$L$500,2,FALSE)</f>
        <v>322</v>
      </c>
      <c r="P314" s="4">
        <f>VLOOKUP($K314,'14.12.2020'!$K$2:$L$500,2,FALSE)</f>
        <v>315</v>
      </c>
      <c r="Q314" s="4">
        <f>VLOOKUP($K314,'07.12.2020'!$K$2:$L$500,2,FALSE)</f>
        <v>308</v>
      </c>
      <c r="R314" s="4">
        <f>VLOOKUP($K314,'30.11.2020'!$K$2:$L$500,2,FALSE)</f>
        <v>300</v>
      </c>
      <c r="S314" s="4">
        <f>VLOOKUP($K314,'23.11.2020'!$K$2:$L$500,2,FALSE)</f>
        <v>280</v>
      </c>
      <c r="T314" s="4">
        <f>VLOOKUP($K314,'16.11.2020'!$K$2:$L$500,2,FALSE)</f>
        <v>266</v>
      </c>
      <c r="U314" s="4">
        <f>VLOOKUP($K314,'09.11.2020'!$K$2:$L$500,2,FALSE)</f>
        <v>267</v>
      </c>
      <c r="V314" s="4">
        <f>VLOOKUP($K314,'02.11.2020'!$K$2:$L$500,2,FALSE)</f>
        <v>254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5">
        <f>M314-$L314</f>
        <v>-5</v>
      </c>
      <c r="AC314" s="5">
        <f>N314-$L314</f>
        <v>-9</v>
      </c>
      <c r="AD314" s="5">
        <f>O314-$L314</f>
        <v>-13</v>
      </c>
      <c r="AE314" s="5">
        <f>P314-$L314</f>
        <v>-20</v>
      </c>
    </row>
    <row r="315" spans="1:31">
      <c r="A315" s="1" t="s">
        <v>26</v>
      </c>
      <c r="B315" s="6">
        <v>80.133300000000006</v>
      </c>
      <c r="C315" s="2">
        <v>326.07</v>
      </c>
      <c r="D315" s="7">
        <v>526242</v>
      </c>
      <c r="E315" s="2">
        <v>-6.8769999999999998</v>
      </c>
      <c r="F315" s="2">
        <v>-6.1021000000000001</v>
      </c>
      <c r="G315" s="2">
        <v>15.6113</v>
      </c>
      <c r="H315" s="2">
        <v>338.42</v>
      </c>
      <c r="I315" s="6">
        <v>-3.7875000000000001</v>
      </c>
      <c r="J315" s="9">
        <v>0</v>
      </c>
      <c r="K315" s="2" t="s">
        <v>166</v>
      </c>
      <c r="L315" s="4">
        <v>21</v>
      </c>
      <c r="M315" s="4">
        <f>VLOOKUP($K315,'04.01.2021'!$K$2:$L$500,2,FALSE)</f>
        <v>16</v>
      </c>
      <c r="N315" s="4">
        <f>VLOOKUP($K315,'28.12.2020'!$K$2:$L$500,2,FALSE)</f>
        <v>17</v>
      </c>
      <c r="O315" s="4">
        <f>VLOOKUP($K315,'21.12.2020'!$K$2:$L$500,2,FALSE)</f>
        <v>16</v>
      </c>
      <c r="P315" s="4">
        <f>VLOOKUP($K315,'14.12.2020'!$K$2:$L$500,2,FALSE)</f>
        <v>15</v>
      </c>
      <c r="Q315" s="4">
        <f>VLOOKUP($K315,'07.12.2020'!$K$2:$L$500,2,FALSE)</f>
        <v>16</v>
      </c>
      <c r="R315" s="4">
        <f>VLOOKUP($K315,'30.11.2020'!$K$2:$L$500,2,FALSE)</f>
        <v>15</v>
      </c>
      <c r="S315" s="4">
        <f>VLOOKUP($K315,'23.11.2020'!$K$2:$L$500,2,FALSE)</f>
        <v>17</v>
      </c>
      <c r="T315" s="4">
        <f>VLOOKUP($K315,'16.11.2020'!$K$2:$L$500,2,FALSE)</f>
        <v>16</v>
      </c>
      <c r="U315" s="4">
        <f>VLOOKUP($K315,'09.11.2020'!$K$2:$L$500,2,FALSE)</f>
        <v>16</v>
      </c>
      <c r="V315" s="4">
        <f>VLOOKUP($K315,'02.11.2020'!$K$2:$L$500,2,FALSE)</f>
        <v>16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5">
        <f>M315-$L315</f>
        <v>-5</v>
      </c>
      <c r="AC315" s="5">
        <f>N315-$L315</f>
        <v>-4</v>
      </c>
      <c r="AD315" s="5">
        <f>O315-$L315</f>
        <v>-5</v>
      </c>
      <c r="AE315" s="5">
        <f>P315-$L315</f>
        <v>-6</v>
      </c>
    </row>
    <row r="316" spans="1:31">
      <c r="A316" s="1" t="s">
        <v>29</v>
      </c>
      <c r="B316" s="6">
        <v>76.133300000000006</v>
      </c>
      <c r="C316" s="2">
        <v>853.72</v>
      </c>
      <c r="D316" s="7">
        <v>198106</v>
      </c>
      <c r="E316" s="2">
        <v>-7.1558999999999999</v>
      </c>
      <c r="F316" s="2">
        <v>6.0900000000000003E-2</v>
      </c>
      <c r="G316" s="2">
        <v>29.277100000000001</v>
      </c>
      <c r="H316" s="2">
        <v>840.22</v>
      </c>
      <c r="I316" s="6">
        <v>1.5812999999999999</v>
      </c>
      <c r="J316" s="9">
        <v>0</v>
      </c>
      <c r="K316" s="2" t="s">
        <v>168</v>
      </c>
      <c r="L316" s="4">
        <v>81</v>
      </c>
      <c r="M316" s="4">
        <f>VLOOKUP($K316,'04.01.2021'!$K$2:$L$500,2,FALSE)</f>
        <v>82</v>
      </c>
      <c r="N316" s="4">
        <f>VLOOKUP($K316,'28.12.2020'!$K$2:$L$500,2,FALSE)</f>
        <v>78</v>
      </c>
      <c r="O316" s="4">
        <f>VLOOKUP($K316,'21.12.2020'!$K$2:$L$500,2,FALSE)</f>
        <v>76</v>
      </c>
      <c r="P316" s="4">
        <f>VLOOKUP($K316,'14.12.2020'!$K$2:$L$500,2,FALSE)</f>
        <v>76</v>
      </c>
      <c r="Q316" s="4">
        <f>VLOOKUP($K316,'07.12.2020'!$K$2:$L$500,2,FALSE)</f>
        <v>75</v>
      </c>
      <c r="R316" s="4">
        <f>VLOOKUP($K316,'30.11.2020'!$K$2:$L$500,2,FALSE)</f>
        <v>73</v>
      </c>
      <c r="S316" s="4">
        <f>VLOOKUP($K316,'23.11.2020'!$K$2:$L$500,2,FALSE)</f>
        <v>77</v>
      </c>
      <c r="T316" s="4">
        <f>VLOOKUP($K316,'16.11.2020'!$K$2:$L$500,2,FALSE)</f>
        <v>78</v>
      </c>
      <c r="U316" s="4">
        <f>VLOOKUP($K316,'09.11.2020'!$K$2:$L$500,2,FALSE)</f>
        <v>81</v>
      </c>
      <c r="V316" s="4">
        <f>VLOOKUP($K316,'02.11.2020'!$K$2:$L$500,2,FALSE)</f>
        <v>86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5">
        <f>M316-$L316</f>
        <v>1</v>
      </c>
      <c r="AC316" s="5">
        <f>N316-$L316</f>
        <v>-3</v>
      </c>
      <c r="AD316" s="5">
        <f>O316-$L316</f>
        <v>-5</v>
      </c>
      <c r="AE316" s="5">
        <f>P316-$L316</f>
        <v>-5</v>
      </c>
    </row>
    <row r="317" spans="1:31">
      <c r="A317" s="1" t="s">
        <v>654</v>
      </c>
      <c r="B317" s="6">
        <v>75.2</v>
      </c>
      <c r="C317" s="2">
        <v>64.86</v>
      </c>
      <c r="D317" s="7">
        <v>820174</v>
      </c>
      <c r="E317" s="2">
        <v>-7.1970000000000001</v>
      </c>
      <c r="F317" s="2">
        <v>15.2043</v>
      </c>
      <c r="G317" s="2">
        <v>88.218199999999996</v>
      </c>
      <c r="H317" s="2">
        <v>61.288499999999999</v>
      </c>
      <c r="I317" s="6">
        <v>5.5065</v>
      </c>
      <c r="J317" s="9">
        <v>1</v>
      </c>
      <c r="K317" s="2" t="s">
        <v>659</v>
      </c>
      <c r="L317" s="4">
        <v>110</v>
      </c>
      <c r="M317" s="4">
        <f>VLOOKUP($K317,'04.01.2021'!$K$2:$L$500,2,FALSE)</f>
        <v>153</v>
      </c>
      <c r="N317" s="4">
        <f>VLOOKUP($K317,'28.12.2020'!$K$2:$L$500,2,FALSE)</f>
        <v>167</v>
      </c>
      <c r="O317" s="4">
        <f>VLOOKUP($K317,'21.12.2020'!$K$2:$L$500,2,FALSE)</f>
        <v>178</v>
      </c>
      <c r="P317" s="4">
        <f>VLOOKUP($K317,'14.12.2020'!$K$2:$L$500,2,FALSE)</f>
        <v>208</v>
      </c>
      <c r="Q317" s="4">
        <f>VLOOKUP($K317,'07.12.2020'!$K$2:$L$500,2,FALSE)</f>
        <v>228</v>
      </c>
      <c r="R317" s="4">
        <f>VLOOKUP($K317,'30.11.2020'!$K$2:$L$500,2,FALSE)</f>
        <v>266</v>
      </c>
      <c r="S317" s="4">
        <f>VLOOKUP($K317,'23.11.2020'!$K$2:$L$500,2,FALSE)</f>
        <v>274</v>
      </c>
      <c r="T317" s="4">
        <f>VLOOKUP($K317,'16.11.2020'!$K$2:$L$500,2,FALSE)</f>
        <v>279</v>
      </c>
      <c r="U317" s="4">
        <f>VLOOKUP($K317,'09.11.2020'!$K$2:$L$500,2,FALSE)</f>
        <v>285</v>
      </c>
      <c r="V317" s="4">
        <f>VLOOKUP($K317,'02.11.2020'!$K$2:$L$500,2,FALSE)</f>
        <v>294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5">
        <f>M317-$L317</f>
        <v>43</v>
      </c>
      <c r="AC317" s="5">
        <f>N317-$L317</f>
        <v>57</v>
      </c>
      <c r="AD317" s="5">
        <f>O317-$L317</f>
        <v>68</v>
      </c>
      <c r="AE317" s="5">
        <f>P317-$L317</f>
        <v>98</v>
      </c>
    </row>
    <row r="318" spans="1:31">
      <c r="A318" s="1" t="s">
        <v>45</v>
      </c>
      <c r="B318" s="6">
        <v>72.133300000000006</v>
      </c>
      <c r="C318" s="2">
        <v>191.38</v>
      </c>
      <c r="D318" s="7">
        <v>1720352</v>
      </c>
      <c r="E318" s="2">
        <v>-7.2412000000000001</v>
      </c>
      <c r="F318" s="2">
        <v>-0.2606</v>
      </c>
      <c r="G318" s="2">
        <v>-3.7275</v>
      </c>
      <c r="H318" s="2">
        <v>191.32</v>
      </c>
      <c r="I318" s="6">
        <v>3.1300000000000001E-2</v>
      </c>
      <c r="J318" s="9">
        <v>1</v>
      </c>
      <c r="K318" s="2" t="s">
        <v>119</v>
      </c>
      <c r="L318" s="4">
        <v>217</v>
      </c>
      <c r="M318" s="4">
        <f>VLOOKUP($K318,'04.01.2021'!$K$2:$L$500,2,FALSE)</f>
        <v>208</v>
      </c>
      <c r="N318" s="4">
        <f>VLOOKUP($K318,'28.12.2020'!$K$2:$L$500,2,FALSE)</f>
        <v>209</v>
      </c>
      <c r="O318" s="4">
        <f>VLOOKUP($K318,'21.12.2020'!$K$2:$L$500,2,FALSE)</f>
        <v>209</v>
      </c>
      <c r="P318" s="4">
        <f>VLOOKUP($K318,'14.12.2020'!$K$2:$L$500,2,FALSE)</f>
        <v>207</v>
      </c>
      <c r="Q318" s="4">
        <f>VLOOKUP($K318,'07.12.2020'!$K$2:$L$500,2,FALSE)</f>
        <v>203</v>
      </c>
      <c r="R318" s="4">
        <f>VLOOKUP($K318,'30.11.2020'!$K$2:$L$500,2,FALSE)</f>
        <v>209</v>
      </c>
      <c r="S318" s="4">
        <f>VLOOKUP($K318,'23.11.2020'!$K$2:$L$500,2,FALSE)</f>
        <v>206</v>
      </c>
      <c r="T318" s="4">
        <f>VLOOKUP($K318,'16.11.2020'!$K$2:$L$500,2,FALSE)</f>
        <v>209</v>
      </c>
      <c r="U318" s="4">
        <f>VLOOKUP($K318,'09.11.2020'!$K$2:$L$500,2,FALSE)</f>
        <v>214</v>
      </c>
      <c r="V318" s="4">
        <f>VLOOKUP($K318,'02.11.2020'!$K$2:$L$500,2,FALSE)</f>
        <v>200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5">
        <f>M318-$L318</f>
        <v>-9</v>
      </c>
      <c r="AC318" s="5">
        <f>N318-$L318</f>
        <v>-8</v>
      </c>
      <c r="AD318" s="5">
        <f>O318-$L318</f>
        <v>-8</v>
      </c>
      <c r="AE318" s="5">
        <f>P318-$L318</f>
        <v>-10</v>
      </c>
    </row>
    <row r="319" spans="1:31">
      <c r="A319" s="1" t="s">
        <v>42</v>
      </c>
      <c r="B319" s="6">
        <v>74.400000000000006</v>
      </c>
      <c r="C319" s="2">
        <v>108.2</v>
      </c>
      <c r="D319" s="7">
        <v>4073448</v>
      </c>
      <c r="E319" s="2">
        <v>-7.3551000000000002</v>
      </c>
      <c r="F319" s="2">
        <v>-4.7786999999999997</v>
      </c>
      <c r="G319" s="2">
        <v>-10.289400000000001</v>
      </c>
      <c r="H319" s="2">
        <v>109.57</v>
      </c>
      <c r="I319" s="6">
        <v>-1.2662</v>
      </c>
      <c r="J319" s="9">
        <v>0</v>
      </c>
      <c r="K319" s="2" t="s">
        <v>172</v>
      </c>
      <c r="L319" s="4">
        <v>133</v>
      </c>
      <c r="M319" s="4">
        <f>VLOOKUP($K319,'04.01.2021'!$K$2:$L$500,2,FALSE)</f>
        <v>130</v>
      </c>
      <c r="N319" s="4">
        <f>VLOOKUP($K319,'28.12.2020'!$K$2:$L$500,2,FALSE)</f>
        <v>134</v>
      </c>
      <c r="O319" s="4">
        <f>VLOOKUP($K319,'21.12.2020'!$K$2:$L$500,2,FALSE)</f>
        <v>135</v>
      </c>
      <c r="P319" s="4">
        <f>VLOOKUP($K319,'14.12.2020'!$K$2:$L$500,2,FALSE)</f>
        <v>133</v>
      </c>
      <c r="Q319" s="4">
        <f>VLOOKUP($K319,'07.12.2020'!$K$2:$L$500,2,FALSE)</f>
        <v>131</v>
      </c>
      <c r="R319" s="4">
        <f>VLOOKUP($K319,'30.11.2020'!$K$2:$L$500,2,FALSE)</f>
        <v>130</v>
      </c>
      <c r="S319" s="4">
        <f>VLOOKUP($K319,'23.11.2020'!$K$2:$L$500,2,FALSE)</f>
        <v>132</v>
      </c>
      <c r="T319" s="4">
        <f>VLOOKUP($K319,'16.11.2020'!$K$2:$L$500,2,FALSE)</f>
        <v>130</v>
      </c>
      <c r="U319" s="4">
        <f>VLOOKUP($K319,'09.11.2020'!$K$2:$L$500,2,FALSE)</f>
        <v>129</v>
      </c>
      <c r="V319" s="4">
        <f>VLOOKUP($K319,'02.11.2020'!$K$2:$L$500,2,FALSE)</f>
        <v>121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5">
        <f>M319-$L319</f>
        <v>-3</v>
      </c>
      <c r="AC319" s="5">
        <f>N319-$L319</f>
        <v>1</v>
      </c>
      <c r="AD319" s="5">
        <f>O319-$L319</f>
        <v>2</v>
      </c>
      <c r="AE319" s="5">
        <f>P319-$L319</f>
        <v>0</v>
      </c>
    </row>
    <row r="320" spans="1:31">
      <c r="A320" s="1" t="s">
        <v>36</v>
      </c>
      <c r="B320" s="6">
        <v>76.533299999999997</v>
      </c>
      <c r="C320" s="2">
        <v>138.05000000000001</v>
      </c>
      <c r="D320" s="7">
        <v>346551</v>
      </c>
      <c r="E320" s="2">
        <v>-7.3613999999999997</v>
      </c>
      <c r="F320" s="2">
        <v>-0.74060000000000004</v>
      </c>
      <c r="G320" s="2">
        <v>57.321899999999999</v>
      </c>
      <c r="H320" s="2">
        <v>136.44</v>
      </c>
      <c r="I320" s="6">
        <v>1.1661999999999999</v>
      </c>
      <c r="J320" s="9">
        <v>1</v>
      </c>
      <c r="K320" s="2" t="s">
        <v>170</v>
      </c>
      <c r="L320" s="4">
        <v>69</v>
      </c>
      <c r="M320" s="4">
        <f>VLOOKUP($K320,'04.01.2021'!$K$2:$L$500,2,FALSE)</f>
        <v>70</v>
      </c>
      <c r="N320" s="4">
        <f>VLOOKUP($K320,'28.12.2020'!$K$2:$L$500,2,FALSE)</f>
        <v>69</v>
      </c>
      <c r="O320" s="4">
        <f>VLOOKUP($K320,'21.12.2020'!$K$2:$L$500,2,FALSE)</f>
        <v>68</v>
      </c>
      <c r="P320" s="4">
        <f>VLOOKUP($K320,'14.12.2020'!$K$2:$L$500,2,FALSE)</f>
        <v>64</v>
      </c>
      <c r="Q320" s="4">
        <f>VLOOKUP($K320,'07.12.2020'!$K$2:$L$500,2,FALSE)</f>
        <v>63</v>
      </c>
      <c r="R320" s="4">
        <f>VLOOKUP($K320,'30.11.2020'!$K$2:$L$500,2,FALSE)</f>
        <v>62</v>
      </c>
      <c r="S320" s="4">
        <f>VLOOKUP($K320,'23.11.2020'!$K$2:$L$500,2,FALSE)</f>
        <v>58</v>
      </c>
      <c r="T320" s="4">
        <f>VLOOKUP($K320,'16.11.2020'!$K$2:$L$500,2,FALSE)</f>
        <v>49</v>
      </c>
      <c r="U320" s="4">
        <f>VLOOKUP($K320,'09.11.2020'!$K$2:$L$500,2,FALSE)</f>
        <v>42</v>
      </c>
      <c r="V320" s="4">
        <f>VLOOKUP($K320,'02.11.2020'!$K$2:$L$500,2,FALSE)</f>
        <v>35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5">
        <f>M320-$L320</f>
        <v>1</v>
      </c>
      <c r="AC320" s="5">
        <f>N320-$L320</f>
        <v>0</v>
      </c>
      <c r="AD320" s="5">
        <f>O320-$L320</f>
        <v>-1</v>
      </c>
      <c r="AE320" s="5">
        <f>P320-$L320</f>
        <v>-5</v>
      </c>
    </row>
    <row r="321" spans="1:31">
      <c r="A321" s="1" t="s">
        <v>205</v>
      </c>
      <c r="B321" s="6">
        <v>71.333299999999994</v>
      </c>
      <c r="C321" s="2">
        <v>379.45</v>
      </c>
      <c r="D321" s="7">
        <v>268414</v>
      </c>
      <c r="E321" s="2">
        <v>-7.4896000000000003</v>
      </c>
      <c r="F321" s="2">
        <v>6.3361999999999998</v>
      </c>
      <c r="G321" s="2">
        <v>32.753700000000002</v>
      </c>
      <c r="H321" s="2">
        <v>369.52499999999998</v>
      </c>
      <c r="I321" s="6">
        <v>2.6156000000000001</v>
      </c>
      <c r="J321" s="9">
        <v>1</v>
      </c>
      <c r="K321" s="2" t="s">
        <v>213</v>
      </c>
      <c r="L321" s="4">
        <v>261</v>
      </c>
      <c r="M321" s="4">
        <f>VLOOKUP($K321,'04.01.2021'!$K$2:$L$500,2,FALSE)</f>
        <v>250</v>
      </c>
      <c r="N321" s="4">
        <f>VLOOKUP($K321,'28.12.2020'!$K$2:$L$500,2,FALSE)</f>
        <v>245</v>
      </c>
      <c r="O321" s="4">
        <f>VLOOKUP($K321,'21.12.2020'!$K$2:$L$500,2,FALSE)</f>
        <v>242</v>
      </c>
      <c r="P321" s="4">
        <f>VLOOKUP($K321,'14.12.2020'!$K$2:$L$500,2,FALSE)</f>
        <v>239</v>
      </c>
      <c r="Q321" s="4">
        <f>VLOOKUP($K321,'07.12.2020'!$K$2:$L$500,2,FALSE)</f>
        <v>238</v>
      </c>
      <c r="R321" s="4">
        <f>VLOOKUP($K321,'30.11.2020'!$K$2:$L$500,2,FALSE)</f>
        <v>232</v>
      </c>
      <c r="S321" s="4">
        <f>VLOOKUP($K321,'23.11.2020'!$K$2:$L$500,2,FALSE)</f>
        <v>214</v>
      </c>
      <c r="T321" s="4">
        <f>VLOOKUP($K321,'16.11.2020'!$K$2:$L$500,2,FALSE)</f>
        <v>191</v>
      </c>
      <c r="U321" s="4">
        <f>VLOOKUP($K321,'09.11.2020'!$K$2:$L$500,2,FALSE)</f>
        <v>192</v>
      </c>
      <c r="V321" s="4">
        <f>VLOOKUP($K321,'02.11.2020'!$K$2:$L$500,2,FALSE)</f>
        <v>181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5">
        <f>M321-$L321</f>
        <v>-11</v>
      </c>
      <c r="AC321" s="5">
        <f>N321-$L321</f>
        <v>-16</v>
      </c>
      <c r="AD321" s="5">
        <f>O321-$L321</f>
        <v>-19</v>
      </c>
      <c r="AE321" s="5">
        <f>P321-$L321</f>
        <v>-22</v>
      </c>
    </row>
    <row r="322" spans="1:31">
      <c r="A322" s="1" t="s">
        <v>286</v>
      </c>
      <c r="B322" s="6">
        <v>73.466700000000003</v>
      </c>
      <c r="C322" s="2">
        <v>278.39999999999998</v>
      </c>
      <c r="D322" s="7">
        <v>108302</v>
      </c>
      <c r="E322" s="2">
        <v>-7.5544000000000002</v>
      </c>
      <c r="F322" s="2">
        <v>6.8509000000000002</v>
      </c>
      <c r="G322" s="2">
        <v>47.192599999999999</v>
      </c>
      <c r="H322" s="2">
        <v>254.69</v>
      </c>
      <c r="I322" s="6">
        <v>8.5165000000000006</v>
      </c>
      <c r="J322" s="9">
        <v>1</v>
      </c>
      <c r="K322" s="2" t="s">
        <v>379</v>
      </c>
      <c r="L322" s="4">
        <v>162</v>
      </c>
      <c r="M322" s="4">
        <f>VLOOKUP($K322,'04.01.2021'!$K$2:$L$500,2,FALSE)</f>
        <v>166</v>
      </c>
      <c r="N322" s="4">
        <f>VLOOKUP($K322,'28.12.2020'!$K$2:$L$500,2,FALSE)</f>
        <v>165</v>
      </c>
      <c r="O322" s="4">
        <f>VLOOKUP($K322,'21.12.2020'!$K$2:$L$500,2,FALSE)</f>
        <v>160</v>
      </c>
      <c r="P322" s="4">
        <f>VLOOKUP($K322,'14.12.2020'!$K$2:$L$500,2,FALSE)</f>
        <v>160</v>
      </c>
      <c r="Q322" s="4">
        <f>VLOOKUP($K322,'07.12.2020'!$K$2:$L$500,2,FALSE)</f>
        <v>163</v>
      </c>
      <c r="R322" s="4">
        <f>VLOOKUP($K322,'30.11.2020'!$K$2:$L$500,2,FALSE)</f>
        <v>160</v>
      </c>
      <c r="S322" s="4">
        <f>VLOOKUP($K322,'23.11.2020'!$K$2:$L$500,2,FALSE)</f>
        <v>159</v>
      </c>
      <c r="T322" s="4">
        <f>VLOOKUP($K322,'16.11.2020'!$K$2:$L$500,2,FALSE)</f>
        <v>162</v>
      </c>
      <c r="U322" s="4">
        <f>VLOOKUP($K322,'09.11.2020'!$K$2:$L$500,2,FALSE)</f>
        <v>159</v>
      </c>
      <c r="V322" s="4">
        <f>VLOOKUP($K322,'02.11.2020'!$K$2:$L$500,2,FALSE)</f>
        <v>158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5">
        <f>M322-$L322</f>
        <v>4</v>
      </c>
      <c r="AC322" s="5">
        <f>N322-$L322</f>
        <v>3</v>
      </c>
      <c r="AD322" s="5">
        <f>O322-$L322</f>
        <v>-2</v>
      </c>
      <c r="AE322" s="5">
        <f>P322-$L322</f>
        <v>-2</v>
      </c>
    </row>
    <row r="323" spans="1:31">
      <c r="A323" s="1" t="s">
        <v>679</v>
      </c>
      <c r="B323" s="6">
        <v>70.8</v>
      </c>
      <c r="C323" s="2">
        <v>30.56</v>
      </c>
      <c r="D323" s="7">
        <v>9561370</v>
      </c>
      <c r="E323" s="2">
        <v>-7.8407999999999998</v>
      </c>
      <c r="F323" s="2">
        <v>27.6525</v>
      </c>
      <c r="G323" s="2">
        <v>145.85679999999999</v>
      </c>
      <c r="H323" s="2">
        <v>22.721299999999999</v>
      </c>
      <c r="I323" s="6">
        <v>25.650200000000002</v>
      </c>
      <c r="J323" s="9">
        <v>1</v>
      </c>
      <c r="K323" s="2" t="s">
        <v>695</v>
      </c>
      <c r="L323" s="4">
        <v>305</v>
      </c>
      <c r="M323" s="4">
        <f>VLOOKUP($K323,'04.01.2021'!$K$2:$L$500,2,FALSE)</f>
        <v>298</v>
      </c>
      <c r="N323" s="4">
        <f>VLOOKUP($K323,'28.12.2020'!$K$2:$L$500,2,FALSE)</f>
        <v>289</v>
      </c>
      <c r="O323" s="4">
        <f>VLOOKUP($K323,'21.12.2020'!$K$2:$L$500,2,FALSE)</f>
        <v>284</v>
      </c>
      <c r="P323" s="4">
        <f>VLOOKUP($K323,'14.12.2020'!$K$2:$L$500,2,FALSE)</f>
        <v>275</v>
      </c>
      <c r="Q323" s="4">
        <f>VLOOKUP($K323,'07.12.2020'!$K$2:$L$500,2,FALSE)</f>
        <v>299</v>
      </c>
      <c r="R323" s="4" t="e">
        <f>VLOOKUP($K323,'30.11.2020'!$K$2:$L$500,2,FALSE)</f>
        <v>#N/A</v>
      </c>
      <c r="S323" s="4" t="e">
        <f>VLOOKUP($K323,'23.11.2020'!$K$2:$L$500,2,FALSE)</f>
        <v>#N/A</v>
      </c>
      <c r="T323" s="4" t="e">
        <f>VLOOKUP($K323,'16.11.2020'!$K$2:$L$500,2,FALSE)</f>
        <v>#N/A</v>
      </c>
      <c r="U323" s="4" t="e">
        <f>VLOOKUP($K323,'09.11.2020'!$K$2:$L$500,2,FALSE)</f>
        <v>#N/A</v>
      </c>
      <c r="V323" s="4" t="e">
        <f>VLOOKUP($K323,'02.11.2020'!$K$2:$L$500,2,FALSE)</f>
        <v>#N/A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5">
        <f>M323-$L323</f>
        <v>-7</v>
      </c>
      <c r="AC323" s="5">
        <f>N323-$L323</f>
        <v>-16</v>
      </c>
      <c r="AD323" s="5">
        <f>O323-$L323</f>
        <v>-21</v>
      </c>
      <c r="AE323" s="5">
        <f>P323-$L323</f>
        <v>-30</v>
      </c>
    </row>
    <row r="324" spans="1:31">
      <c r="A324" s="1" t="s">
        <v>510</v>
      </c>
      <c r="B324" s="6">
        <v>76.2667</v>
      </c>
      <c r="C324" s="2">
        <v>261.37</v>
      </c>
      <c r="D324" s="7">
        <v>268602</v>
      </c>
      <c r="E324" s="2">
        <v>-7.8872</v>
      </c>
      <c r="F324" s="2">
        <v>-0.61980000000000002</v>
      </c>
      <c r="G324" s="2">
        <v>50.489400000000003</v>
      </c>
      <c r="H324" s="2">
        <v>258.01</v>
      </c>
      <c r="I324" s="6">
        <v>1.2855000000000001</v>
      </c>
      <c r="J324" s="9">
        <v>1</v>
      </c>
      <c r="K324" s="2" t="s">
        <v>517</v>
      </c>
      <c r="L324" s="4">
        <v>79</v>
      </c>
      <c r="M324" s="4">
        <f>VLOOKUP($K324,'04.01.2021'!$K$2:$L$500,2,FALSE)</f>
        <v>84</v>
      </c>
      <c r="N324" s="4">
        <f>VLOOKUP($K324,'28.12.2020'!$K$2:$L$500,2,FALSE)</f>
        <v>82</v>
      </c>
      <c r="O324" s="4">
        <f>VLOOKUP($K324,'21.12.2020'!$K$2:$L$500,2,FALSE)</f>
        <v>95</v>
      </c>
      <c r="P324" s="4">
        <f>VLOOKUP($K324,'14.12.2020'!$K$2:$L$500,2,FALSE)</f>
        <v>97</v>
      </c>
      <c r="Q324" s="4">
        <f>VLOOKUP($K324,'07.12.2020'!$K$2:$L$500,2,FALSE)</f>
        <v>105</v>
      </c>
      <c r="R324" s="4">
        <f>VLOOKUP($K324,'30.11.2020'!$K$2:$L$500,2,FALSE)</f>
        <v>120</v>
      </c>
      <c r="S324" s="4">
        <f>VLOOKUP($K324,'23.11.2020'!$K$2:$L$500,2,FALSE)</f>
        <v>123</v>
      </c>
      <c r="T324" s="4">
        <f>VLOOKUP($K324,'16.11.2020'!$K$2:$L$500,2,FALSE)</f>
        <v>120</v>
      </c>
      <c r="U324" s="4">
        <f>VLOOKUP($K324,'09.11.2020'!$K$2:$L$500,2,FALSE)</f>
        <v>122</v>
      </c>
      <c r="V324" s="4">
        <f>VLOOKUP($K324,'02.11.2020'!$K$2:$L$500,2,FALSE)</f>
        <v>134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5">
        <f>M324-$L324</f>
        <v>5</v>
      </c>
      <c r="AC324" s="5">
        <f>N324-$L324</f>
        <v>3</v>
      </c>
      <c r="AD324" s="5">
        <f>O324-$L324</f>
        <v>16</v>
      </c>
      <c r="AE324" s="5">
        <f>P324-$L324</f>
        <v>18</v>
      </c>
    </row>
    <row r="325" spans="1:31">
      <c r="A325" s="1" t="s">
        <v>253</v>
      </c>
      <c r="B325" s="6">
        <v>83.2</v>
      </c>
      <c r="C325" s="2">
        <v>359.4</v>
      </c>
      <c r="D325" s="7">
        <v>279069</v>
      </c>
      <c r="E325" s="2">
        <v>-8.0794999999999995</v>
      </c>
      <c r="F325" s="2">
        <v>3.6989999999999998</v>
      </c>
      <c r="G325" s="2">
        <v>63.892600000000002</v>
      </c>
      <c r="H325" s="2">
        <v>349.19</v>
      </c>
      <c r="I325" s="6">
        <v>2.8408000000000002</v>
      </c>
      <c r="J325" s="9">
        <v>1</v>
      </c>
      <c r="K325" s="2" t="s">
        <v>280</v>
      </c>
      <c r="L325" s="4">
        <v>9</v>
      </c>
      <c r="M325" s="4">
        <f>VLOOKUP($K325,'04.01.2021'!$K$2:$L$500,2,FALSE)</f>
        <v>9</v>
      </c>
      <c r="N325" s="4">
        <f>VLOOKUP($K325,'28.12.2020'!$K$2:$L$500,2,FALSE)</f>
        <v>9</v>
      </c>
      <c r="O325" s="4">
        <f>VLOOKUP($K325,'21.12.2020'!$K$2:$L$500,2,FALSE)</f>
        <v>8</v>
      </c>
      <c r="P325" s="4">
        <f>VLOOKUP($K325,'14.12.2020'!$K$2:$L$500,2,FALSE)</f>
        <v>8</v>
      </c>
      <c r="Q325" s="4">
        <f>VLOOKUP($K325,'07.12.2020'!$K$2:$L$500,2,FALSE)</f>
        <v>8</v>
      </c>
      <c r="R325" s="4">
        <f>VLOOKUP($K325,'30.11.2020'!$K$2:$L$500,2,FALSE)</f>
        <v>8</v>
      </c>
      <c r="S325" s="4">
        <f>VLOOKUP($K325,'23.11.2020'!$K$2:$L$500,2,FALSE)</f>
        <v>9</v>
      </c>
      <c r="T325" s="4">
        <f>VLOOKUP($K325,'16.11.2020'!$K$2:$L$500,2,FALSE)</f>
        <v>8</v>
      </c>
      <c r="U325" s="4">
        <f>VLOOKUP($K325,'09.11.2020'!$K$2:$L$500,2,FALSE)</f>
        <v>8</v>
      </c>
      <c r="V325" s="4">
        <f>VLOOKUP($K325,'02.11.2020'!$K$2:$L$500,2,FALSE)</f>
        <v>8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5">
        <f>M325-$L325</f>
        <v>0</v>
      </c>
      <c r="AC325" s="5">
        <f>N325-$L325</f>
        <v>0</v>
      </c>
      <c r="AD325" s="5">
        <f>O325-$L325</f>
        <v>-1</v>
      </c>
      <c r="AE325" s="5">
        <f>P325-$L325</f>
        <v>-1</v>
      </c>
    </row>
    <row r="326" spans="1:31">
      <c r="A326" s="1" t="s">
        <v>225</v>
      </c>
      <c r="B326" s="6">
        <v>84.533299999999997</v>
      </c>
      <c r="C326" s="2">
        <v>190.59</v>
      </c>
      <c r="D326" s="7">
        <v>4835927</v>
      </c>
      <c r="E326" s="2">
        <v>-8.1095000000000006</v>
      </c>
      <c r="F326" s="2">
        <v>31.3779</v>
      </c>
      <c r="G326" s="2">
        <v>509.69290000000001</v>
      </c>
      <c r="H326" s="2">
        <v>196.12</v>
      </c>
      <c r="I326" s="6">
        <v>-2.9015</v>
      </c>
      <c r="J326" s="9">
        <v>1</v>
      </c>
      <c r="K326" s="2" t="s">
        <v>228</v>
      </c>
      <c r="L326" s="4">
        <v>4</v>
      </c>
      <c r="M326" s="4">
        <f>VLOOKUP($K326,'04.01.2021'!$K$2:$L$500,2,FALSE)</f>
        <v>3</v>
      </c>
      <c r="N326" s="4">
        <f>VLOOKUP($K326,'28.12.2020'!$K$2:$L$500,2,FALSE)</f>
        <v>3</v>
      </c>
      <c r="O326" s="4">
        <f>VLOOKUP($K326,'21.12.2020'!$K$2:$L$500,2,FALSE)</f>
        <v>3</v>
      </c>
      <c r="P326" s="4">
        <f>VLOOKUP($K326,'14.12.2020'!$K$2:$L$500,2,FALSE)</f>
        <v>3</v>
      </c>
      <c r="Q326" s="4">
        <f>VLOOKUP($K326,'07.12.2020'!$K$2:$L$500,2,FALSE)</f>
        <v>3</v>
      </c>
      <c r="R326" s="4">
        <f>VLOOKUP($K326,'30.11.2020'!$K$2:$L$500,2,FALSE)</f>
        <v>3</v>
      </c>
      <c r="S326" s="4">
        <f>VLOOKUP($K326,'23.11.2020'!$K$2:$L$500,2,FALSE)</f>
        <v>4</v>
      </c>
      <c r="T326" s="4">
        <f>VLOOKUP($K326,'16.11.2020'!$K$2:$L$500,2,FALSE)</f>
        <v>4</v>
      </c>
      <c r="U326" s="4">
        <f>VLOOKUP($K326,'09.11.2020'!$K$2:$L$500,2,FALSE)</f>
        <v>4</v>
      </c>
      <c r="V326" s="4">
        <f>VLOOKUP($K326,'02.11.2020'!$K$2:$L$500,2,FALSE)</f>
        <v>4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5">
        <f>M326-$L326</f>
        <v>-1</v>
      </c>
      <c r="AC326" s="5">
        <f>N326-$L326</f>
        <v>-1</v>
      </c>
      <c r="AD326" s="5">
        <f>O326-$L326</f>
        <v>-1</v>
      </c>
      <c r="AE326" s="5">
        <f>P326-$L326</f>
        <v>-1</v>
      </c>
    </row>
    <row r="327" spans="1:31">
      <c r="A327" s="1" t="s">
        <v>72</v>
      </c>
      <c r="B327" s="6">
        <v>81.333299999999994</v>
      </c>
      <c r="C327" s="2">
        <v>415.3</v>
      </c>
      <c r="D327" s="7">
        <v>373896</v>
      </c>
      <c r="E327" s="2">
        <v>-8.2575000000000003</v>
      </c>
      <c r="F327" s="2">
        <v>-2.0287999999999999</v>
      </c>
      <c r="G327" s="2">
        <v>49.372399999999999</v>
      </c>
      <c r="H327" s="2">
        <v>373.48</v>
      </c>
      <c r="I327" s="6">
        <v>10.069800000000001</v>
      </c>
      <c r="J327" s="9">
        <v>1</v>
      </c>
      <c r="K327" s="2" t="s">
        <v>195</v>
      </c>
      <c r="L327" s="4">
        <v>15</v>
      </c>
      <c r="M327" s="4">
        <f>VLOOKUP($K327,'04.01.2021'!$K$2:$L$500,2,FALSE)</f>
        <v>15</v>
      </c>
      <c r="N327" s="4">
        <f>VLOOKUP($K327,'28.12.2020'!$K$2:$L$500,2,FALSE)</f>
        <v>14</v>
      </c>
      <c r="O327" s="4">
        <f>VLOOKUP($K327,'21.12.2020'!$K$2:$L$500,2,FALSE)</f>
        <v>12</v>
      </c>
      <c r="P327" s="4">
        <f>VLOOKUP($K327,'14.12.2020'!$K$2:$L$500,2,FALSE)</f>
        <v>12</v>
      </c>
      <c r="Q327" s="4">
        <f>VLOOKUP($K327,'07.12.2020'!$K$2:$L$500,2,FALSE)</f>
        <v>12</v>
      </c>
      <c r="R327" s="4">
        <f>VLOOKUP($K327,'30.11.2020'!$K$2:$L$500,2,FALSE)</f>
        <v>13</v>
      </c>
      <c r="S327" s="4">
        <f>VLOOKUP($K327,'23.11.2020'!$K$2:$L$500,2,FALSE)</f>
        <v>13</v>
      </c>
      <c r="T327" s="4">
        <f>VLOOKUP($K327,'16.11.2020'!$K$2:$L$500,2,FALSE)</f>
        <v>13</v>
      </c>
      <c r="U327" s="4">
        <f>VLOOKUP($K327,'09.11.2020'!$K$2:$L$500,2,FALSE)</f>
        <v>13</v>
      </c>
      <c r="V327" s="4">
        <f>VLOOKUP($K327,'02.11.2020'!$K$2:$L$500,2,FALSE)</f>
        <v>13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4" t="e">
        <f>VLOOKUP($K327,#REF!,2,FALSE)</f>
        <v>#REF!</v>
      </c>
      <c r="AB327" s="5">
        <f>M327-$L327</f>
        <v>0</v>
      </c>
      <c r="AC327" s="5">
        <f>N327-$L327</f>
        <v>-1</v>
      </c>
      <c r="AD327" s="5">
        <f>O327-$L327</f>
        <v>-3</v>
      </c>
      <c r="AE327" s="5">
        <f>P327-$L327</f>
        <v>-3</v>
      </c>
    </row>
    <row r="328" spans="1:31">
      <c r="A328" s="1" t="s">
        <v>69</v>
      </c>
      <c r="B328" s="6">
        <v>76.133300000000006</v>
      </c>
      <c r="C328" s="2">
        <v>323.26</v>
      </c>
      <c r="D328" s="7">
        <v>3964504</v>
      </c>
      <c r="E328" s="2">
        <v>-8.6448999999999998</v>
      </c>
      <c r="F328" s="2">
        <v>-2.3826000000000001</v>
      </c>
      <c r="G328" s="2">
        <v>0.41310000000000002</v>
      </c>
      <c r="H328" s="2">
        <v>325.52999999999997</v>
      </c>
      <c r="I328" s="6">
        <v>-0.70220000000000005</v>
      </c>
      <c r="J328" s="9">
        <v>0</v>
      </c>
      <c r="K328" s="2" t="s">
        <v>133</v>
      </c>
      <c r="L328" s="4">
        <v>82</v>
      </c>
      <c r="M328" s="4">
        <f>VLOOKUP($K328,'04.01.2021'!$K$2:$L$500,2,FALSE)</f>
        <v>68</v>
      </c>
      <c r="N328" s="4">
        <f>VLOOKUP($K328,'28.12.2020'!$K$2:$L$500,2,FALSE)</f>
        <v>66</v>
      </c>
      <c r="O328" s="4">
        <f>VLOOKUP($K328,'21.12.2020'!$K$2:$L$500,2,FALSE)</f>
        <v>59</v>
      </c>
      <c r="P328" s="4">
        <f>VLOOKUP($K328,'14.12.2020'!$K$2:$L$500,2,FALSE)</f>
        <v>51</v>
      </c>
      <c r="Q328" s="4">
        <f>VLOOKUP($K328,'07.12.2020'!$K$2:$L$500,2,FALSE)</f>
        <v>43</v>
      </c>
      <c r="R328" s="4">
        <f>VLOOKUP($K328,'30.11.2020'!$K$2:$L$500,2,FALSE)</f>
        <v>42</v>
      </c>
      <c r="S328" s="4">
        <f>VLOOKUP($K328,'23.11.2020'!$K$2:$L$500,2,FALSE)</f>
        <v>38</v>
      </c>
      <c r="T328" s="4">
        <f>VLOOKUP($K328,'16.11.2020'!$K$2:$L$500,2,FALSE)</f>
        <v>30</v>
      </c>
      <c r="U328" s="4">
        <f>VLOOKUP($K328,'09.11.2020'!$K$2:$L$500,2,FALSE)</f>
        <v>29</v>
      </c>
      <c r="V328" s="4">
        <f>VLOOKUP($K328,'02.11.2020'!$K$2:$L$500,2,FALSE)</f>
        <v>22</v>
      </c>
      <c r="W328" s="4" t="e">
        <f>VLOOKUP($K328,#REF!,2,FALSE)</f>
        <v>#REF!</v>
      </c>
      <c r="X328" s="4" t="e">
        <f>VLOOKUP($K328,#REF!,2,FALSE)</f>
        <v>#REF!</v>
      </c>
      <c r="Y328" s="4" t="e">
        <f>VLOOKUP($K328,#REF!,2,FALSE)</f>
        <v>#REF!</v>
      </c>
      <c r="Z328" s="4" t="e">
        <f>VLOOKUP($K328,#REF!,2,FALSE)</f>
        <v>#REF!</v>
      </c>
      <c r="AA328" s="4" t="e">
        <f>VLOOKUP($K328,#REF!,2,FALSE)</f>
        <v>#REF!</v>
      </c>
      <c r="AB328" s="5">
        <f>M328-$L328</f>
        <v>-14</v>
      </c>
      <c r="AC328" s="5">
        <f>N328-$L328</f>
        <v>-16</v>
      </c>
      <c r="AD328" s="5">
        <f>O328-$L328</f>
        <v>-23</v>
      </c>
      <c r="AE328" s="5">
        <f>P328-$L328</f>
        <v>-31</v>
      </c>
    </row>
    <row r="329" spans="1:31">
      <c r="A329" s="1" t="s">
        <v>493</v>
      </c>
      <c r="B329" s="6">
        <v>73.2</v>
      </c>
      <c r="C329" s="2">
        <v>354.2</v>
      </c>
      <c r="D329" s="7">
        <v>942506</v>
      </c>
      <c r="E329" s="2">
        <v>-8.7324999999999999</v>
      </c>
      <c r="F329" s="2">
        <v>0.17249999999999999</v>
      </c>
      <c r="G329" s="2">
        <v>52.922899999999998</v>
      </c>
      <c r="H329" s="2">
        <v>311.01069999999999</v>
      </c>
      <c r="I329" s="6">
        <v>12.1935</v>
      </c>
      <c r="J329" s="9">
        <v>0</v>
      </c>
      <c r="K329" s="2" t="s">
        <v>495</v>
      </c>
      <c r="L329" s="4">
        <v>167</v>
      </c>
      <c r="M329" s="4">
        <f>VLOOKUP($K329,'04.01.2021'!$K$2:$L$500,2,FALSE)</f>
        <v>127</v>
      </c>
      <c r="N329" s="4">
        <f>VLOOKUP($K329,'28.12.2020'!$K$2:$L$500,2,FALSE)</f>
        <v>113</v>
      </c>
      <c r="O329" s="4">
        <f>VLOOKUP($K329,'21.12.2020'!$K$2:$L$500,2,FALSE)</f>
        <v>91</v>
      </c>
      <c r="P329" s="4">
        <f>VLOOKUP($K329,'14.12.2020'!$K$2:$L$500,2,FALSE)</f>
        <v>78</v>
      </c>
      <c r="Q329" s="4">
        <f>VLOOKUP($K329,'07.12.2020'!$K$2:$L$500,2,FALSE)</f>
        <v>77</v>
      </c>
      <c r="R329" s="4">
        <f>VLOOKUP($K329,'30.11.2020'!$K$2:$L$500,2,FALSE)</f>
        <v>76</v>
      </c>
      <c r="S329" s="4">
        <f>VLOOKUP($K329,'23.11.2020'!$K$2:$L$500,2,FALSE)</f>
        <v>83</v>
      </c>
      <c r="T329" s="4">
        <f>VLOOKUP($K329,'16.11.2020'!$K$2:$L$500,2,FALSE)</f>
        <v>84</v>
      </c>
      <c r="U329" s="4">
        <f>VLOOKUP($K329,'09.11.2020'!$K$2:$L$500,2,FALSE)</f>
        <v>89</v>
      </c>
      <c r="V329" s="4">
        <f>VLOOKUP($K329,'02.11.2020'!$K$2:$L$500,2,FALSE)</f>
        <v>90</v>
      </c>
      <c r="W329" s="4" t="e">
        <f>VLOOKUP($K329,#REF!,2,FALSE)</f>
        <v>#REF!</v>
      </c>
      <c r="X329" s="4" t="e">
        <f>VLOOKUP($K329,#REF!,2,FALSE)</f>
        <v>#REF!</v>
      </c>
      <c r="Y329" s="4" t="e">
        <f>VLOOKUP($K329,#REF!,2,FALSE)</f>
        <v>#REF!</v>
      </c>
      <c r="Z329" s="4" t="e">
        <f>VLOOKUP($K329,#REF!,2,FALSE)</f>
        <v>#REF!</v>
      </c>
      <c r="AA329" s="4" t="e">
        <f>VLOOKUP($K329,#REF!,2,FALSE)</f>
        <v>#REF!</v>
      </c>
      <c r="AB329" s="5">
        <f>M329-$L329</f>
        <v>-40</v>
      </c>
      <c r="AC329" s="5">
        <f>N329-$L329</f>
        <v>-54</v>
      </c>
      <c r="AD329" s="5">
        <f>O329-$L329</f>
        <v>-76</v>
      </c>
      <c r="AE329" s="5">
        <f>P329-$L329</f>
        <v>-89</v>
      </c>
    </row>
    <row r="330" spans="1:31">
      <c r="A330" s="1" t="s">
        <v>86</v>
      </c>
      <c r="B330" s="6">
        <v>76.933300000000003</v>
      </c>
      <c r="C330" s="2">
        <v>184.38</v>
      </c>
      <c r="D330" s="7">
        <v>434099</v>
      </c>
      <c r="E330" s="2">
        <v>-9.0873000000000008</v>
      </c>
      <c r="F330" s="2">
        <v>-1.0465</v>
      </c>
      <c r="G330" s="2">
        <v>19.8752</v>
      </c>
      <c r="H330" s="2">
        <v>178.08500000000001</v>
      </c>
      <c r="I330" s="6">
        <v>3.4140999999999999</v>
      </c>
      <c r="J330" s="9">
        <v>0</v>
      </c>
      <c r="K330" s="2" t="s">
        <v>141</v>
      </c>
      <c r="L330" s="4">
        <v>66</v>
      </c>
      <c r="M330" s="4">
        <f>VLOOKUP($K330,'04.01.2021'!$K$2:$L$500,2,FALSE)</f>
        <v>65</v>
      </c>
      <c r="N330" s="4">
        <f>VLOOKUP($K330,'28.12.2020'!$K$2:$L$500,2,FALSE)</f>
        <v>73</v>
      </c>
      <c r="O330" s="4">
        <f>VLOOKUP($K330,'21.12.2020'!$K$2:$L$500,2,FALSE)</f>
        <v>81</v>
      </c>
      <c r="P330" s="4">
        <f>VLOOKUP($K330,'14.12.2020'!$K$2:$L$500,2,FALSE)</f>
        <v>90</v>
      </c>
      <c r="Q330" s="4">
        <f>VLOOKUP($K330,'07.12.2020'!$K$2:$L$500,2,FALSE)</f>
        <v>90</v>
      </c>
      <c r="R330" s="4">
        <f>VLOOKUP($K330,'30.11.2020'!$K$2:$L$500,2,FALSE)</f>
        <v>88</v>
      </c>
      <c r="S330" s="4">
        <f>VLOOKUP($K330,'23.11.2020'!$K$2:$L$500,2,FALSE)</f>
        <v>93</v>
      </c>
      <c r="T330" s="4">
        <f>VLOOKUP($K330,'16.11.2020'!$K$2:$L$500,2,FALSE)</f>
        <v>99</v>
      </c>
      <c r="U330" s="4">
        <f>VLOOKUP($K330,'09.11.2020'!$K$2:$L$500,2,FALSE)</f>
        <v>100</v>
      </c>
      <c r="V330" s="4">
        <f>VLOOKUP($K330,'02.11.2020'!$K$2:$L$500,2,FALSE)</f>
        <v>99</v>
      </c>
      <c r="W330" s="4" t="e">
        <f>VLOOKUP($K330,#REF!,2,FALSE)</f>
        <v>#REF!</v>
      </c>
      <c r="X330" s="4" t="e">
        <f>VLOOKUP($K330,#REF!,2,FALSE)</f>
        <v>#REF!</v>
      </c>
      <c r="Y330" s="4" t="e">
        <f>VLOOKUP($K330,#REF!,2,FALSE)</f>
        <v>#REF!</v>
      </c>
      <c r="Z330" s="4" t="e">
        <f>VLOOKUP($K330,#REF!,2,FALSE)</f>
        <v>#REF!</v>
      </c>
      <c r="AA330" s="4" t="e">
        <f>VLOOKUP($K330,#REF!,2,FALSE)</f>
        <v>#REF!</v>
      </c>
      <c r="AB330" s="5">
        <f>M330-$L330</f>
        <v>-1</v>
      </c>
      <c r="AC330" s="5">
        <f>N330-$L330</f>
        <v>7</v>
      </c>
      <c r="AD330" s="5">
        <f>O330-$L330</f>
        <v>15</v>
      </c>
      <c r="AE330" s="5">
        <f>P330-$L330</f>
        <v>24</v>
      </c>
    </row>
    <row r="331" spans="1:31">
      <c r="A331" s="1" t="s">
        <v>625</v>
      </c>
      <c r="B331" s="6">
        <v>73.599999999999994</v>
      </c>
      <c r="C331" s="2">
        <v>208.82</v>
      </c>
      <c r="D331" s="7">
        <v>193271</v>
      </c>
      <c r="E331" s="2">
        <v>-9.2087000000000003</v>
      </c>
      <c r="F331" s="2">
        <v>10.172000000000001</v>
      </c>
      <c r="G331" s="2">
        <v>78.876099999999994</v>
      </c>
      <c r="H331" s="2">
        <v>202.52</v>
      </c>
      <c r="I331" s="6">
        <v>3.0169999999999999</v>
      </c>
      <c r="J331" s="9">
        <v>1</v>
      </c>
      <c r="K331" s="2" t="s">
        <v>629</v>
      </c>
      <c r="L331" s="4">
        <v>156</v>
      </c>
      <c r="M331" s="4">
        <f>VLOOKUP($K331,'04.01.2021'!$K$2:$L$500,2,FALSE)</f>
        <v>160</v>
      </c>
      <c r="N331" s="4">
        <f>VLOOKUP($K331,'28.12.2020'!$K$2:$L$500,2,FALSE)</f>
        <v>156</v>
      </c>
      <c r="O331" s="4">
        <f>VLOOKUP($K331,'21.12.2020'!$K$2:$L$500,2,FALSE)</f>
        <v>154</v>
      </c>
      <c r="P331" s="4">
        <f>VLOOKUP($K331,'14.12.2020'!$K$2:$L$500,2,FALSE)</f>
        <v>155</v>
      </c>
      <c r="Q331" s="4">
        <f>VLOOKUP($K331,'07.12.2020'!$K$2:$L$500,2,FALSE)</f>
        <v>156</v>
      </c>
      <c r="R331" s="4">
        <f>VLOOKUP($K331,'30.11.2020'!$K$2:$L$500,2,FALSE)</f>
        <v>155</v>
      </c>
      <c r="S331" s="4">
        <f>VLOOKUP($K331,'23.11.2020'!$K$2:$L$500,2,FALSE)</f>
        <v>153</v>
      </c>
      <c r="T331" s="4">
        <f>VLOOKUP($K331,'16.11.2020'!$K$2:$L$500,2,FALSE)</f>
        <v>154</v>
      </c>
      <c r="U331" s="4">
        <f>VLOOKUP($K331,'09.11.2020'!$K$2:$L$500,2,FALSE)</f>
        <v>156</v>
      </c>
      <c r="V331" s="4">
        <f>VLOOKUP($K331,'02.11.2020'!$K$2:$L$500,2,FALSE)</f>
        <v>172</v>
      </c>
      <c r="W331" s="4" t="e">
        <f>VLOOKUP($K331,#REF!,2,FALSE)</f>
        <v>#REF!</v>
      </c>
      <c r="X331" s="4" t="e">
        <f>VLOOKUP($K331,#REF!,2,FALSE)</f>
        <v>#REF!</v>
      </c>
      <c r="Y331" s="4" t="e">
        <f>VLOOKUP($K331,#REF!,2,FALSE)</f>
        <v>#REF!</v>
      </c>
      <c r="Z331" s="4" t="e">
        <f>VLOOKUP($K331,#REF!,2,FALSE)</f>
        <v>#REF!</v>
      </c>
      <c r="AA331" s="4" t="e">
        <f>VLOOKUP($K331,#REF!,2,FALSE)</f>
        <v>#REF!</v>
      </c>
      <c r="AB331" s="5">
        <f>M331-$L331</f>
        <v>4</v>
      </c>
      <c r="AC331" s="5">
        <f>N331-$L331</f>
        <v>0</v>
      </c>
      <c r="AD331" s="5">
        <f>O331-$L331</f>
        <v>-2</v>
      </c>
      <c r="AE331" s="5">
        <f>P331-$L331</f>
        <v>-1</v>
      </c>
    </row>
    <row r="332" spans="1:31">
      <c r="A332" s="1" t="s">
        <v>508</v>
      </c>
      <c r="B332" s="6">
        <v>72.400000000000006</v>
      </c>
      <c r="C332" s="2">
        <v>907.22</v>
      </c>
      <c r="D332" s="7">
        <v>109161</v>
      </c>
      <c r="E332" s="2">
        <v>-9.3224</v>
      </c>
      <c r="F332" s="2">
        <v>-2.1802000000000001</v>
      </c>
      <c r="G332" s="2">
        <v>132.07300000000001</v>
      </c>
      <c r="H332" s="2">
        <v>930</v>
      </c>
      <c r="I332" s="6">
        <v>-2.5110000000000001</v>
      </c>
      <c r="J332" s="9">
        <v>0</v>
      </c>
      <c r="K332" s="2" t="s">
        <v>513</v>
      </c>
      <c r="L332" s="4">
        <v>205</v>
      </c>
      <c r="M332" s="4">
        <f>VLOOKUP($K332,'04.01.2021'!$K$2:$L$500,2,FALSE)</f>
        <v>173</v>
      </c>
      <c r="N332" s="4">
        <f>VLOOKUP($K332,'28.12.2020'!$K$2:$L$500,2,FALSE)</f>
        <v>174</v>
      </c>
      <c r="O332" s="4">
        <f>VLOOKUP($K332,'21.12.2020'!$K$2:$L$500,2,FALSE)</f>
        <v>168</v>
      </c>
      <c r="P332" s="4">
        <f>VLOOKUP($K332,'14.12.2020'!$K$2:$L$500,2,FALSE)</f>
        <v>168</v>
      </c>
      <c r="Q332" s="4">
        <f>VLOOKUP($K332,'07.12.2020'!$K$2:$L$500,2,FALSE)</f>
        <v>170</v>
      </c>
      <c r="R332" s="4">
        <f>VLOOKUP($K332,'30.11.2020'!$K$2:$L$500,2,FALSE)</f>
        <v>166</v>
      </c>
      <c r="S332" s="4">
        <f>VLOOKUP($K332,'23.11.2020'!$K$2:$L$500,2,FALSE)</f>
        <v>169</v>
      </c>
      <c r="T332" s="4">
        <f>VLOOKUP($K332,'16.11.2020'!$K$2:$L$500,2,FALSE)</f>
        <v>169</v>
      </c>
      <c r="U332" s="4">
        <f>VLOOKUP($K332,'09.11.2020'!$K$2:$L$500,2,FALSE)</f>
        <v>168</v>
      </c>
      <c r="V332" s="4">
        <f>VLOOKUP($K332,'02.11.2020'!$K$2:$L$500,2,FALSE)</f>
        <v>165</v>
      </c>
      <c r="W332" s="4" t="e">
        <f>VLOOKUP($K332,#REF!,2,FALSE)</f>
        <v>#REF!</v>
      </c>
      <c r="X332" s="4" t="e">
        <f>VLOOKUP($K332,#REF!,2,FALSE)</f>
        <v>#REF!</v>
      </c>
      <c r="Y332" s="4" t="e">
        <f>VLOOKUP($K332,#REF!,2,FALSE)</f>
        <v>#REF!</v>
      </c>
      <c r="Z332" s="4" t="e">
        <f>VLOOKUP($K332,#REF!,2,FALSE)</f>
        <v>#REF!</v>
      </c>
      <c r="AA332" s="4" t="e">
        <f>VLOOKUP($K332,#REF!,2,FALSE)</f>
        <v>#REF!</v>
      </c>
      <c r="AB332" s="5">
        <f>M332-$L332</f>
        <v>-32</v>
      </c>
      <c r="AC332" s="5">
        <f>N332-$L332</f>
        <v>-31</v>
      </c>
      <c r="AD332" s="5">
        <f>O332-$L332</f>
        <v>-37</v>
      </c>
      <c r="AE332" s="5">
        <f>P332-$L332</f>
        <v>-37</v>
      </c>
    </row>
    <row r="333" spans="1:31">
      <c r="A333" s="1" t="s">
        <v>75</v>
      </c>
      <c r="B333" s="6">
        <v>70.533299999999997</v>
      </c>
      <c r="C333" s="2">
        <v>399</v>
      </c>
      <c r="D333" s="7">
        <v>415661</v>
      </c>
      <c r="E333" s="2">
        <v>-9.5504999999999995</v>
      </c>
      <c r="F333" s="2">
        <v>-6.3335999999999997</v>
      </c>
      <c r="G333" s="2">
        <v>33.0976</v>
      </c>
      <c r="H333" s="2">
        <v>411.1302</v>
      </c>
      <c r="I333" s="6">
        <v>-3.0400999999999998</v>
      </c>
      <c r="J333" s="9">
        <v>0</v>
      </c>
      <c r="K333" s="2" t="s">
        <v>196</v>
      </c>
      <c r="L333" s="4">
        <v>317</v>
      </c>
      <c r="M333" s="4">
        <f>VLOOKUP($K333,'04.01.2021'!$K$2:$L$500,2,FALSE)</f>
        <v>312</v>
      </c>
      <c r="N333" s="4">
        <f>VLOOKUP($K333,'28.12.2020'!$K$2:$L$500,2,FALSE)</f>
        <v>307</v>
      </c>
      <c r="O333" s="4">
        <f>VLOOKUP($K333,'21.12.2020'!$K$2:$L$500,2,FALSE)</f>
        <v>301</v>
      </c>
      <c r="P333" s="4">
        <f>VLOOKUP($K333,'14.12.2020'!$K$2:$L$500,2,FALSE)</f>
        <v>289</v>
      </c>
      <c r="Q333" s="4">
        <f>VLOOKUP($K333,'07.12.2020'!$K$2:$L$500,2,FALSE)</f>
        <v>286</v>
      </c>
      <c r="R333" s="4">
        <f>VLOOKUP($K333,'30.11.2020'!$K$2:$L$500,2,FALSE)</f>
        <v>285</v>
      </c>
      <c r="S333" s="4">
        <f>VLOOKUP($K333,'23.11.2020'!$K$2:$L$500,2,FALSE)</f>
        <v>285</v>
      </c>
      <c r="T333" s="4">
        <f>VLOOKUP($K333,'16.11.2020'!$K$2:$L$500,2,FALSE)</f>
        <v>293</v>
      </c>
      <c r="U333" s="4">
        <f>VLOOKUP($K333,'09.11.2020'!$K$2:$L$500,2,FALSE)</f>
        <v>292</v>
      </c>
      <c r="V333" s="4">
        <f>VLOOKUP($K333,'02.11.2020'!$K$2:$L$500,2,FALSE)</f>
        <v>297</v>
      </c>
      <c r="W333" s="4" t="e">
        <f>VLOOKUP($K333,#REF!,2,FALSE)</f>
        <v>#REF!</v>
      </c>
      <c r="X333" s="4" t="e">
        <f>VLOOKUP($K333,#REF!,2,FALSE)</f>
        <v>#REF!</v>
      </c>
      <c r="Y333" s="4" t="e">
        <f>VLOOKUP($K333,#REF!,2,FALSE)</f>
        <v>#REF!</v>
      </c>
      <c r="Z333" s="4" t="e">
        <f>VLOOKUP($K333,#REF!,2,FALSE)</f>
        <v>#REF!</v>
      </c>
      <c r="AA333" s="4" t="e">
        <f>VLOOKUP($K333,#REF!,2,FALSE)</f>
        <v>#REF!</v>
      </c>
      <c r="AB333" s="5">
        <f>M333-$L333</f>
        <v>-5</v>
      </c>
      <c r="AC333" s="5">
        <f>N333-$L333</f>
        <v>-10</v>
      </c>
      <c r="AD333" s="5">
        <f>O333-$L333</f>
        <v>-16</v>
      </c>
      <c r="AE333" s="5">
        <f>P333-$L333</f>
        <v>-28</v>
      </c>
    </row>
    <row r="334" spans="1:31">
      <c r="A334" s="1" t="s">
        <v>236</v>
      </c>
      <c r="B334" s="6">
        <v>74.2667</v>
      </c>
      <c r="C334" s="2">
        <v>54.03</v>
      </c>
      <c r="D334" s="7">
        <v>506931</v>
      </c>
      <c r="E334" s="2">
        <v>-11.8309</v>
      </c>
      <c r="F334" s="2">
        <v>21.306699999999999</v>
      </c>
      <c r="G334" s="2">
        <v>169.8801</v>
      </c>
      <c r="H334" s="2">
        <v>56.02</v>
      </c>
      <c r="I334" s="6">
        <v>-3.6831</v>
      </c>
      <c r="J334" s="9">
        <v>1</v>
      </c>
      <c r="K334" s="2" t="s">
        <v>264</v>
      </c>
      <c r="L334" s="4">
        <v>138</v>
      </c>
      <c r="M334" s="4">
        <f>VLOOKUP($K334,'04.01.2021'!$K$2:$L$500,2,FALSE)</f>
        <v>132</v>
      </c>
      <c r="N334" s="4">
        <f>VLOOKUP($K334,'28.12.2020'!$K$2:$L$500,2,FALSE)</f>
        <v>139</v>
      </c>
      <c r="O334" s="4">
        <f>VLOOKUP($K334,'21.12.2020'!$K$2:$L$500,2,FALSE)</f>
        <v>141</v>
      </c>
      <c r="P334" s="4">
        <f>VLOOKUP($K334,'14.12.2020'!$K$2:$L$500,2,FALSE)</f>
        <v>139</v>
      </c>
      <c r="Q334" s="4">
        <f>VLOOKUP($K334,'07.12.2020'!$K$2:$L$500,2,FALSE)</f>
        <v>138</v>
      </c>
      <c r="R334" s="4">
        <f>VLOOKUP($K334,'30.11.2020'!$K$2:$L$500,2,FALSE)</f>
        <v>137</v>
      </c>
      <c r="S334" s="4">
        <f>VLOOKUP($K334,'23.11.2020'!$K$2:$L$500,2,FALSE)</f>
        <v>145</v>
      </c>
      <c r="T334" s="4">
        <f>VLOOKUP($K334,'16.11.2020'!$K$2:$L$500,2,FALSE)</f>
        <v>138</v>
      </c>
      <c r="U334" s="4">
        <f>VLOOKUP($K334,'09.11.2020'!$K$2:$L$500,2,FALSE)</f>
        <v>137</v>
      </c>
      <c r="V334" s="4">
        <f>VLOOKUP($K334,'02.11.2020'!$K$2:$L$500,2,FALSE)</f>
        <v>135</v>
      </c>
      <c r="W334" s="4" t="e">
        <f>VLOOKUP($K334,#REF!,2,FALSE)</f>
        <v>#REF!</v>
      </c>
      <c r="X334" s="4" t="e">
        <f>VLOOKUP($K334,#REF!,2,FALSE)</f>
        <v>#REF!</v>
      </c>
      <c r="Y334" s="4" t="e">
        <f>VLOOKUP($K334,#REF!,2,FALSE)</f>
        <v>#REF!</v>
      </c>
      <c r="Z334" s="4" t="e">
        <f>VLOOKUP($K334,#REF!,2,FALSE)</f>
        <v>#REF!</v>
      </c>
      <c r="AA334" s="4" t="e">
        <f>VLOOKUP($K334,#REF!,2,FALSE)</f>
        <v>#REF!</v>
      </c>
      <c r="AB334" s="5">
        <f>M334-$L334</f>
        <v>-6</v>
      </c>
      <c r="AC334" s="5">
        <f>N334-$L334</f>
        <v>1</v>
      </c>
      <c r="AD334" s="5">
        <f>O334-$L334</f>
        <v>3</v>
      </c>
      <c r="AE334" s="5">
        <f>P334-$L334</f>
        <v>1</v>
      </c>
    </row>
    <row r="335" spans="1:31">
      <c r="A335" s="1" t="s">
        <v>582</v>
      </c>
      <c r="B335" s="6">
        <v>75.599999999999994</v>
      </c>
      <c r="C335" s="2">
        <v>60.47</v>
      </c>
      <c r="D335" s="7">
        <v>535991</v>
      </c>
      <c r="E335" s="2">
        <v>-12.5145</v>
      </c>
      <c r="F335" s="2">
        <v>-13.7006</v>
      </c>
      <c r="G335" s="2">
        <v>38.756300000000003</v>
      </c>
      <c r="H335" s="2">
        <v>66.314999999999998</v>
      </c>
      <c r="I335" s="6">
        <v>-9.6660000000000004</v>
      </c>
      <c r="J335" s="9">
        <v>0</v>
      </c>
      <c r="K335" s="2" t="s">
        <v>587</v>
      </c>
      <c r="L335" s="4">
        <v>98</v>
      </c>
      <c r="M335" s="4">
        <f>VLOOKUP($K335,'04.01.2021'!$K$2:$L$500,2,FALSE)</f>
        <v>85</v>
      </c>
      <c r="N335" s="4">
        <f>VLOOKUP($K335,'28.12.2020'!$K$2:$L$500,2,FALSE)</f>
        <v>83</v>
      </c>
      <c r="O335" s="4">
        <f>VLOOKUP($K335,'21.12.2020'!$K$2:$L$500,2,FALSE)</f>
        <v>86</v>
      </c>
      <c r="P335" s="4">
        <f>VLOOKUP($K335,'14.12.2020'!$K$2:$L$500,2,FALSE)</f>
        <v>106</v>
      </c>
      <c r="Q335" s="4">
        <f>VLOOKUP($K335,'07.12.2020'!$K$2:$L$500,2,FALSE)</f>
        <v>134</v>
      </c>
      <c r="R335" s="4">
        <f>VLOOKUP($K335,'30.11.2020'!$K$2:$L$500,2,FALSE)</f>
        <v>153</v>
      </c>
      <c r="S335" s="4">
        <f>VLOOKUP($K335,'23.11.2020'!$K$2:$L$500,2,FALSE)</f>
        <v>165</v>
      </c>
      <c r="T335" s="4">
        <f>VLOOKUP($K335,'16.11.2020'!$K$2:$L$500,2,FALSE)</f>
        <v>190</v>
      </c>
      <c r="U335" s="4">
        <f>VLOOKUP($K335,'09.11.2020'!$K$2:$L$500,2,FALSE)</f>
        <v>220</v>
      </c>
      <c r="V335" s="4">
        <f>VLOOKUP($K335,'02.11.2020'!$K$2:$L$500,2,FALSE)</f>
        <v>264</v>
      </c>
      <c r="W335" s="4" t="e">
        <f>VLOOKUP($K335,#REF!,2,FALSE)</f>
        <v>#REF!</v>
      </c>
      <c r="X335" s="4" t="e">
        <f>VLOOKUP($K335,#REF!,2,FALSE)</f>
        <v>#REF!</v>
      </c>
      <c r="Y335" s="4" t="e">
        <f>VLOOKUP($K335,#REF!,2,FALSE)</f>
        <v>#REF!</v>
      </c>
      <c r="Z335" s="4" t="e">
        <f>VLOOKUP($K335,#REF!,2,FALSE)</f>
        <v>#REF!</v>
      </c>
      <c r="AA335" s="4" t="e">
        <f>VLOOKUP($K335,#REF!,2,FALSE)</f>
        <v>#REF!</v>
      </c>
      <c r="AB335" s="5">
        <f>M335-$L335</f>
        <v>-13</v>
      </c>
      <c r="AC335" s="5">
        <f>N335-$L335</f>
        <v>-15</v>
      </c>
      <c r="AD335" s="5">
        <f>O335-$L335</f>
        <v>-12</v>
      </c>
      <c r="AE335" s="5">
        <f>P335-$L335</f>
        <v>8</v>
      </c>
    </row>
    <row r="336" spans="1:31">
      <c r="A336" s="1" t="s">
        <v>488</v>
      </c>
      <c r="B336" s="6">
        <v>79.333299999999994</v>
      </c>
      <c r="C336" s="2">
        <v>9.19</v>
      </c>
      <c r="D336" s="7">
        <v>1024630</v>
      </c>
      <c r="E336" s="2">
        <v>-14.907400000000001</v>
      </c>
      <c r="F336" s="2">
        <v>6.9848999999999997</v>
      </c>
      <c r="G336" s="2">
        <v>34.160600000000002</v>
      </c>
      <c r="H336" s="2">
        <v>8.5299999999999994</v>
      </c>
      <c r="I336" s="6">
        <v>7.1817000000000002</v>
      </c>
      <c r="J336" s="9">
        <v>0</v>
      </c>
      <c r="K336" s="2" t="s">
        <v>489</v>
      </c>
      <c r="L336" s="4">
        <v>29</v>
      </c>
      <c r="M336" s="4">
        <f>VLOOKUP($K336,'04.01.2021'!$K$2:$L$500,2,FALSE)</f>
        <v>27</v>
      </c>
      <c r="N336" s="4">
        <f>VLOOKUP($K336,'28.12.2020'!$K$2:$L$500,2,FALSE)</f>
        <v>27</v>
      </c>
      <c r="O336" s="4">
        <f>VLOOKUP($K336,'21.12.2020'!$K$2:$L$500,2,FALSE)</f>
        <v>27</v>
      </c>
      <c r="P336" s="4">
        <f>VLOOKUP($K336,'14.12.2020'!$K$2:$L$500,2,FALSE)</f>
        <v>24</v>
      </c>
      <c r="Q336" s="4">
        <f>VLOOKUP($K336,'07.12.2020'!$K$2:$L$500,2,FALSE)</f>
        <v>22</v>
      </c>
      <c r="R336" s="4">
        <f>VLOOKUP($K336,'30.11.2020'!$K$2:$L$500,2,FALSE)</f>
        <v>22</v>
      </c>
      <c r="S336" s="4">
        <f>VLOOKUP($K336,'23.11.2020'!$K$2:$L$500,2,FALSE)</f>
        <v>22</v>
      </c>
      <c r="T336" s="4">
        <f>VLOOKUP($K336,'16.11.2020'!$K$2:$L$500,2,FALSE)</f>
        <v>24</v>
      </c>
      <c r="U336" s="4">
        <f>VLOOKUP($K336,'09.11.2020'!$K$2:$L$500,2,FALSE)</f>
        <v>31</v>
      </c>
      <c r="V336" s="4">
        <f>VLOOKUP($K336,'02.11.2020'!$K$2:$L$500,2,FALSE)</f>
        <v>41</v>
      </c>
      <c r="W336" s="4" t="e">
        <f>VLOOKUP($K336,#REF!,2,FALSE)</f>
        <v>#REF!</v>
      </c>
      <c r="X336" s="4" t="e">
        <f>VLOOKUP($K336,#REF!,2,FALSE)</f>
        <v>#REF!</v>
      </c>
      <c r="Y336" s="4" t="e">
        <f>VLOOKUP($K336,#REF!,2,FALSE)</f>
        <v>#REF!</v>
      </c>
      <c r="Z336" s="4" t="e">
        <f>VLOOKUP($K336,#REF!,2,FALSE)</f>
        <v>#REF!</v>
      </c>
      <c r="AA336" s="4" t="e">
        <f>VLOOKUP($K336,#REF!,2,FALSE)</f>
        <v>#REF!</v>
      </c>
      <c r="AB336" s="5">
        <f>M336-$L336</f>
        <v>-2</v>
      </c>
      <c r="AC336" s="5">
        <f>N336-$L336</f>
        <v>-2</v>
      </c>
      <c r="AD336" s="5">
        <f>O336-$L336</f>
        <v>-2</v>
      </c>
      <c r="AE336" s="5">
        <f>P336-$L336</f>
        <v>-5</v>
      </c>
    </row>
    <row r="337" spans="1:31">
      <c r="A337" s="1" t="s">
        <v>312</v>
      </c>
      <c r="B337" s="6">
        <v>72</v>
      </c>
      <c r="C337" s="2">
        <v>282.26</v>
      </c>
      <c r="D337" s="7">
        <v>1222269</v>
      </c>
      <c r="E337" s="2">
        <v>-20.738</v>
      </c>
      <c r="F337" s="2">
        <v>-3.7706</v>
      </c>
      <c r="G337" s="2">
        <v>162.49420000000001</v>
      </c>
      <c r="H337" s="2">
        <v>297.05</v>
      </c>
      <c r="I337" s="6">
        <v>-5.2397999999999998</v>
      </c>
      <c r="J337" s="9">
        <v>1</v>
      </c>
      <c r="K337" s="2" t="s">
        <v>405</v>
      </c>
      <c r="L337" s="4">
        <v>225</v>
      </c>
      <c r="M337" s="4">
        <f>VLOOKUP($K337,'04.01.2021'!$K$2:$L$500,2,FALSE)</f>
        <v>215</v>
      </c>
      <c r="N337" s="4">
        <f>VLOOKUP($K337,'28.12.2020'!$K$2:$L$500,2,FALSE)</f>
        <v>215</v>
      </c>
      <c r="O337" s="4">
        <f>VLOOKUP($K337,'21.12.2020'!$K$2:$L$500,2,FALSE)</f>
        <v>213</v>
      </c>
      <c r="P337" s="4">
        <f>VLOOKUP($K337,'14.12.2020'!$K$2:$L$500,2,FALSE)</f>
        <v>212</v>
      </c>
      <c r="Q337" s="4">
        <f>VLOOKUP($K337,'07.12.2020'!$K$2:$L$500,2,FALSE)</f>
        <v>208</v>
      </c>
      <c r="R337" s="4">
        <f>VLOOKUP($K337,'30.11.2020'!$K$2:$L$500,2,FALSE)</f>
        <v>207</v>
      </c>
      <c r="S337" s="4">
        <f>VLOOKUP($K337,'23.11.2020'!$K$2:$L$500,2,FALSE)</f>
        <v>203</v>
      </c>
      <c r="T337" s="4">
        <f>VLOOKUP($K337,'16.11.2020'!$K$2:$L$500,2,FALSE)</f>
        <v>204</v>
      </c>
      <c r="U337" s="4">
        <f>VLOOKUP($K337,'09.11.2020'!$K$2:$L$500,2,FALSE)</f>
        <v>212</v>
      </c>
      <c r="V337" s="4">
        <f>VLOOKUP($K337,'02.11.2020'!$K$2:$L$500,2,FALSE)</f>
        <v>212</v>
      </c>
      <c r="W337" s="4" t="e">
        <f>VLOOKUP($K337,#REF!,2,FALSE)</f>
        <v>#REF!</v>
      </c>
      <c r="X337" s="4" t="e">
        <f>VLOOKUP($K337,#REF!,2,FALSE)</f>
        <v>#REF!</v>
      </c>
      <c r="Y337" s="4" t="e">
        <f>VLOOKUP($K337,#REF!,2,FALSE)</f>
        <v>#REF!</v>
      </c>
      <c r="Z337" s="4" t="e">
        <f>VLOOKUP($K337,#REF!,2,FALSE)</f>
        <v>#REF!</v>
      </c>
      <c r="AA337" s="4" t="e">
        <f>VLOOKUP($K337,#REF!,2,FALSE)</f>
        <v>#REF!</v>
      </c>
      <c r="AB337" s="5">
        <f>M337-$L337</f>
        <v>-10</v>
      </c>
      <c r="AC337" s="5">
        <f>N337-$L337</f>
        <v>-10</v>
      </c>
      <c r="AD337" s="5">
        <f>O337-$L337</f>
        <v>-12</v>
      </c>
      <c r="AE337" s="5">
        <f>P337-$L337</f>
        <v>-13</v>
      </c>
    </row>
  </sheetData>
  <autoFilter ref="A1:AE1" xr:uid="{71A3A565-516E-490D-AB1F-22B0DF0E841A}">
    <sortState xmlns:xlrd2="http://schemas.microsoft.com/office/spreadsheetml/2017/richdata2" ref="A2:AE337">
      <sortCondition descending="1" ref="E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983E3-01C2-44B6-8EC9-3BFD6B12CD57}">
  <dimension ref="A1:W311"/>
  <sheetViews>
    <sheetView zoomScale="60" zoomScaleNormal="60" workbookViewId="0">
      <pane xSplit="1" topLeftCell="B1" activePane="topRight" state="frozen"/>
      <selection pane="topRight" activeCell="W22" sqref="W22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6" width="15.6640625" style="1" hidden="1" customWidth="1"/>
    <col min="17" max="17" width="17" style="1" hidden="1" customWidth="1"/>
    <col min="18" max="19" width="16.08203125" style="1" hidden="1" customWidth="1"/>
    <col min="20" max="20" width="19.6640625" style="1" bestFit="1" customWidth="1"/>
    <col min="21" max="23" width="21.83203125" style="1" bestFit="1" customWidth="1"/>
    <col min="24" max="16384" width="8.75" style="1"/>
  </cols>
  <sheetData>
    <row r="1" spans="1:23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233</v>
      </c>
      <c r="I1" s="6" t="s">
        <v>234</v>
      </c>
      <c r="J1" s="6" t="s">
        <v>235</v>
      </c>
      <c r="K1" s="2" t="s">
        <v>7</v>
      </c>
      <c r="L1" s="3" t="s">
        <v>490</v>
      </c>
      <c r="M1" s="3">
        <v>44144</v>
      </c>
      <c r="N1" s="3">
        <v>44137</v>
      </c>
      <c r="O1" s="3">
        <v>44131</v>
      </c>
      <c r="P1" s="3">
        <v>44123</v>
      </c>
      <c r="Q1" s="3">
        <v>44116</v>
      </c>
      <c r="R1" s="3">
        <v>44109</v>
      </c>
      <c r="S1" s="3">
        <v>44102</v>
      </c>
      <c r="T1" s="5" t="s">
        <v>214</v>
      </c>
      <c r="U1" s="5" t="s">
        <v>486</v>
      </c>
      <c r="V1" s="5" t="s">
        <v>487</v>
      </c>
      <c r="W1" s="5" t="s">
        <v>491</v>
      </c>
    </row>
    <row r="2" spans="1:23">
      <c r="A2" s="1" t="s">
        <v>79</v>
      </c>
      <c r="B2" s="6">
        <v>87.333299999999994</v>
      </c>
      <c r="C2" s="2">
        <v>297.08</v>
      </c>
      <c r="D2" s="7">
        <v>1195800</v>
      </c>
      <c r="E2" s="2">
        <v>0.93089999999999995</v>
      </c>
      <c r="F2" s="2">
        <v>6.9132999999999996</v>
      </c>
      <c r="G2" s="2">
        <v>74.752899999999997</v>
      </c>
      <c r="H2" s="2">
        <v>247.65</v>
      </c>
      <c r="I2" s="6">
        <v>16.6386</v>
      </c>
      <c r="J2" s="6">
        <v>1</v>
      </c>
      <c r="K2" s="2" t="s">
        <v>138</v>
      </c>
      <c r="L2" s="4">
        <v>1</v>
      </c>
      <c r="M2" s="4">
        <f>VLOOKUP($K2,'09.11.2020'!$K$2:$L$500,2,FALSE)</f>
        <v>1</v>
      </c>
      <c r="N2" s="4">
        <f>VLOOKUP($K2,'02.11.2020'!$K$2:$L$500,2,FALSE)</f>
        <v>1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5">
        <f t="shared" ref="T2:T65" si="0">M2-$L2</f>
        <v>0</v>
      </c>
      <c r="U2" s="5">
        <f t="shared" ref="U2:U65" si="1">N2-$L2</f>
        <v>0</v>
      </c>
      <c r="V2" s="5" t="e">
        <f t="shared" ref="V2:V65" si="2">O2-$L2</f>
        <v>#REF!</v>
      </c>
      <c r="W2" s="5" t="e">
        <f t="shared" ref="W2:W65" si="3">P2-$L2</f>
        <v>#REF!</v>
      </c>
    </row>
    <row r="3" spans="1:23">
      <c r="A3" s="1" t="s">
        <v>67</v>
      </c>
      <c r="B3" s="6">
        <v>85.466700000000003</v>
      </c>
      <c r="C3" s="2">
        <v>212.66</v>
      </c>
      <c r="D3" s="7">
        <v>110033</v>
      </c>
      <c r="E3" s="2">
        <v>2.4323999999999999</v>
      </c>
      <c r="F3" s="2">
        <v>2.1863000000000001</v>
      </c>
      <c r="G3" s="2">
        <v>126.81310000000001</v>
      </c>
      <c r="H3" s="2">
        <v>183.6</v>
      </c>
      <c r="I3" s="6">
        <v>13.664999999999999</v>
      </c>
      <c r="J3" s="6">
        <v>1</v>
      </c>
      <c r="K3" s="2" t="s">
        <v>179</v>
      </c>
      <c r="L3" s="4">
        <v>2</v>
      </c>
      <c r="M3" s="4">
        <f>VLOOKUP($K3,'09.11.2020'!$K$2:$L$500,2,FALSE)</f>
        <v>3</v>
      </c>
      <c r="N3" s="4">
        <f>VLOOKUP($K3,'02.11.2020'!$K$2:$L$500,2,FALSE)</f>
        <v>3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5">
        <f t="shared" si="0"/>
        <v>1</v>
      </c>
      <c r="U3" s="5">
        <f t="shared" si="1"/>
        <v>1</v>
      </c>
      <c r="V3" s="5" t="e">
        <f t="shared" si="2"/>
        <v>#REF!</v>
      </c>
      <c r="W3" s="5" t="e">
        <f t="shared" si="3"/>
        <v>#REF!</v>
      </c>
    </row>
    <row r="4" spans="1:23">
      <c r="A4" s="1" t="s">
        <v>68</v>
      </c>
      <c r="B4" s="6">
        <v>85.466700000000003</v>
      </c>
      <c r="C4" s="2">
        <v>325.45</v>
      </c>
      <c r="D4" s="7">
        <v>1212388</v>
      </c>
      <c r="E4" s="2">
        <v>-5.3373999999999997</v>
      </c>
      <c r="F4" s="2">
        <v>-7.5609999999999999</v>
      </c>
      <c r="G4" s="2">
        <v>48.974600000000002</v>
      </c>
      <c r="H4" s="2">
        <v>311.04000000000002</v>
      </c>
      <c r="I4" s="6">
        <v>4.4276999999999997</v>
      </c>
      <c r="J4" s="6">
        <v>0</v>
      </c>
      <c r="K4" s="2" t="s">
        <v>180</v>
      </c>
      <c r="L4" s="4">
        <v>3</v>
      </c>
      <c r="M4" s="4">
        <f>VLOOKUP($K4,'09.11.2020'!$K$2:$L$500,2,FALSE)</f>
        <v>2</v>
      </c>
      <c r="N4" s="4">
        <f>VLOOKUP($K4,'02.11.2020'!$K$2:$L$500,2,FALSE)</f>
        <v>2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5">
        <f t="shared" si="0"/>
        <v>-1</v>
      </c>
      <c r="U4" s="5">
        <f t="shared" si="1"/>
        <v>-1</v>
      </c>
      <c r="V4" s="5" t="e">
        <f t="shared" si="2"/>
        <v>#REF!</v>
      </c>
      <c r="W4" s="5" t="e">
        <f t="shared" si="3"/>
        <v>#REF!</v>
      </c>
    </row>
    <row r="5" spans="1:23">
      <c r="A5" s="1" t="s">
        <v>225</v>
      </c>
      <c r="B5" s="6">
        <v>84.533299999999997</v>
      </c>
      <c r="C5" s="2">
        <v>116.59</v>
      </c>
      <c r="D5" s="7">
        <v>3629376</v>
      </c>
      <c r="E5" s="2">
        <v>-4.8478000000000003</v>
      </c>
      <c r="F5" s="2">
        <v>6.9927000000000001</v>
      </c>
      <c r="G5" s="2">
        <v>526.49109999999996</v>
      </c>
      <c r="H5" s="2">
        <v>108.05</v>
      </c>
      <c r="I5" s="6">
        <v>7.3247999999999998</v>
      </c>
      <c r="J5" s="6">
        <v>1</v>
      </c>
      <c r="K5" s="2" t="s">
        <v>228</v>
      </c>
      <c r="L5" s="4">
        <v>4</v>
      </c>
      <c r="M5" s="4">
        <f>VLOOKUP($K5,'09.11.2020'!$K$2:$L$500,2,FALSE)</f>
        <v>4</v>
      </c>
      <c r="N5" s="4">
        <f>VLOOKUP($K5,'02.11.2020'!$K$2:$L$500,2,FALSE)</f>
        <v>4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5">
        <f t="shared" si="0"/>
        <v>0</v>
      </c>
      <c r="U5" s="5">
        <f t="shared" si="1"/>
        <v>0</v>
      </c>
      <c r="V5" s="5" t="e">
        <f t="shared" si="2"/>
        <v>#REF!</v>
      </c>
      <c r="W5" s="5" t="e">
        <f t="shared" si="3"/>
        <v>#REF!</v>
      </c>
    </row>
    <row r="6" spans="1:23">
      <c r="A6" s="1" t="s">
        <v>73</v>
      </c>
      <c r="B6" s="6">
        <v>84.2667</v>
      </c>
      <c r="C6" s="2">
        <v>77.19</v>
      </c>
      <c r="D6" s="7">
        <v>7586648</v>
      </c>
      <c r="E6" s="2">
        <v>1.9414</v>
      </c>
      <c r="F6" s="2">
        <v>2.7008999999999999</v>
      </c>
      <c r="G6" s="2">
        <v>32.994500000000002</v>
      </c>
      <c r="H6" s="2">
        <v>73</v>
      </c>
      <c r="I6" s="6">
        <v>5.4282000000000004</v>
      </c>
      <c r="J6" s="6">
        <v>1</v>
      </c>
      <c r="K6" s="2" t="s">
        <v>135</v>
      </c>
      <c r="L6" s="4">
        <v>5</v>
      </c>
      <c r="M6" s="4">
        <f>VLOOKUP($K6,'09.11.2020'!$K$2:$L$500,2,FALSE)</f>
        <v>5</v>
      </c>
      <c r="N6" s="4">
        <f>VLOOKUP($K6,'02.11.2020'!$K$2:$L$500,2,FALSE)</f>
        <v>5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5">
        <f t="shared" si="0"/>
        <v>0</v>
      </c>
      <c r="U6" s="5">
        <f t="shared" si="1"/>
        <v>0</v>
      </c>
      <c r="V6" s="5" t="e">
        <f t="shared" si="2"/>
        <v>#REF!</v>
      </c>
      <c r="W6" s="5" t="e">
        <f t="shared" si="3"/>
        <v>#REF!</v>
      </c>
    </row>
    <row r="7" spans="1:23">
      <c r="A7" s="1" t="s">
        <v>92</v>
      </c>
      <c r="B7" s="6">
        <v>84.133300000000006</v>
      </c>
      <c r="C7" s="2">
        <v>566.78</v>
      </c>
      <c r="D7" s="7">
        <v>420708</v>
      </c>
      <c r="E7" s="2">
        <v>8.8998000000000008</v>
      </c>
      <c r="F7" s="2">
        <v>17.168700000000001</v>
      </c>
      <c r="G7" s="2">
        <v>5.5816999999999997</v>
      </c>
      <c r="H7" s="2">
        <v>533.75</v>
      </c>
      <c r="I7" s="6">
        <v>5.8277000000000001</v>
      </c>
      <c r="J7" s="6">
        <v>1</v>
      </c>
      <c r="K7" s="2" t="s">
        <v>147</v>
      </c>
      <c r="L7" s="4">
        <v>6</v>
      </c>
      <c r="M7" s="4">
        <f>VLOOKUP($K7,'09.11.2020'!$K$2:$L$500,2,FALSE)</f>
        <v>6</v>
      </c>
      <c r="N7" s="4">
        <f>VLOOKUP($K7,'02.11.2020'!$K$2:$L$500,2,FALSE)</f>
        <v>7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5">
        <f t="shared" si="0"/>
        <v>0</v>
      </c>
      <c r="U7" s="5">
        <f t="shared" si="1"/>
        <v>1</v>
      </c>
      <c r="V7" s="5" t="e">
        <f t="shared" si="2"/>
        <v>#REF!</v>
      </c>
      <c r="W7" s="5" t="e">
        <f t="shared" si="3"/>
        <v>#REF!</v>
      </c>
    </row>
    <row r="8" spans="1:23">
      <c r="A8" s="1" t="s">
        <v>70</v>
      </c>
      <c r="B8" s="6">
        <v>83.866699999999994</v>
      </c>
      <c r="C8" s="2">
        <v>216.51</v>
      </c>
      <c r="D8" s="7">
        <v>30756896</v>
      </c>
      <c r="E8" s="2">
        <v>-3.2227999999999999</v>
      </c>
      <c r="F8" s="2">
        <v>-1.9696</v>
      </c>
      <c r="G8" s="2">
        <v>44.013599999999997</v>
      </c>
      <c r="H8" s="2">
        <v>199.62</v>
      </c>
      <c r="I8" s="6">
        <v>7.8010000000000002</v>
      </c>
      <c r="J8" s="6">
        <v>1</v>
      </c>
      <c r="K8" s="2" t="s">
        <v>181</v>
      </c>
      <c r="L8" s="4">
        <v>7</v>
      </c>
      <c r="M8" s="4">
        <f>VLOOKUP($K8,'09.11.2020'!$K$2:$L$500,2,FALSE)</f>
        <v>7</v>
      </c>
      <c r="N8" s="4">
        <f>VLOOKUP($K8,'02.11.2020'!$K$2:$L$500,2,FALSE)</f>
        <v>6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5">
        <f t="shared" si="0"/>
        <v>0</v>
      </c>
      <c r="U8" s="5">
        <f t="shared" si="1"/>
        <v>-1</v>
      </c>
      <c r="V8" s="5" t="e">
        <f t="shared" si="2"/>
        <v>#REF!</v>
      </c>
      <c r="W8" s="5" t="e">
        <f t="shared" si="3"/>
        <v>#REF!</v>
      </c>
    </row>
    <row r="9" spans="1:23">
      <c r="A9" s="1" t="s">
        <v>253</v>
      </c>
      <c r="B9" s="6">
        <v>83.466700000000003</v>
      </c>
      <c r="C9" s="2">
        <v>340.63</v>
      </c>
      <c r="D9" s="7">
        <v>384182</v>
      </c>
      <c r="E9" s="2">
        <v>-11.037100000000001</v>
      </c>
      <c r="F9" s="2">
        <v>-5.4619999999999997</v>
      </c>
      <c r="G9" s="2">
        <v>63.348199999999999</v>
      </c>
      <c r="H9" s="2">
        <v>320.92</v>
      </c>
      <c r="I9" s="6">
        <v>5.7862999999999998</v>
      </c>
      <c r="J9" s="6">
        <v>1</v>
      </c>
      <c r="K9" s="2" t="s">
        <v>280</v>
      </c>
      <c r="L9" s="4">
        <v>8</v>
      </c>
      <c r="M9" s="4">
        <f>VLOOKUP($K9,'09.11.2020'!$K$2:$L$500,2,FALSE)</f>
        <v>8</v>
      </c>
      <c r="N9" s="4">
        <f>VLOOKUP($K9,'02.11.2020'!$K$2:$L$500,2,FALSE)</f>
        <v>8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5">
        <f t="shared" si="0"/>
        <v>0</v>
      </c>
      <c r="U9" s="5">
        <f t="shared" si="1"/>
        <v>0</v>
      </c>
      <c r="V9" s="5" t="e">
        <f t="shared" si="2"/>
        <v>#REF!</v>
      </c>
      <c r="W9" s="5" t="e">
        <f t="shared" si="3"/>
        <v>#REF!</v>
      </c>
    </row>
    <row r="10" spans="1:23">
      <c r="A10" s="1" t="s">
        <v>44</v>
      </c>
      <c r="B10" s="6">
        <v>83.333299999999994</v>
      </c>
      <c r="C10" s="2">
        <v>129.1</v>
      </c>
      <c r="D10" s="7">
        <v>255491</v>
      </c>
      <c r="E10" s="2">
        <v>-4.5541999999999998</v>
      </c>
      <c r="F10" s="2">
        <v>4.6276000000000002</v>
      </c>
      <c r="G10" s="2">
        <v>136.8373</v>
      </c>
      <c r="H10" s="2">
        <v>116.93</v>
      </c>
      <c r="I10" s="6">
        <v>9.4268000000000001</v>
      </c>
      <c r="J10" s="6">
        <v>1</v>
      </c>
      <c r="K10" s="2" t="s">
        <v>174</v>
      </c>
      <c r="L10" s="4">
        <v>9</v>
      </c>
      <c r="M10" s="4">
        <f>VLOOKUP($K10,'09.11.2020'!$K$2:$L$500,2,FALSE)</f>
        <v>9</v>
      </c>
      <c r="N10" s="4">
        <f>VLOOKUP($K10,'02.11.2020'!$K$2:$L$500,2,FALSE)</f>
        <v>9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5">
        <f t="shared" si="0"/>
        <v>0</v>
      </c>
      <c r="U10" s="5">
        <f t="shared" si="1"/>
        <v>0</v>
      </c>
      <c r="V10" s="5" t="e">
        <f t="shared" si="2"/>
        <v>#REF!</v>
      </c>
      <c r="W10" s="5" t="e">
        <f t="shared" si="3"/>
        <v>#REF!</v>
      </c>
    </row>
    <row r="11" spans="1:23">
      <c r="A11" s="1" t="s">
        <v>43</v>
      </c>
      <c r="B11" s="6">
        <v>82.8</v>
      </c>
      <c r="C11" s="2">
        <v>141.16999999999999</v>
      </c>
      <c r="D11" s="7">
        <v>792038</v>
      </c>
      <c r="E11" s="2">
        <v>-14.4217</v>
      </c>
      <c r="F11" s="2">
        <v>-2.4192999999999998</v>
      </c>
      <c r="G11" s="2">
        <v>117.8549</v>
      </c>
      <c r="H11" s="2">
        <v>130.32</v>
      </c>
      <c r="I11" s="6">
        <v>7.6858000000000004</v>
      </c>
      <c r="J11" s="6">
        <v>1</v>
      </c>
      <c r="K11" s="2" t="s">
        <v>173</v>
      </c>
      <c r="L11" s="4">
        <v>10</v>
      </c>
      <c r="M11" s="4">
        <f>VLOOKUP($K11,'09.11.2020'!$K$2:$L$500,2,FALSE)</f>
        <v>10</v>
      </c>
      <c r="N11" s="4">
        <f>VLOOKUP($K11,'02.11.2020'!$K$2:$L$500,2,FALSE)</f>
        <v>10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5">
        <f t="shared" si="0"/>
        <v>0</v>
      </c>
      <c r="U11" s="5">
        <f t="shared" si="1"/>
        <v>0</v>
      </c>
      <c r="V11" s="5" t="e">
        <f t="shared" si="2"/>
        <v>#REF!</v>
      </c>
      <c r="W11" s="5" t="e">
        <f t="shared" si="3"/>
        <v>#REF!</v>
      </c>
    </row>
    <row r="12" spans="1:23">
      <c r="A12" s="1" t="s">
        <v>8</v>
      </c>
      <c r="B12" s="6">
        <v>82.666700000000006</v>
      </c>
      <c r="C12" s="2">
        <v>112.6</v>
      </c>
      <c r="D12" s="7">
        <v>5262227</v>
      </c>
      <c r="E12" s="2">
        <v>-1.5906</v>
      </c>
      <c r="F12" s="2">
        <v>4.5011999999999999</v>
      </c>
      <c r="G12" s="2">
        <v>33.634</v>
      </c>
      <c r="H12" s="2">
        <v>106.19</v>
      </c>
      <c r="I12" s="6">
        <v>5.6927000000000003</v>
      </c>
      <c r="J12" s="6">
        <v>1</v>
      </c>
      <c r="K12" s="2" t="s">
        <v>105</v>
      </c>
      <c r="L12" s="4">
        <v>11</v>
      </c>
      <c r="M12" s="4">
        <f>VLOOKUP($K12,'09.11.2020'!$K$2:$L$500,2,FALSE)</f>
        <v>11</v>
      </c>
      <c r="N12" s="4">
        <f>VLOOKUP($K12,'02.11.2020'!$K$2:$L$500,2,FALSE)</f>
        <v>11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5">
        <f t="shared" si="0"/>
        <v>0</v>
      </c>
      <c r="U12" s="5">
        <f t="shared" si="1"/>
        <v>0</v>
      </c>
      <c r="V12" s="5" t="e">
        <f t="shared" si="2"/>
        <v>#REF!</v>
      </c>
      <c r="W12" s="5" t="e">
        <f t="shared" si="3"/>
        <v>#REF!</v>
      </c>
    </row>
    <row r="13" spans="1:23">
      <c r="A13" s="1" t="s">
        <v>104</v>
      </c>
      <c r="B13" s="6">
        <v>81.7333</v>
      </c>
      <c r="C13" s="2">
        <v>165.78</v>
      </c>
      <c r="D13" s="7">
        <v>1786280</v>
      </c>
      <c r="E13" s="2">
        <v>-2.0501999999999998</v>
      </c>
      <c r="F13" s="2">
        <v>1.2954000000000001</v>
      </c>
      <c r="G13" s="2">
        <v>39.545400000000001</v>
      </c>
      <c r="H13" s="2">
        <v>156.25</v>
      </c>
      <c r="I13" s="6">
        <v>5.7485999999999997</v>
      </c>
      <c r="J13" s="6">
        <v>1</v>
      </c>
      <c r="K13" s="2" t="s">
        <v>157</v>
      </c>
      <c r="L13" s="4">
        <v>12</v>
      </c>
      <c r="M13" s="4">
        <f>VLOOKUP($K13,'09.11.2020'!$K$2:$L$500,2,FALSE)</f>
        <v>12</v>
      </c>
      <c r="N13" s="4">
        <f>VLOOKUP($K13,'02.11.2020'!$K$2:$L$500,2,FALSE)</f>
        <v>12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5">
        <f t="shared" si="0"/>
        <v>0</v>
      </c>
      <c r="U13" s="5">
        <f t="shared" si="1"/>
        <v>0</v>
      </c>
      <c r="V13" s="5" t="e">
        <f t="shared" si="2"/>
        <v>#REF!</v>
      </c>
      <c r="W13" s="5" t="e">
        <f t="shared" si="3"/>
        <v>#REF!</v>
      </c>
    </row>
    <row r="14" spans="1:23">
      <c r="A14" s="1" t="s">
        <v>72</v>
      </c>
      <c r="B14" s="6">
        <v>81.333299999999994</v>
      </c>
      <c r="C14" s="2">
        <v>388.42</v>
      </c>
      <c r="D14" s="7">
        <v>556662</v>
      </c>
      <c r="E14" s="2">
        <v>-7.7716000000000003</v>
      </c>
      <c r="F14" s="2">
        <v>8.1829000000000001</v>
      </c>
      <c r="G14" s="2">
        <v>53.774900000000002</v>
      </c>
      <c r="H14" s="2">
        <v>373.48</v>
      </c>
      <c r="I14" s="6">
        <v>3.8464</v>
      </c>
      <c r="J14" s="6">
        <v>1</v>
      </c>
      <c r="K14" s="2" t="s">
        <v>195</v>
      </c>
      <c r="L14" s="4">
        <v>13</v>
      </c>
      <c r="M14" s="4">
        <f>VLOOKUP($K14,'09.11.2020'!$K$2:$L$500,2,FALSE)</f>
        <v>13</v>
      </c>
      <c r="N14" s="4">
        <f>VLOOKUP($K14,'02.11.2020'!$K$2:$L$500,2,FALSE)</f>
        <v>13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5">
        <f t="shared" si="0"/>
        <v>0</v>
      </c>
      <c r="U14" s="5">
        <f t="shared" si="1"/>
        <v>0</v>
      </c>
      <c r="V14" s="5" t="e">
        <f t="shared" si="2"/>
        <v>#REF!</v>
      </c>
      <c r="W14" s="5" t="e">
        <f t="shared" si="3"/>
        <v>#REF!</v>
      </c>
    </row>
    <row r="15" spans="1:23">
      <c r="A15" s="1" t="s">
        <v>219</v>
      </c>
      <c r="B15" s="6">
        <v>81.2</v>
      </c>
      <c r="C15" s="2">
        <v>213.9</v>
      </c>
      <c r="D15" s="7">
        <v>1488951</v>
      </c>
      <c r="E15" s="2">
        <v>-3.3875000000000002</v>
      </c>
      <c r="F15" s="2">
        <v>-2.8169</v>
      </c>
      <c r="G15" s="2">
        <v>33.7042</v>
      </c>
      <c r="H15" s="2">
        <v>206.14</v>
      </c>
      <c r="I15" s="6">
        <v>3.6278999999999999</v>
      </c>
      <c r="J15" s="6">
        <v>1</v>
      </c>
      <c r="K15" s="2" t="s">
        <v>221</v>
      </c>
      <c r="L15" s="4">
        <v>14</v>
      </c>
      <c r="M15" s="4">
        <f>VLOOKUP($K15,'09.11.2020'!$K$2:$L$500,2,FALSE)</f>
        <v>14</v>
      </c>
      <c r="N15" s="4">
        <f>VLOOKUP($K15,'02.11.2020'!$K$2:$L$500,2,FALSE)</f>
        <v>14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5">
        <f t="shared" si="0"/>
        <v>0</v>
      </c>
      <c r="U15" s="5">
        <f t="shared" si="1"/>
        <v>0</v>
      </c>
      <c r="V15" s="5" t="e">
        <f t="shared" si="2"/>
        <v>#REF!</v>
      </c>
      <c r="W15" s="5" t="e">
        <f t="shared" si="3"/>
        <v>#REF!</v>
      </c>
    </row>
    <row r="16" spans="1:23">
      <c r="A16" s="1" t="s">
        <v>291</v>
      </c>
      <c r="B16" s="6">
        <v>81.066699999999997</v>
      </c>
      <c r="C16" s="2">
        <v>243.43</v>
      </c>
      <c r="D16" s="7">
        <v>167266</v>
      </c>
      <c r="E16" s="2">
        <v>-9.3573000000000004</v>
      </c>
      <c r="F16" s="2">
        <v>-2.8068</v>
      </c>
      <c r="G16" s="2">
        <v>57.1327</v>
      </c>
      <c r="H16" s="2">
        <v>216.2046</v>
      </c>
      <c r="I16" s="6">
        <v>11.184100000000001</v>
      </c>
      <c r="J16" s="6">
        <v>1</v>
      </c>
      <c r="K16" s="2" t="s">
        <v>384</v>
      </c>
      <c r="L16" s="4">
        <v>15</v>
      </c>
      <c r="M16" s="4">
        <f>VLOOKUP($K16,'09.11.2020'!$K$2:$L$500,2,FALSE)</f>
        <v>15</v>
      </c>
      <c r="N16" s="4">
        <f>VLOOKUP($K16,'02.11.2020'!$K$2:$L$500,2,FALSE)</f>
        <v>15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5">
        <f t="shared" si="0"/>
        <v>0</v>
      </c>
      <c r="U16" s="5">
        <f t="shared" si="1"/>
        <v>0</v>
      </c>
      <c r="V16" s="5" t="e">
        <f t="shared" si="2"/>
        <v>#REF!</v>
      </c>
      <c r="W16" s="5" t="e">
        <f t="shared" si="3"/>
        <v>#REF!</v>
      </c>
    </row>
    <row r="17" spans="1:23">
      <c r="A17" s="1" t="s">
        <v>74</v>
      </c>
      <c r="B17" s="6">
        <v>80.933300000000003</v>
      </c>
      <c r="C17" s="2">
        <v>236.44</v>
      </c>
      <c r="D17" s="7">
        <v>278334</v>
      </c>
      <c r="E17" s="2">
        <v>-6.3640999999999996</v>
      </c>
      <c r="F17" s="2">
        <v>0.62990000000000002</v>
      </c>
      <c r="G17" s="2">
        <v>55.706299999999999</v>
      </c>
      <c r="H17" s="2">
        <v>230.27</v>
      </c>
      <c r="I17" s="6">
        <v>2.6095000000000002</v>
      </c>
      <c r="J17" s="6">
        <v>1</v>
      </c>
      <c r="K17" s="2" t="s">
        <v>182</v>
      </c>
      <c r="L17" s="4">
        <v>18</v>
      </c>
      <c r="M17" s="4">
        <f>VLOOKUP($K17,'09.11.2020'!$K$2:$L$500,2,FALSE)</f>
        <v>18</v>
      </c>
      <c r="N17" s="4">
        <f>VLOOKUP($K17,'02.11.2020'!$K$2:$L$500,2,FALSE)</f>
        <v>18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5">
        <f t="shared" si="0"/>
        <v>0</v>
      </c>
      <c r="U17" s="5">
        <f t="shared" si="1"/>
        <v>0</v>
      </c>
      <c r="V17" s="5" t="e">
        <f t="shared" si="2"/>
        <v>#REF!</v>
      </c>
      <c r="W17" s="5" t="e">
        <f t="shared" si="3"/>
        <v>#REF!</v>
      </c>
    </row>
    <row r="18" spans="1:23">
      <c r="A18" s="1" t="s">
        <v>26</v>
      </c>
      <c r="B18" s="6">
        <v>80.933300000000003</v>
      </c>
      <c r="C18" s="2">
        <v>356</v>
      </c>
      <c r="D18" s="7">
        <v>418703</v>
      </c>
      <c r="E18" s="2">
        <v>4.4203000000000001</v>
      </c>
      <c r="F18" s="2">
        <v>1.3695999999999999</v>
      </c>
      <c r="G18" s="2">
        <v>38.986499999999999</v>
      </c>
      <c r="H18" s="2">
        <v>311.69</v>
      </c>
      <c r="I18" s="6">
        <v>12.4466</v>
      </c>
      <c r="J18" s="6">
        <v>1</v>
      </c>
      <c r="K18" s="2" t="s">
        <v>166</v>
      </c>
      <c r="L18" s="4">
        <v>16</v>
      </c>
      <c r="M18" s="4">
        <f>VLOOKUP($K18,'09.11.2020'!$K$2:$L$500,2,FALSE)</f>
        <v>16</v>
      </c>
      <c r="N18" s="4">
        <f>VLOOKUP($K18,'02.11.2020'!$K$2:$L$500,2,FALSE)</f>
        <v>16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5">
        <f t="shared" si="0"/>
        <v>0</v>
      </c>
      <c r="U18" s="5">
        <f t="shared" si="1"/>
        <v>0</v>
      </c>
      <c r="V18" s="5" t="e">
        <f t="shared" si="2"/>
        <v>#REF!</v>
      </c>
      <c r="W18" s="5" t="e">
        <f t="shared" si="3"/>
        <v>#REF!</v>
      </c>
    </row>
    <row r="19" spans="1:23">
      <c r="A19" s="1" t="s">
        <v>28</v>
      </c>
      <c r="B19" s="6">
        <v>80.933300000000003</v>
      </c>
      <c r="C19" s="2">
        <v>117.71</v>
      </c>
      <c r="D19" s="7">
        <v>1149648</v>
      </c>
      <c r="E19" s="2">
        <v>-4.8577000000000004</v>
      </c>
      <c r="F19" s="2">
        <v>1.6494</v>
      </c>
      <c r="G19" s="2">
        <v>36.872100000000003</v>
      </c>
      <c r="H19" s="2">
        <v>107.64</v>
      </c>
      <c r="I19" s="6">
        <v>8.5548999999999999</v>
      </c>
      <c r="J19" s="6">
        <v>1</v>
      </c>
      <c r="K19" s="2" t="s">
        <v>167</v>
      </c>
      <c r="L19" s="4">
        <v>17</v>
      </c>
      <c r="M19" s="4">
        <f>VLOOKUP($K19,'09.11.2020'!$K$2:$L$500,2,FALSE)</f>
        <v>17</v>
      </c>
      <c r="N19" s="4">
        <f>VLOOKUP($K19,'02.11.2020'!$K$2:$L$500,2,FALSE)</f>
        <v>17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5">
        <f t="shared" si="0"/>
        <v>0</v>
      </c>
      <c r="U19" s="5">
        <f t="shared" si="1"/>
        <v>0</v>
      </c>
      <c r="V19" s="5" t="e">
        <f t="shared" si="2"/>
        <v>#REF!</v>
      </c>
      <c r="W19" s="5" t="e">
        <f t="shared" si="3"/>
        <v>#REF!</v>
      </c>
    </row>
    <row r="20" spans="1:23">
      <c r="A20" s="1" t="s">
        <v>22</v>
      </c>
      <c r="B20" s="6">
        <v>80.533299999999997</v>
      </c>
      <c r="C20" s="2">
        <v>59.83</v>
      </c>
      <c r="D20" s="7">
        <v>300183</v>
      </c>
      <c r="E20" s="2">
        <v>3.4584000000000001</v>
      </c>
      <c r="F20" s="2">
        <v>-0.1835</v>
      </c>
      <c r="G20" s="2">
        <v>42.401499999999999</v>
      </c>
      <c r="H20" s="2">
        <v>53.704999999999998</v>
      </c>
      <c r="I20" s="6">
        <v>10.237299999999999</v>
      </c>
      <c r="J20" s="6">
        <v>1</v>
      </c>
      <c r="K20" s="2" t="s">
        <v>163</v>
      </c>
      <c r="L20" s="4">
        <v>19</v>
      </c>
      <c r="M20" s="4">
        <f>VLOOKUP($K20,'09.11.2020'!$K$2:$L$500,2,FALSE)</f>
        <v>19</v>
      </c>
      <c r="N20" s="4">
        <f>VLOOKUP($K20,'02.11.2020'!$K$2:$L$500,2,FALSE)</f>
        <v>19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5">
        <f t="shared" si="0"/>
        <v>0</v>
      </c>
      <c r="U20" s="5">
        <f t="shared" si="1"/>
        <v>0</v>
      </c>
      <c r="V20" s="5" t="e">
        <f t="shared" si="2"/>
        <v>#REF!</v>
      </c>
      <c r="W20" s="5" t="e">
        <f t="shared" si="3"/>
        <v>#REF!</v>
      </c>
    </row>
    <row r="21" spans="1:23">
      <c r="A21" s="1" t="s">
        <v>49</v>
      </c>
      <c r="B21" s="6">
        <v>80.533299999999997</v>
      </c>
      <c r="C21" s="2">
        <v>256</v>
      </c>
      <c r="D21" s="7">
        <v>413213</v>
      </c>
      <c r="E21" s="2">
        <v>-0.39300000000000002</v>
      </c>
      <c r="F21" s="2">
        <v>3.2591000000000001</v>
      </c>
      <c r="G21" s="2">
        <v>40.281700000000001</v>
      </c>
      <c r="H21" s="2">
        <v>214.93</v>
      </c>
      <c r="I21" s="6">
        <v>16.042999999999999</v>
      </c>
      <c r="J21" s="6">
        <v>1</v>
      </c>
      <c r="K21" s="2" t="s">
        <v>175</v>
      </c>
      <c r="L21" s="4">
        <v>20</v>
      </c>
      <c r="M21" s="4">
        <f>VLOOKUP($K21,'09.11.2020'!$K$2:$L$500,2,FALSE)</f>
        <v>20</v>
      </c>
      <c r="N21" s="4">
        <f>VLOOKUP($K21,'02.11.2020'!$K$2:$L$500,2,FALSE)</f>
        <v>20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5">
        <f t="shared" si="0"/>
        <v>0</v>
      </c>
      <c r="U21" s="5">
        <f t="shared" si="1"/>
        <v>0</v>
      </c>
      <c r="V21" s="5" t="e">
        <f t="shared" si="2"/>
        <v>#REF!</v>
      </c>
      <c r="W21" s="5" t="e">
        <f t="shared" si="3"/>
        <v>#REF!</v>
      </c>
    </row>
    <row r="22" spans="1:23">
      <c r="A22" s="1" t="s">
        <v>16</v>
      </c>
      <c r="B22" s="6">
        <v>80.2667</v>
      </c>
      <c r="C22" s="2">
        <v>328.21</v>
      </c>
      <c r="D22" s="7">
        <v>434817</v>
      </c>
      <c r="E22" s="2">
        <v>-2.5505</v>
      </c>
      <c r="F22" s="2">
        <v>-6.5993000000000004</v>
      </c>
      <c r="G22" s="2">
        <v>37.516199999999998</v>
      </c>
      <c r="H22" s="2">
        <v>301.255</v>
      </c>
      <c r="I22" s="6">
        <v>8.2126999999999999</v>
      </c>
      <c r="J22" s="6">
        <v>1</v>
      </c>
      <c r="K22" s="2" t="s">
        <v>160</v>
      </c>
      <c r="L22" s="4">
        <v>21</v>
      </c>
      <c r="M22" s="4">
        <f>VLOOKUP($K22,'09.11.2020'!$K$2:$L$500,2,FALSE)</f>
        <v>21</v>
      </c>
      <c r="N22" s="4">
        <f>VLOOKUP($K22,'02.11.2020'!$K$2:$L$500,2,FALSE)</f>
        <v>21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5">
        <f t="shared" si="0"/>
        <v>0</v>
      </c>
      <c r="U22" s="5">
        <f t="shared" si="1"/>
        <v>0</v>
      </c>
      <c r="V22" s="5" t="e">
        <f t="shared" si="2"/>
        <v>#REF!</v>
      </c>
      <c r="W22" s="5" t="e">
        <f t="shared" si="3"/>
        <v>#REF!</v>
      </c>
    </row>
    <row r="23" spans="1:23">
      <c r="A23" s="1" t="s">
        <v>90</v>
      </c>
      <c r="B23" s="6">
        <v>80.133300000000006</v>
      </c>
      <c r="C23" s="2">
        <v>488.59</v>
      </c>
      <c r="D23" s="7">
        <v>1670224</v>
      </c>
      <c r="E23" s="2">
        <v>-7.4043999999999999</v>
      </c>
      <c r="F23" s="2">
        <v>4.6208999999999998</v>
      </c>
      <c r="G23" s="2">
        <v>62.3277</v>
      </c>
      <c r="H23" s="2">
        <v>462</v>
      </c>
      <c r="I23" s="6">
        <v>5.4421999999999997</v>
      </c>
      <c r="J23" s="6">
        <v>1</v>
      </c>
      <c r="K23" s="2" t="s">
        <v>145</v>
      </c>
      <c r="L23" s="4">
        <v>22</v>
      </c>
      <c r="M23" s="4">
        <f>VLOOKUP($K23,'09.11.2020'!$K$2:$L$500,2,FALSE)</f>
        <v>22</v>
      </c>
      <c r="N23" s="4">
        <f>VLOOKUP($K23,'02.11.2020'!$K$2:$L$500,2,FALSE)</f>
        <v>23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5">
        <f t="shared" si="0"/>
        <v>0</v>
      </c>
      <c r="U23" s="5">
        <f t="shared" si="1"/>
        <v>1</v>
      </c>
      <c r="V23" s="5" t="e">
        <f t="shared" si="2"/>
        <v>#REF!</v>
      </c>
      <c r="W23" s="5" t="e">
        <f t="shared" si="3"/>
        <v>#REF!</v>
      </c>
    </row>
    <row r="24" spans="1:23">
      <c r="A24" s="1" t="s">
        <v>488</v>
      </c>
      <c r="B24" s="6">
        <v>79.7333</v>
      </c>
      <c r="C24" s="2">
        <v>9.89</v>
      </c>
      <c r="D24" s="7">
        <v>592254</v>
      </c>
      <c r="E24" s="2">
        <v>-9.0155999999999992</v>
      </c>
      <c r="F24" s="2">
        <v>1.54</v>
      </c>
      <c r="G24" s="2">
        <v>78.1982</v>
      </c>
      <c r="H24" s="2">
        <v>9.36</v>
      </c>
      <c r="I24" s="6">
        <v>5.359</v>
      </c>
      <c r="J24" s="6">
        <v>1</v>
      </c>
      <c r="K24" s="2" t="s">
        <v>489</v>
      </c>
      <c r="L24" s="4">
        <v>24</v>
      </c>
      <c r="M24" s="4">
        <f>VLOOKUP($K24,'09.11.2020'!$K$2:$L$500,2,FALSE)</f>
        <v>31</v>
      </c>
      <c r="N24" s="4">
        <f>VLOOKUP($K24,'02.11.2020'!$K$2:$L$500,2,FALSE)</f>
        <v>41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5">
        <f t="shared" si="0"/>
        <v>7</v>
      </c>
      <c r="U24" s="5">
        <f t="shared" si="1"/>
        <v>17</v>
      </c>
      <c r="V24" s="5" t="e">
        <f t="shared" si="2"/>
        <v>#REF!</v>
      </c>
      <c r="W24" s="5" t="e">
        <f t="shared" si="3"/>
        <v>#REF!</v>
      </c>
    </row>
    <row r="25" spans="1:23">
      <c r="A25" s="1" t="s">
        <v>33</v>
      </c>
      <c r="B25" s="6">
        <v>79.7333</v>
      </c>
      <c r="C25" s="2">
        <v>333.38</v>
      </c>
      <c r="D25" s="7">
        <v>249485</v>
      </c>
      <c r="E25" s="2">
        <v>-2.5859999999999999</v>
      </c>
      <c r="F25" s="2">
        <v>-3.8946000000000001</v>
      </c>
      <c r="G25" s="2">
        <v>60.140300000000003</v>
      </c>
      <c r="H25" s="2">
        <v>305.83</v>
      </c>
      <c r="I25" s="6">
        <v>8.2637999999999998</v>
      </c>
      <c r="J25" s="6">
        <v>1</v>
      </c>
      <c r="K25" s="2" t="s">
        <v>187</v>
      </c>
      <c r="L25" s="4">
        <v>23</v>
      </c>
      <c r="M25" s="4">
        <f>VLOOKUP($K25,'09.11.2020'!$K$2:$L$500,2,FALSE)</f>
        <v>23</v>
      </c>
      <c r="N25" s="4">
        <f>VLOOKUP($K25,'02.11.2020'!$K$2:$L$500,2,FALSE)</f>
        <v>27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5">
        <f t="shared" si="0"/>
        <v>0</v>
      </c>
      <c r="U25" s="5">
        <f t="shared" si="1"/>
        <v>4</v>
      </c>
      <c r="V25" s="5" t="e">
        <f t="shared" si="2"/>
        <v>#REF!</v>
      </c>
      <c r="W25" s="5" t="e">
        <f t="shared" si="3"/>
        <v>#REF!</v>
      </c>
    </row>
    <row r="26" spans="1:23">
      <c r="A26" s="1" t="s">
        <v>258</v>
      </c>
      <c r="B26" s="6">
        <v>79.7333</v>
      </c>
      <c r="C26" s="2">
        <v>203.7</v>
      </c>
      <c r="D26" s="7">
        <v>581513</v>
      </c>
      <c r="E26" s="2">
        <v>3.2176</v>
      </c>
      <c r="F26" s="2">
        <v>6.2264999999999997</v>
      </c>
      <c r="G26" s="2">
        <v>43.349699999999999</v>
      </c>
      <c r="H26" s="2">
        <v>174.81659999999999</v>
      </c>
      <c r="I26" s="6">
        <v>14.179399999999999</v>
      </c>
      <c r="J26" s="6">
        <v>1</v>
      </c>
      <c r="K26" s="2" t="s">
        <v>281</v>
      </c>
      <c r="L26" s="4">
        <v>25</v>
      </c>
      <c r="M26" s="4">
        <f>VLOOKUP($K26,'09.11.2020'!$K$2:$L$500,2,FALSE)</f>
        <v>25</v>
      </c>
      <c r="N26" s="4">
        <f>VLOOKUP($K26,'02.11.2020'!$K$2:$L$500,2,FALSE)</f>
        <v>26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5">
        <f t="shared" si="0"/>
        <v>0</v>
      </c>
      <c r="U26" s="5">
        <f t="shared" si="1"/>
        <v>1</v>
      </c>
      <c r="V26" s="5" t="e">
        <f t="shared" si="2"/>
        <v>#REF!</v>
      </c>
      <c r="W26" s="5" t="e">
        <f t="shared" si="3"/>
        <v>#REF!</v>
      </c>
    </row>
    <row r="27" spans="1:23">
      <c r="A27" s="1" t="s">
        <v>239</v>
      </c>
      <c r="B27" s="6">
        <v>79.599999999999994</v>
      </c>
      <c r="C27" s="2">
        <v>54.17</v>
      </c>
      <c r="D27" s="7">
        <v>4512017</v>
      </c>
      <c r="E27" s="2">
        <v>-3.1640999999999999</v>
      </c>
      <c r="F27" s="2">
        <v>-4.5631000000000004</v>
      </c>
      <c r="G27" s="2">
        <v>19.633400000000002</v>
      </c>
      <c r="H27" s="2">
        <v>52.57</v>
      </c>
      <c r="I27" s="6">
        <v>2.9537</v>
      </c>
      <c r="J27" s="6">
        <v>0</v>
      </c>
      <c r="K27" s="2" t="s">
        <v>259</v>
      </c>
      <c r="L27" s="4">
        <v>26</v>
      </c>
      <c r="M27" s="4">
        <f>VLOOKUP($K27,'09.11.2020'!$K$2:$L$500,2,FALSE)</f>
        <v>26</v>
      </c>
      <c r="N27" s="4">
        <f>VLOOKUP($K27,'02.11.2020'!$K$2:$L$500,2,FALSE)</f>
        <v>28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5">
        <f t="shared" si="0"/>
        <v>0</v>
      </c>
      <c r="U27" s="5">
        <f t="shared" si="1"/>
        <v>2</v>
      </c>
      <c r="V27" s="5" t="e">
        <f t="shared" si="2"/>
        <v>#REF!</v>
      </c>
      <c r="W27" s="5" t="e">
        <f t="shared" si="3"/>
        <v>#REF!</v>
      </c>
    </row>
    <row r="28" spans="1:23">
      <c r="A28" s="1" t="s">
        <v>64</v>
      </c>
      <c r="B28" s="6">
        <v>79.466700000000003</v>
      </c>
      <c r="C28" s="2">
        <v>321.72000000000003</v>
      </c>
      <c r="D28" s="7">
        <v>170649</v>
      </c>
      <c r="E28" s="2">
        <v>0.57520000000000004</v>
      </c>
      <c r="F28" s="2">
        <v>3.2345000000000002</v>
      </c>
      <c r="G28" s="2">
        <v>27.011399999999998</v>
      </c>
      <c r="H28" s="2">
        <v>294.09460000000001</v>
      </c>
      <c r="I28" s="6">
        <v>8.5868000000000002</v>
      </c>
      <c r="J28" s="6">
        <v>1</v>
      </c>
      <c r="K28" s="2" t="s">
        <v>131</v>
      </c>
      <c r="L28" s="4">
        <v>27</v>
      </c>
      <c r="M28" s="4">
        <f>VLOOKUP($K28,'09.11.2020'!$K$2:$L$500,2,FALSE)</f>
        <v>28</v>
      </c>
      <c r="N28" s="4">
        <f>VLOOKUP($K28,'02.11.2020'!$K$2:$L$500,2,FALSE)</f>
        <v>30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5">
        <f t="shared" si="0"/>
        <v>1</v>
      </c>
      <c r="U28" s="5">
        <f t="shared" si="1"/>
        <v>3</v>
      </c>
      <c r="V28" s="5" t="e">
        <f t="shared" si="2"/>
        <v>#REF!</v>
      </c>
      <c r="W28" s="5" t="e">
        <f t="shared" si="3"/>
        <v>#REF!</v>
      </c>
    </row>
    <row r="29" spans="1:23">
      <c r="A29" s="1" t="s">
        <v>287</v>
      </c>
      <c r="B29" s="6">
        <v>79.333299999999994</v>
      </c>
      <c r="C29" s="2">
        <v>72.349999999999994</v>
      </c>
      <c r="D29" s="7">
        <v>2454577</v>
      </c>
      <c r="E29" s="2">
        <v>-4.1341000000000001</v>
      </c>
      <c r="F29" s="2">
        <v>-9.9116</v>
      </c>
      <c r="G29" s="2">
        <v>139.09450000000001</v>
      </c>
      <c r="H29" s="2">
        <v>68.5</v>
      </c>
      <c r="I29" s="6">
        <v>5.3213999999999997</v>
      </c>
      <c r="J29" s="6">
        <v>0</v>
      </c>
      <c r="K29" s="2" t="s">
        <v>380</v>
      </c>
      <c r="L29" s="4">
        <v>28</v>
      </c>
      <c r="M29" s="4">
        <f>VLOOKUP($K29,'09.11.2020'!$K$2:$L$500,2,FALSE)</f>
        <v>24</v>
      </c>
      <c r="N29" s="4">
        <f>VLOOKUP($K29,'02.11.2020'!$K$2:$L$500,2,FALSE)</f>
        <v>25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5">
        <f t="shared" si="0"/>
        <v>-4</v>
      </c>
      <c r="U29" s="5">
        <f t="shared" si="1"/>
        <v>-3</v>
      </c>
      <c r="V29" s="5" t="e">
        <f t="shared" si="2"/>
        <v>#REF!</v>
      </c>
      <c r="W29" s="5" t="e">
        <f t="shared" si="3"/>
        <v>#REF!</v>
      </c>
    </row>
    <row r="30" spans="1:23">
      <c r="A30" s="1" t="s">
        <v>18</v>
      </c>
      <c r="B30" s="6">
        <v>79.2</v>
      </c>
      <c r="C30" s="2">
        <v>115.71</v>
      </c>
      <c r="D30" s="7">
        <v>925386</v>
      </c>
      <c r="E30" s="2">
        <v>4.7054999999999998</v>
      </c>
      <c r="F30" s="2">
        <v>7.3078000000000003</v>
      </c>
      <c r="G30" s="2">
        <v>26.0732</v>
      </c>
      <c r="H30" s="2">
        <v>101.95</v>
      </c>
      <c r="I30" s="6">
        <v>11.8918</v>
      </c>
      <c r="J30" s="6">
        <v>1</v>
      </c>
      <c r="K30" s="2" t="s">
        <v>110</v>
      </c>
      <c r="L30" s="4">
        <v>29</v>
      </c>
      <c r="M30" s="4">
        <f>VLOOKUP($K30,'09.11.2020'!$K$2:$L$500,2,FALSE)</f>
        <v>30</v>
      </c>
      <c r="N30" s="4">
        <f>VLOOKUP($K30,'02.11.2020'!$K$2:$L$500,2,FALSE)</f>
        <v>31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5">
        <f t="shared" si="0"/>
        <v>1</v>
      </c>
      <c r="U30" s="5">
        <f t="shared" si="1"/>
        <v>2</v>
      </c>
      <c r="V30" s="5" t="e">
        <f t="shared" si="2"/>
        <v>#REF!</v>
      </c>
      <c r="W30" s="5" t="e">
        <f t="shared" si="3"/>
        <v>#REF!</v>
      </c>
    </row>
    <row r="31" spans="1:23">
      <c r="A31" s="1" t="s">
        <v>69</v>
      </c>
      <c r="B31" s="6">
        <v>79.2</v>
      </c>
      <c r="C31" s="2">
        <v>335.03</v>
      </c>
      <c r="D31" s="7">
        <v>4712427</v>
      </c>
      <c r="E31" s="2">
        <v>6.8198999999999996</v>
      </c>
      <c r="F31" s="2">
        <v>-2.2381000000000002</v>
      </c>
      <c r="G31" s="2">
        <v>19.287199999999999</v>
      </c>
      <c r="H31" s="2">
        <v>281.2</v>
      </c>
      <c r="I31" s="6">
        <v>16.0672</v>
      </c>
      <c r="J31" s="6">
        <v>0</v>
      </c>
      <c r="K31" s="2" t="s">
        <v>133</v>
      </c>
      <c r="L31" s="4">
        <v>30</v>
      </c>
      <c r="M31" s="4">
        <f>VLOOKUP($K31,'09.11.2020'!$K$2:$L$500,2,FALSE)</f>
        <v>29</v>
      </c>
      <c r="N31" s="4">
        <f>VLOOKUP($K31,'02.11.2020'!$K$2:$L$500,2,FALSE)</f>
        <v>22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5">
        <f t="shared" si="0"/>
        <v>-1</v>
      </c>
      <c r="U31" s="5">
        <f t="shared" si="1"/>
        <v>-8</v>
      </c>
      <c r="V31" s="5" t="e">
        <f t="shared" si="2"/>
        <v>#REF!</v>
      </c>
      <c r="W31" s="5" t="e">
        <f t="shared" si="3"/>
        <v>#REF!</v>
      </c>
    </row>
    <row r="32" spans="1:23">
      <c r="A32" s="1" t="s">
        <v>364</v>
      </c>
      <c r="B32" s="6">
        <v>79.066699999999997</v>
      </c>
      <c r="C32" s="2">
        <v>234.68</v>
      </c>
      <c r="D32" s="7">
        <v>2855868</v>
      </c>
      <c r="E32" s="2">
        <v>-4.3917999999999999</v>
      </c>
      <c r="F32" s="2">
        <v>3.5886</v>
      </c>
      <c r="G32" s="2">
        <v>67.3536</v>
      </c>
      <c r="H32" s="2">
        <v>224.81</v>
      </c>
      <c r="I32" s="6">
        <v>4.2057000000000002</v>
      </c>
      <c r="J32" s="6">
        <v>1</v>
      </c>
      <c r="K32" s="2" t="s">
        <v>458</v>
      </c>
      <c r="L32" s="4">
        <v>31</v>
      </c>
      <c r="M32" s="4">
        <f>VLOOKUP($K32,'09.11.2020'!$K$2:$L$500,2,FALSE)</f>
        <v>32</v>
      </c>
      <c r="N32" s="4">
        <f>VLOOKUP($K32,'02.11.2020'!$K$2:$L$500,2,FALSE)</f>
        <v>34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5">
        <f t="shared" si="0"/>
        <v>1</v>
      </c>
      <c r="U32" s="5">
        <f t="shared" si="1"/>
        <v>3</v>
      </c>
      <c r="V32" s="5" t="e">
        <f t="shared" si="2"/>
        <v>#REF!</v>
      </c>
      <c r="W32" s="5" t="e">
        <f t="shared" si="3"/>
        <v>#REF!</v>
      </c>
    </row>
    <row r="33" spans="1:23">
      <c r="A33" s="1" t="s">
        <v>363</v>
      </c>
      <c r="B33" s="6">
        <v>78.933300000000003</v>
      </c>
      <c r="C33" s="2">
        <v>50.51</v>
      </c>
      <c r="D33" s="7">
        <v>800358</v>
      </c>
      <c r="E33" s="2">
        <v>4.6189</v>
      </c>
      <c r="F33" s="2">
        <v>7.5595999999999997</v>
      </c>
      <c r="G33" s="2">
        <v>253.21680000000001</v>
      </c>
      <c r="H33" s="2">
        <v>42.64</v>
      </c>
      <c r="I33" s="6">
        <v>15.581099999999999</v>
      </c>
      <c r="J33" s="6">
        <v>1</v>
      </c>
      <c r="K33" s="2" t="s">
        <v>457</v>
      </c>
      <c r="L33" s="4">
        <v>35</v>
      </c>
      <c r="M33" s="4">
        <f>VLOOKUP($K33,'09.11.2020'!$K$2:$L$500,2,FALSE)</f>
        <v>36</v>
      </c>
      <c r="N33" s="4">
        <f>VLOOKUP($K33,'02.11.2020'!$K$2:$L$500,2,FALSE)</f>
        <v>39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5">
        <f t="shared" si="0"/>
        <v>1</v>
      </c>
      <c r="U33" s="5">
        <f t="shared" si="1"/>
        <v>4</v>
      </c>
      <c r="V33" s="5" t="e">
        <f t="shared" si="2"/>
        <v>#REF!</v>
      </c>
      <c r="W33" s="5" t="e">
        <f t="shared" si="3"/>
        <v>#REF!</v>
      </c>
    </row>
    <row r="34" spans="1:23">
      <c r="A34" s="1" t="s">
        <v>30</v>
      </c>
      <c r="B34" s="6">
        <v>78.933300000000003</v>
      </c>
      <c r="C34" s="2">
        <v>287.07</v>
      </c>
      <c r="D34" s="7">
        <v>1135891</v>
      </c>
      <c r="E34" s="2">
        <v>-5.7458</v>
      </c>
      <c r="F34" s="2">
        <v>-8.0081000000000007</v>
      </c>
      <c r="G34" s="2">
        <v>98.458399999999997</v>
      </c>
      <c r="H34" s="2">
        <v>260.65499999999997</v>
      </c>
      <c r="I34" s="6">
        <v>9.2015999999999991</v>
      </c>
      <c r="J34" s="6">
        <v>0</v>
      </c>
      <c r="K34" s="2" t="s">
        <v>169</v>
      </c>
      <c r="L34" s="4">
        <v>33</v>
      </c>
      <c r="M34" s="4">
        <f>VLOOKUP($K34,'09.11.2020'!$K$2:$L$500,2,FALSE)</f>
        <v>27</v>
      </c>
      <c r="N34" s="4">
        <f>VLOOKUP($K34,'02.11.2020'!$K$2:$L$500,2,FALSE)</f>
        <v>24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5">
        <f t="shared" si="0"/>
        <v>-6</v>
      </c>
      <c r="U34" s="5">
        <f t="shared" si="1"/>
        <v>-9</v>
      </c>
      <c r="V34" s="5" t="e">
        <f t="shared" si="2"/>
        <v>#REF!</v>
      </c>
      <c r="W34" s="5" t="e">
        <f t="shared" si="3"/>
        <v>#REF!</v>
      </c>
    </row>
    <row r="35" spans="1:23">
      <c r="A35" s="1" t="s">
        <v>202</v>
      </c>
      <c r="B35" s="6">
        <v>78.933300000000003</v>
      </c>
      <c r="C35" s="2">
        <v>251.1</v>
      </c>
      <c r="D35" s="7">
        <v>455450</v>
      </c>
      <c r="E35" s="2">
        <v>-7.0998000000000001</v>
      </c>
      <c r="F35" s="2">
        <v>-1.9523999999999999</v>
      </c>
      <c r="G35" s="2">
        <v>50.431399999999996</v>
      </c>
      <c r="H35" s="2">
        <v>240.86</v>
      </c>
      <c r="I35" s="6">
        <v>4.0781000000000001</v>
      </c>
      <c r="J35" s="6">
        <v>1</v>
      </c>
      <c r="K35" s="2" t="s">
        <v>211</v>
      </c>
      <c r="L35" s="4">
        <v>34</v>
      </c>
      <c r="M35" s="4">
        <f>VLOOKUP($K35,'09.11.2020'!$K$2:$L$500,2,FALSE)</f>
        <v>35</v>
      </c>
      <c r="N35" s="4">
        <f>VLOOKUP($K35,'02.11.2020'!$K$2:$L$500,2,FALSE)</f>
        <v>38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5">
        <f t="shared" si="0"/>
        <v>1</v>
      </c>
      <c r="U35" s="5">
        <f t="shared" si="1"/>
        <v>4</v>
      </c>
      <c r="V35" s="5" t="e">
        <f t="shared" si="2"/>
        <v>#REF!</v>
      </c>
      <c r="W35" s="5" t="e">
        <f t="shared" si="3"/>
        <v>#REF!</v>
      </c>
    </row>
    <row r="36" spans="1:23">
      <c r="A36" s="1" t="s">
        <v>337</v>
      </c>
      <c r="B36" s="6">
        <v>78.933300000000003</v>
      </c>
      <c r="C36" s="2">
        <v>162.88</v>
      </c>
      <c r="D36" s="7">
        <v>3005961</v>
      </c>
      <c r="E36" s="2">
        <v>0.85450000000000004</v>
      </c>
      <c r="F36" s="2">
        <v>-0.66479999999999995</v>
      </c>
      <c r="G36" s="2">
        <v>45.480499999999999</v>
      </c>
      <c r="H36" s="2">
        <v>150.80000000000001</v>
      </c>
      <c r="I36" s="6">
        <v>7.4165000000000001</v>
      </c>
      <c r="J36" s="6">
        <v>1</v>
      </c>
      <c r="K36" s="2" t="s">
        <v>430</v>
      </c>
      <c r="L36" s="4">
        <v>37</v>
      </c>
      <c r="M36" s="4">
        <f>VLOOKUP($K36,'09.11.2020'!$K$2:$L$500,2,FALSE)</f>
        <v>41</v>
      </c>
      <c r="N36" s="4">
        <f>VLOOKUP($K36,'02.11.2020'!$K$2:$L$500,2,FALSE)</f>
        <v>44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5">
        <f t="shared" si="0"/>
        <v>4</v>
      </c>
      <c r="U36" s="5">
        <f t="shared" si="1"/>
        <v>7</v>
      </c>
      <c r="V36" s="5" t="e">
        <f t="shared" si="2"/>
        <v>#REF!</v>
      </c>
      <c r="W36" s="5" t="e">
        <f t="shared" si="3"/>
        <v>#REF!</v>
      </c>
    </row>
    <row r="37" spans="1:23">
      <c r="A37" s="1" t="s">
        <v>59</v>
      </c>
      <c r="B37" s="6">
        <v>78.933300000000003</v>
      </c>
      <c r="C37" s="2">
        <v>320.67</v>
      </c>
      <c r="D37" s="7">
        <v>1028372</v>
      </c>
      <c r="E37" s="2">
        <v>-3.968</v>
      </c>
      <c r="F37" s="2">
        <v>-3.3252999999999999</v>
      </c>
      <c r="G37" s="2">
        <v>42.406100000000002</v>
      </c>
      <c r="H37" s="2">
        <v>306.24</v>
      </c>
      <c r="I37" s="6">
        <v>4.5</v>
      </c>
      <c r="J37" s="6">
        <v>1</v>
      </c>
      <c r="K37" s="2" t="s">
        <v>126</v>
      </c>
      <c r="L37" s="4">
        <v>36</v>
      </c>
      <c r="M37" s="4">
        <f>VLOOKUP($K37,'09.11.2020'!$K$2:$L$500,2,FALSE)</f>
        <v>37</v>
      </c>
      <c r="N37" s="4">
        <f>VLOOKUP($K37,'02.11.2020'!$K$2:$L$500,2,FALSE)</f>
        <v>40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5">
        <f t="shared" si="0"/>
        <v>1</v>
      </c>
      <c r="U37" s="5">
        <f t="shared" si="1"/>
        <v>4</v>
      </c>
      <c r="V37" s="5" t="e">
        <f t="shared" si="2"/>
        <v>#REF!</v>
      </c>
      <c r="W37" s="5" t="e">
        <f t="shared" si="3"/>
        <v>#REF!</v>
      </c>
    </row>
    <row r="38" spans="1:23">
      <c r="A38" s="1" t="s">
        <v>323</v>
      </c>
      <c r="B38" s="6">
        <v>78.933300000000003</v>
      </c>
      <c r="C38" s="2">
        <v>378.84</v>
      </c>
      <c r="D38" s="7">
        <v>1989186</v>
      </c>
      <c r="E38" s="2">
        <v>-1.7684</v>
      </c>
      <c r="F38" s="2">
        <v>0.13220000000000001</v>
      </c>
      <c r="G38" s="2">
        <v>24.397400000000001</v>
      </c>
      <c r="H38" s="2">
        <v>360.59</v>
      </c>
      <c r="I38" s="6">
        <v>4.8173000000000004</v>
      </c>
      <c r="J38" s="6">
        <v>1</v>
      </c>
      <c r="K38" s="2" t="s">
        <v>416</v>
      </c>
      <c r="L38" s="4">
        <v>32</v>
      </c>
      <c r="M38" s="4">
        <f>VLOOKUP($K38,'09.11.2020'!$K$2:$L$500,2,FALSE)</f>
        <v>34</v>
      </c>
      <c r="N38" s="4">
        <f>VLOOKUP($K38,'02.11.2020'!$K$2:$L$500,2,FALSE)</f>
        <v>37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5">
        <f t="shared" si="0"/>
        <v>2</v>
      </c>
      <c r="U38" s="5">
        <f t="shared" si="1"/>
        <v>5</v>
      </c>
      <c r="V38" s="5" t="e">
        <f t="shared" si="2"/>
        <v>#REF!</v>
      </c>
      <c r="W38" s="5" t="e">
        <f t="shared" si="3"/>
        <v>#REF!</v>
      </c>
    </row>
    <row r="39" spans="1:23">
      <c r="A39" s="1" t="s">
        <v>9</v>
      </c>
      <c r="B39" s="6">
        <v>78.8</v>
      </c>
      <c r="C39" s="2">
        <v>469.34</v>
      </c>
      <c r="D39" s="7">
        <v>2513651</v>
      </c>
      <c r="E39" s="2">
        <v>-5.1128999999999998</v>
      </c>
      <c r="F39" s="2">
        <v>-7.3018999999999998</v>
      </c>
      <c r="G39" s="2">
        <v>57.941800000000001</v>
      </c>
      <c r="H39" s="2">
        <v>446</v>
      </c>
      <c r="I39" s="6">
        <v>4.9729000000000001</v>
      </c>
      <c r="J39" s="6">
        <v>0</v>
      </c>
      <c r="K39" s="2" t="s">
        <v>158</v>
      </c>
      <c r="L39" s="4">
        <v>38</v>
      </c>
      <c r="M39" s="4">
        <f>VLOOKUP($K39,'09.11.2020'!$K$2:$L$500,2,FALSE)</f>
        <v>33</v>
      </c>
      <c r="N39" s="4">
        <f>VLOOKUP($K39,'02.11.2020'!$K$2:$L$500,2,FALSE)</f>
        <v>33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5">
        <f t="shared" si="0"/>
        <v>-5</v>
      </c>
      <c r="U39" s="5">
        <f t="shared" si="1"/>
        <v>-5</v>
      </c>
      <c r="V39" s="5" t="e">
        <f t="shared" si="2"/>
        <v>#REF!</v>
      </c>
      <c r="W39" s="5" t="e">
        <f t="shared" si="3"/>
        <v>#REF!</v>
      </c>
    </row>
    <row r="40" spans="1:23">
      <c r="A40" s="1" t="s">
        <v>82</v>
      </c>
      <c r="B40" s="6">
        <v>78.666700000000006</v>
      </c>
      <c r="C40" s="2">
        <v>508.01</v>
      </c>
      <c r="D40" s="7">
        <v>1496048</v>
      </c>
      <c r="E40" s="2">
        <v>-5.0768000000000004</v>
      </c>
      <c r="F40" s="2">
        <v>-1.718</v>
      </c>
      <c r="G40" s="2">
        <v>90.758899999999997</v>
      </c>
      <c r="H40" s="2">
        <v>472.01</v>
      </c>
      <c r="I40" s="6">
        <v>7.0865</v>
      </c>
      <c r="J40" s="6">
        <v>1</v>
      </c>
      <c r="K40" s="2" t="s">
        <v>139</v>
      </c>
      <c r="L40" s="4">
        <v>39</v>
      </c>
      <c r="M40" s="4">
        <f>VLOOKUP($K40,'09.11.2020'!$K$2:$L$500,2,FALSE)</f>
        <v>40</v>
      </c>
      <c r="N40" s="4">
        <f>VLOOKUP($K40,'02.11.2020'!$K$2:$L$500,2,FALSE)</f>
        <v>43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5">
        <f t="shared" si="0"/>
        <v>1</v>
      </c>
      <c r="U40" s="5">
        <f t="shared" si="1"/>
        <v>4</v>
      </c>
      <c r="V40" s="5" t="e">
        <f t="shared" si="2"/>
        <v>#REF!</v>
      </c>
      <c r="W40" s="5" t="e">
        <f t="shared" si="3"/>
        <v>#REF!</v>
      </c>
    </row>
    <row r="41" spans="1:23">
      <c r="A41" s="1" t="s">
        <v>94</v>
      </c>
      <c r="B41" s="6">
        <v>78.666700000000006</v>
      </c>
      <c r="C41" s="2">
        <v>416.15</v>
      </c>
      <c r="D41" s="7">
        <v>229527</v>
      </c>
      <c r="E41" s="2">
        <v>0.41020000000000001</v>
      </c>
      <c r="F41" s="2">
        <v>5.7533000000000003</v>
      </c>
      <c r="G41" s="2">
        <v>46.017499999999998</v>
      </c>
      <c r="H41" s="2">
        <v>377.40499999999997</v>
      </c>
      <c r="I41" s="6">
        <v>9.3102999999999998</v>
      </c>
      <c r="J41" s="6">
        <v>1</v>
      </c>
      <c r="K41" s="2" t="s">
        <v>149</v>
      </c>
      <c r="L41" s="4">
        <v>40</v>
      </c>
      <c r="M41" s="4">
        <f>VLOOKUP($K41,'09.11.2020'!$K$2:$L$500,2,FALSE)</f>
        <v>43</v>
      </c>
      <c r="N41" s="4">
        <f>VLOOKUP($K41,'02.11.2020'!$K$2:$L$500,2,FALSE)</f>
        <v>47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5">
        <f t="shared" si="0"/>
        <v>3</v>
      </c>
      <c r="U41" s="5">
        <f t="shared" si="1"/>
        <v>7</v>
      </c>
      <c r="V41" s="5" t="e">
        <f t="shared" si="2"/>
        <v>#REF!</v>
      </c>
      <c r="W41" s="5" t="e">
        <f t="shared" si="3"/>
        <v>#REF!</v>
      </c>
    </row>
    <row r="42" spans="1:23">
      <c r="A42" s="1" t="s">
        <v>100</v>
      </c>
      <c r="B42" s="6">
        <v>78.533299999999997</v>
      </c>
      <c r="C42" s="2">
        <v>210.48</v>
      </c>
      <c r="D42" s="7">
        <v>8818694</v>
      </c>
      <c r="E42" s="2">
        <v>6.0513000000000003</v>
      </c>
      <c r="F42" s="2">
        <v>4.0949999999999998</v>
      </c>
      <c r="G42" s="2">
        <v>17.154599999999999</v>
      </c>
      <c r="H42" s="2">
        <v>179.23</v>
      </c>
      <c r="I42" s="6">
        <v>14.847</v>
      </c>
      <c r="J42" s="6">
        <v>1</v>
      </c>
      <c r="K42" s="2" t="s">
        <v>154</v>
      </c>
      <c r="L42" s="4">
        <v>41</v>
      </c>
      <c r="M42" s="4">
        <f>VLOOKUP($K42,'09.11.2020'!$K$2:$L$500,2,FALSE)</f>
        <v>44</v>
      </c>
      <c r="N42" s="4">
        <f>VLOOKUP($K42,'02.11.2020'!$K$2:$L$500,2,FALSE)</f>
        <v>36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5">
        <f t="shared" si="0"/>
        <v>3</v>
      </c>
      <c r="U42" s="5">
        <f t="shared" si="1"/>
        <v>-5</v>
      </c>
      <c r="V42" s="5" t="e">
        <f t="shared" si="2"/>
        <v>#REF!</v>
      </c>
      <c r="W42" s="5" t="e">
        <f t="shared" si="3"/>
        <v>#REF!</v>
      </c>
    </row>
    <row r="43" spans="1:23">
      <c r="A43" s="1" t="s">
        <v>203</v>
      </c>
      <c r="B43" s="6">
        <v>78.400000000000006</v>
      </c>
      <c r="C43" s="2">
        <v>56.89</v>
      </c>
      <c r="D43" s="7">
        <v>1412198</v>
      </c>
      <c r="E43" s="2">
        <v>-2.4687000000000001</v>
      </c>
      <c r="F43" s="2">
        <v>16.697399999999998</v>
      </c>
      <c r="G43" s="2">
        <v>60.389099999999999</v>
      </c>
      <c r="H43" s="2">
        <v>53.22</v>
      </c>
      <c r="I43" s="6">
        <v>6.4509999999999996</v>
      </c>
      <c r="J43" s="6">
        <v>1</v>
      </c>
      <c r="K43" s="2" t="s">
        <v>209</v>
      </c>
      <c r="L43" s="4">
        <v>42</v>
      </c>
      <c r="M43" s="4">
        <f>VLOOKUP($K43,'09.11.2020'!$K$2:$L$500,2,FALSE)</f>
        <v>45</v>
      </c>
      <c r="N43" s="4">
        <f>VLOOKUP($K43,'02.11.2020'!$K$2:$L$500,2,FALSE)</f>
        <v>45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5">
        <f t="shared" si="0"/>
        <v>3</v>
      </c>
      <c r="U43" s="5">
        <f t="shared" si="1"/>
        <v>3</v>
      </c>
      <c r="V43" s="5" t="e">
        <f t="shared" si="2"/>
        <v>#REF!</v>
      </c>
      <c r="W43" s="5" t="e">
        <f t="shared" si="3"/>
        <v>#REF!</v>
      </c>
    </row>
    <row r="44" spans="1:23">
      <c r="A44" s="1" t="s">
        <v>521</v>
      </c>
      <c r="B44" s="6">
        <v>78.2667</v>
      </c>
      <c r="C44" s="2">
        <v>221.8</v>
      </c>
      <c r="D44" s="7">
        <v>1119191</v>
      </c>
      <c r="E44" s="2">
        <v>-4.9130000000000003</v>
      </c>
      <c r="F44" s="2">
        <v>-8.7655999999999992</v>
      </c>
      <c r="G44" s="2">
        <v>83.078800000000001</v>
      </c>
      <c r="H44" s="2">
        <v>203.42</v>
      </c>
      <c r="I44" s="6">
        <v>8.2866999999999997</v>
      </c>
      <c r="J44" s="6">
        <v>1</v>
      </c>
      <c r="K44" s="2" t="s">
        <v>524</v>
      </c>
      <c r="L44" s="4">
        <v>43</v>
      </c>
      <c r="M44" s="4">
        <f>VLOOKUP($K44,'09.11.2020'!$K$2:$L$500,2,FALSE)</f>
        <v>46</v>
      </c>
      <c r="N44" s="4">
        <f>VLOOKUP($K44,'02.11.2020'!$K$2:$L$500,2,FALSE)</f>
        <v>46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5">
        <f t="shared" si="0"/>
        <v>3</v>
      </c>
      <c r="U44" s="5">
        <f t="shared" si="1"/>
        <v>3</v>
      </c>
      <c r="V44" s="5" t="e">
        <f t="shared" si="2"/>
        <v>#REF!</v>
      </c>
      <c r="W44" s="5" t="e">
        <f t="shared" si="3"/>
        <v>#REF!</v>
      </c>
    </row>
    <row r="45" spans="1:23">
      <c r="A45" s="1" t="s">
        <v>102</v>
      </c>
      <c r="B45" s="6">
        <v>78.2667</v>
      </c>
      <c r="C45" s="2">
        <v>129.97999999999999</v>
      </c>
      <c r="D45" s="7">
        <v>592233</v>
      </c>
      <c r="E45" s="2">
        <v>-1.7386999999999999</v>
      </c>
      <c r="F45" s="2">
        <v>-0.34499999999999997</v>
      </c>
      <c r="G45" s="2">
        <v>76.435500000000005</v>
      </c>
      <c r="H45" s="2">
        <v>121.77</v>
      </c>
      <c r="I45" s="6">
        <v>6.3163999999999998</v>
      </c>
      <c r="J45" s="6">
        <v>0</v>
      </c>
      <c r="K45" s="2" t="s">
        <v>184</v>
      </c>
      <c r="L45" s="4">
        <v>45</v>
      </c>
      <c r="M45" s="4">
        <f>VLOOKUP($K45,'09.11.2020'!$K$2:$L$500,2,FALSE)</f>
        <v>39</v>
      </c>
      <c r="N45" s="4">
        <f>VLOOKUP($K45,'02.11.2020'!$K$2:$L$500,2,FALSE)</f>
        <v>29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5">
        <f t="shared" si="0"/>
        <v>-6</v>
      </c>
      <c r="U45" s="5">
        <f t="shared" si="1"/>
        <v>-16</v>
      </c>
      <c r="V45" s="5" t="e">
        <f t="shared" si="2"/>
        <v>#REF!</v>
      </c>
      <c r="W45" s="5" t="e">
        <f t="shared" si="3"/>
        <v>#REF!</v>
      </c>
    </row>
    <row r="46" spans="1:23">
      <c r="A46" s="1" t="s">
        <v>80</v>
      </c>
      <c r="B46" s="6">
        <v>78.2667</v>
      </c>
      <c r="C46" s="2">
        <v>341.92</v>
      </c>
      <c r="D46" s="7">
        <v>1106642</v>
      </c>
      <c r="E46" s="2">
        <v>-3.5105</v>
      </c>
      <c r="F46" s="2">
        <v>-2.7282000000000002</v>
      </c>
      <c r="G46" s="2">
        <v>29.475899999999999</v>
      </c>
      <c r="H46" s="2">
        <v>319.04000000000002</v>
      </c>
      <c r="I46" s="6">
        <v>6.6916000000000002</v>
      </c>
      <c r="J46" s="6">
        <v>0</v>
      </c>
      <c r="K46" s="2" t="s">
        <v>198</v>
      </c>
      <c r="L46" s="4">
        <v>44</v>
      </c>
      <c r="M46" s="4">
        <f>VLOOKUP($K46,'09.11.2020'!$K$2:$L$500,2,FALSE)</f>
        <v>38</v>
      </c>
      <c r="N46" s="4">
        <f>VLOOKUP($K46,'02.11.2020'!$K$2:$L$500,2,FALSE)</f>
        <v>32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5">
        <f t="shared" si="0"/>
        <v>-6</v>
      </c>
      <c r="U46" s="5">
        <f t="shared" si="1"/>
        <v>-12</v>
      </c>
      <c r="V46" s="5" t="e">
        <f t="shared" si="2"/>
        <v>#REF!</v>
      </c>
      <c r="W46" s="5" t="e">
        <f t="shared" si="3"/>
        <v>#REF!</v>
      </c>
    </row>
    <row r="47" spans="1:23">
      <c r="A47" s="1" t="s">
        <v>21</v>
      </c>
      <c r="B47" s="6">
        <v>78.133300000000006</v>
      </c>
      <c r="C47" s="2">
        <v>47.16</v>
      </c>
      <c r="D47" s="7">
        <v>872797</v>
      </c>
      <c r="E47" s="2">
        <v>3.1271</v>
      </c>
      <c r="F47" s="2">
        <v>0.3831</v>
      </c>
      <c r="G47" s="2">
        <v>24.728899999999999</v>
      </c>
      <c r="H47" s="2">
        <v>43.04</v>
      </c>
      <c r="I47" s="6">
        <v>8.7362000000000002</v>
      </c>
      <c r="J47" s="6">
        <v>1</v>
      </c>
      <c r="K47" s="2" t="s">
        <v>111</v>
      </c>
      <c r="L47" s="4">
        <v>46</v>
      </c>
      <c r="M47" s="4">
        <f>VLOOKUP($K47,'09.11.2020'!$K$2:$L$500,2,FALSE)</f>
        <v>47</v>
      </c>
      <c r="N47" s="4">
        <f>VLOOKUP($K47,'02.11.2020'!$K$2:$L$500,2,FALSE)</f>
        <v>42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5">
        <f t="shared" si="0"/>
        <v>1</v>
      </c>
      <c r="U47" s="5">
        <f t="shared" si="1"/>
        <v>-4</v>
      </c>
      <c r="V47" s="5" t="e">
        <f t="shared" si="2"/>
        <v>#REF!</v>
      </c>
      <c r="W47" s="5" t="e">
        <f t="shared" si="3"/>
        <v>#REF!</v>
      </c>
    </row>
    <row r="48" spans="1:23">
      <c r="A48" s="1" t="s">
        <v>311</v>
      </c>
      <c r="B48" s="6">
        <v>78</v>
      </c>
      <c r="C48" s="2">
        <v>87.58</v>
      </c>
      <c r="D48" s="7">
        <v>791685</v>
      </c>
      <c r="E48" s="2">
        <v>1.1315999999999999</v>
      </c>
      <c r="F48" s="2">
        <v>6.3250999999999999</v>
      </c>
      <c r="G48" s="2">
        <v>18.447399999999998</v>
      </c>
      <c r="H48" s="2">
        <v>74.319999999999993</v>
      </c>
      <c r="I48" s="6">
        <v>15.1404</v>
      </c>
      <c r="J48" s="6">
        <v>1</v>
      </c>
      <c r="K48" s="2" t="s">
        <v>404</v>
      </c>
      <c r="L48" s="4">
        <v>47</v>
      </c>
      <c r="M48" s="4">
        <f>VLOOKUP($K48,'09.11.2020'!$K$2:$L$500,2,FALSE)</f>
        <v>48</v>
      </c>
      <c r="N48" s="4">
        <f>VLOOKUP($K48,'02.11.2020'!$K$2:$L$500,2,FALSE)</f>
        <v>48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5">
        <f t="shared" si="0"/>
        <v>1</v>
      </c>
      <c r="U48" s="5">
        <f t="shared" si="1"/>
        <v>1</v>
      </c>
      <c r="V48" s="5" t="e">
        <f t="shared" si="2"/>
        <v>#REF!</v>
      </c>
      <c r="W48" s="5" t="e">
        <f t="shared" si="3"/>
        <v>#REF!</v>
      </c>
    </row>
    <row r="49" spans="1:23">
      <c r="A49" s="1" t="s">
        <v>36</v>
      </c>
      <c r="B49" s="6">
        <v>77.866699999999994</v>
      </c>
      <c r="C49" s="2">
        <v>118.1</v>
      </c>
      <c r="D49" s="7">
        <v>595280</v>
      </c>
      <c r="E49" s="2">
        <v>-8.9787999999999997</v>
      </c>
      <c r="F49" s="2">
        <v>-8.6266999999999996</v>
      </c>
      <c r="G49" s="2">
        <v>40.645499999999998</v>
      </c>
      <c r="H49" s="2">
        <v>112.69499999999999</v>
      </c>
      <c r="I49" s="6">
        <v>4.5766</v>
      </c>
      <c r="J49" s="6">
        <v>0</v>
      </c>
      <c r="K49" s="2" t="s">
        <v>170</v>
      </c>
      <c r="L49" s="4">
        <v>49</v>
      </c>
      <c r="M49" s="4">
        <f>VLOOKUP($K49,'09.11.2020'!$K$2:$L$500,2,FALSE)</f>
        <v>42</v>
      </c>
      <c r="N49" s="4">
        <f>VLOOKUP($K49,'02.11.2020'!$K$2:$L$500,2,FALSE)</f>
        <v>35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5">
        <f t="shared" si="0"/>
        <v>-7</v>
      </c>
      <c r="U49" s="5">
        <f t="shared" si="1"/>
        <v>-14</v>
      </c>
      <c r="V49" s="5" t="e">
        <f t="shared" si="2"/>
        <v>#REF!</v>
      </c>
      <c r="W49" s="5" t="e">
        <f t="shared" si="3"/>
        <v>#REF!</v>
      </c>
    </row>
    <row r="50" spans="1:23">
      <c r="A50" s="1" t="s">
        <v>328</v>
      </c>
      <c r="B50" s="6">
        <v>77.866699999999994</v>
      </c>
      <c r="C50" s="2">
        <v>81.78</v>
      </c>
      <c r="D50" s="7">
        <v>2725657</v>
      </c>
      <c r="E50" s="2">
        <v>4.8057999999999996</v>
      </c>
      <c r="F50" s="2">
        <v>-3.9803000000000002</v>
      </c>
      <c r="G50" s="2">
        <v>1.2213000000000001</v>
      </c>
      <c r="H50" s="2">
        <v>70.92</v>
      </c>
      <c r="I50" s="6">
        <v>13.279500000000001</v>
      </c>
      <c r="J50" s="6">
        <v>1</v>
      </c>
      <c r="K50" s="2" t="s">
        <v>421</v>
      </c>
      <c r="L50" s="4">
        <v>48</v>
      </c>
      <c r="M50" s="4">
        <f>VLOOKUP($K50,'09.11.2020'!$K$2:$L$500,2,FALSE)</f>
        <v>59</v>
      </c>
      <c r="N50" s="4">
        <f>VLOOKUP($K50,'02.11.2020'!$K$2:$L$500,2,FALSE)</f>
        <v>60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5">
        <f t="shared" si="0"/>
        <v>11</v>
      </c>
      <c r="U50" s="5">
        <f t="shared" si="1"/>
        <v>12</v>
      </c>
      <c r="V50" s="5" t="e">
        <f t="shared" si="2"/>
        <v>#REF!</v>
      </c>
      <c r="W50" s="5" t="e">
        <f t="shared" si="3"/>
        <v>#REF!</v>
      </c>
    </row>
    <row r="51" spans="1:23">
      <c r="A51" s="1" t="s">
        <v>19</v>
      </c>
      <c r="B51" s="6">
        <v>77.7333</v>
      </c>
      <c r="C51" s="2">
        <v>192.82</v>
      </c>
      <c r="D51" s="7">
        <v>2180813</v>
      </c>
      <c r="E51" s="2">
        <v>-2.7046000000000001</v>
      </c>
      <c r="F51" s="2">
        <v>0.52659999999999996</v>
      </c>
      <c r="G51" s="2">
        <v>55.575299999999999</v>
      </c>
      <c r="H51" s="2">
        <v>176.42</v>
      </c>
      <c r="I51" s="6">
        <v>8.5053000000000001</v>
      </c>
      <c r="J51" s="6">
        <v>1</v>
      </c>
      <c r="K51" s="2" t="s">
        <v>162</v>
      </c>
      <c r="L51" s="4">
        <v>50</v>
      </c>
      <c r="M51" s="4">
        <f>VLOOKUP($K51,'09.11.2020'!$K$2:$L$500,2,FALSE)</f>
        <v>49</v>
      </c>
      <c r="N51" s="4">
        <f>VLOOKUP($K51,'02.11.2020'!$K$2:$L$500,2,FALSE)</f>
        <v>52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5">
        <f t="shared" si="0"/>
        <v>-1</v>
      </c>
      <c r="U51" s="5">
        <f t="shared" si="1"/>
        <v>2</v>
      </c>
      <c r="V51" s="5" t="e">
        <f t="shared" si="2"/>
        <v>#REF!</v>
      </c>
      <c r="W51" s="5" t="e">
        <f t="shared" si="3"/>
        <v>#REF!</v>
      </c>
    </row>
    <row r="52" spans="1:23">
      <c r="A52" s="1" t="s">
        <v>58</v>
      </c>
      <c r="B52" s="6">
        <v>77.7333</v>
      </c>
      <c r="C52" s="2">
        <v>325.58999999999997</v>
      </c>
      <c r="D52" s="7">
        <v>50331</v>
      </c>
      <c r="E52" s="2">
        <v>-1.4349000000000001</v>
      </c>
      <c r="F52" s="2">
        <v>-0.17449999999999999</v>
      </c>
      <c r="G52" s="2">
        <v>40.425800000000002</v>
      </c>
      <c r="H52" s="2">
        <v>297.95</v>
      </c>
      <c r="I52" s="6">
        <v>8.4892000000000003</v>
      </c>
      <c r="J52" s="6">
        <v>1</v>
      </c>
      <c r="K52" s="2" t="s">
        <v>125</v>
      </c>
      <c r="L52" s="4">
        <v>52</v>
      </c>
      <c r="M52" s="4">
        <f>VLOOKUP($K52,'09.11.2020'!$K$2:$L$500,2,FALSE)</f>
        <v>50</v>
      </c>
      <c r="N52" s="4">
        <f>VLOOKUP($K52,'02.11.2020'!$K$2:$L$500,2,FALSE)</f>
        <v>51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5">
        <f t="shared" si="0"/>
        <v>-2</v>
      </c>
      <c r="U52" s="5">
        <f t="shared" si="1"/>
        <v>-1</v>
      </c>
      <c r="V52" s="5" t="e">
        <f t="shared" si="2"/>
        <v>#REF!</v>
      </c>
      <c r="W52" s="5" t="e">
        <f t="shared" si="3"/>
        <v>#REF!</v>
      </c>
    </row>
    <row r="53" spans="1:23">
      <c r="A53" s="1" t="s">
        <v>244</v>
      </c>
      <c r="B53" s="6">
        <v>77.7333</v>
      </c>
      <c r="C53" s="2">
        <v>91.67</v>
      </c>
      <c r="D53" s="7">
        <v>1962082</v>
      </c>
      <c r="E53" s="2">
        <v>3.5819000000000001</v>
      </c>
      <c r="F53" s="2">
        <v>15.395300000000001</v>
      </c>
      <c r="G53" s="2">
        <v>28.804300000000001</v>
      </c>
      <c r="H53" s="2">
        <v>78.64</v>
      </c>
      <c r="I53" s="6">
        <v>14.214</v>
      </c>
      <c r="J53" s="6">
        <v>1</v>
      </c>
      <c r="K53" s="2" t="s">
        <v>266</v>
      </c>
      <c r="L53" s="4">
        <v>51</v>
      </c>
      <c r="M53" s="4">
        <f>VLOOKUP($K53,'09.11.2020'!$K$2:$L$500,2,FALSE)</f>
        <v>61</v>
      </c>
      <c r="N53" s="4">
        <f>VLOOKUP($K53,'02.11.2020'!$K$2:$L$500,2,FALSE)</f>
        <v>75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5">
        <f t="shared" si="0"/>
        <v>10</v>
      </c>
      <c r="U53" s="5">
        <f t="shared" si="1"/>
        <v>24</v>
      </c>
      <c r="V53" s="5" t="e">
        <f t="shared" si="2"/>
        <v>#REF!</v>
      </c>
      <c r="W53" s="5" t="e">
        <f t="shared" si="3"/>
        <v>#REF!</v>
      </c>
    </row>
    <row r="54" spans="1:23">
      <c r="A54" s="1" t="s">
        <v>295</v>
      </c>
      <c r="B54" s="6">
        <v>77.599999999999994</v>
      </c>
      <c r="C54" s="2">
        <v>69.33</v>
      </c>
      <c r="D54" s="7">
        <v>597762</v>
      </c>
      <c r="E54" s="2">
        <v>1.0789</v>
      </c>
      <c r="F54" s="2">
        <v>7.7557</v>
      </c>
      <c r="G54" s="2">
        <v>30.466699999999999</v>
      </c>
      <c r="H54" s="2">
        <v>64.819999999999993</v>
      </c>
      <c r="I54" s="6">
        <v>6.5050999999999997</v>
      </c>
      <c r="J54" s="6">
        <v>1</v>
      </c>
      <c r="K54" s="2" t="s">
        <v>388</v>
      </c>
      <c r="L54" s="4">
        <v>53</v>
      </c>
      <c r="M54" s="4">
        <f>VLOOKUP($K54,'09.11.2020'!$K$2:$L$500,2,FALSE)</f>
        <v>52</v>
      </c>
      <c r="N54" s="4">
        <f>VLOOKUP($K54,'02.11.2020'!$K$2:$L$500,2,FALSE)</f>
        <v>55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5">
        <f t="shared" si="0"/>
        <v>-1</v>
      </c>
      <c r="U54" s="5">
        <f t="shared" si="1"/>
        <v>2</v>
      </c>
      <c r="V54" s="5" t="e">
        <f t="shared" si="2"/>
        <v>#REF!</v>
      </c>
      <c r="W54" s="5" t="e">
        <f t="shared" si="3"/>
        <v>#REF!</v>
      </c>
    </row>
    <row r="55" spans="1:23">
      <c r="A55" s="1" t="s">
        <v>289</v>
      </c>
      <c r="B55" s="6">
        <v>77.466700000000003</v>
      </c>
      <c r="C55" s="2">
        <v>152.46</v>
      </c>
      <c r="D55" s="7">
        <v>439666</v>
      </c>
      <c r="E55" s="2">
        <v>5.2499999999999998E-2</v>
      </c>
      <c r="F55" s="2">
        <v>16.0274</v>
      </c>
      <c r="G55" s="2">
        <v>84.041499999999999</v>
      </c>
      <c r="H55" s="2">
        <v>144.41</v>
      </c>
      <c r="I55" s="6">
        <v>5.2801</v>
      </c>
      <c r="J55" s="6">
        <v>1</v>
      </c>
      <c r="K55" s="2" t="s">
        <v>382</v>
      </c>
      <c r="L55" s="4">
        <v>54</v>
      </c>
      <c r="M55" s="4">
        <f>VLOOKUP($K55,'09.11.2020'!$K$2:$L$500,2,FALSE)</f>
        <v>56</v>
      </c>
      <c r="N55" s="4">
        <f>VLOOKUP($K55,'02.11.2020'!$K$2:$L$500,2,FALSE)</f>
        <v>56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5">
        <f t="shared" si="0"/>
        <v>2</v>
      </c>
      <c r="U55" s="5">
        <f t="shared" si="1"/>
        <v>2</v>
      </c>
      <c r="V55" s="5" t="e">
        <f t="shared" si="2"/>
        <v>#REF!</v>
      </c>
      <c r="W55" s="5" t="e">
        <f t="shared" si="3"/>
        <v>#REF!</v>
      </c>
    </row>
    <row r="56" spans="1:23">
      <c r="A56" s="1" t="s">
        <v>255</v>
      </c>
      <c r="B56" s="6">
        <v>77.333299999999994</v>
      </c>
      <c r="C56" s="2">
        <v>183.07</v>
      </c>
      <c r="D56" s="7">
        <v>4035662</v>
      </c>
      <c r="E56" s="2">
        <v>-11.1914</v>
      </c>
      <c r="F56" s="2">
        <v>-20.559799999999999</v>
      </c>
      <c r="G56" s="2">
        <v>134.25470000000001</v>
      </c>
      <c r="H56" s="2">
        <v>168.5</v>
      </c>
      <c r="I56" s="6">
        <v>7.9587000000000003</v>
      </c>
      <c r="J56" s="6">
        <v>0</v>
      </c>
      <c r="K56" s="2" t="s">
        <v>269</v>
      </c>
      <c r="L56" s="4">
        <v>57</v>
      </c>
      <c r="M56" s="4">
        <f>VLOOKUP($K56,'09.11.2020'!$K$2:$L$500,2,FALSE)</f>
        <v>53</v>
      </c>
      <c r="N56" s="4">
        <f>VLOOKUP($K56,'02.11.2020'!$K$2:$L$500,2,FALSE)</f>
        <v>64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5">
        <f t="shared" si="0"/>
        <v>-4</v>
      </c>
      <c r="U56" s="5">
        <f t="shared" si="1"/>
        <v>7</v>
      </c>
      <c r="V56" s="5" t="e">
        <f t="shared" si="2"/>
        <v>#REF!</v>
      </c>
      <c r="W56" s="5" t="e">
        <f t="shared" si="3"/>
        <v>#REF!</v>
      </c>
    </row>
    <row r="57" spans="1:23">
      <c r="A57" s="1" t="s">
        <v>539</v>
      </c>
      <c r="B57" s="6">
        <v>77.333299999999994</v>
      </c>
      <c r="C57" s="2">
        <v>63.86</v>
      </c>
      <c r="D57" s="7">
        <v>445802</v>
      </c>
      <c r="E57" s="2">
        <v>-2.8153999999999999</v>
      </c>
      <c r="F57" s="2">
        <v>-9.9168000000000003</v>
      </c>
      <c r="G57" s="2">
        <v>73.626999999999995</v>
      </c>
      <c r="H57" s="2">
        <v>62.54</v>
      </c>
      <c r="I57" s="6">
        <v>2.0670000000000002</v>
      </c>
      <c r="J57" s="6">
        <v>1</v>
      </c>
      <c r="K57" s="2" t="s">
        <v>541</v>
      </c>
      <c r="L57" s="4">
        <v>55</v>
      </c>
      <c r="M57" s="4">
        <f>VLOOKUP($K57,'09.11.2020'!$K$2:$L$500,2,FALSE)</f>
        <v>57</v>
      </c>
      <c r="N57" s="4">
        <f>VLOOKUP($K57,'02.11.2020'!$K$2:$L$500,2,FALSE)</f>
        <v>59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5">
        <f t="shared" si="0"/>
        <v>2</v>
      </c>
      <c r="U57" s="5">
        <f t="shared" si="1"/>
        <v>4</v>
      </c>
      <c r="V57" s="5" t="e">
        <f t="shared" si="2"/>
        <v>#REF!</v>
      </c>
      <c r="W57" s="5" t="e">
        <f t="shared" si="3"/>
        <v>#REF!</v>
      </c>
    </row>
    <row r="58" spans="1:23">
      <c r="A58" s="1" t="s">
        <v>96</v>
      </c>
      <c r="B58" s="6">
        <v>77.333299999999994</v>
      </c>
      <c r="C58" s="2">
        <v>325.27</v>
      </c>
      <c r="D58" s="7">
        <v>643420</v>
      </c>
      <c r="E58" s="2">
        <v>-0.71730000000000005</v>
      </c>
      <c r="F58" s="2">
        <v>-0.85050000000000003</v>
      </c>
      <c r="G58" s="2">
        <v>39.039900000000003</v>
      </c>
      <c r="H58" s="2">
        <v>294.79000000000002</v>
      </c>
      <c r="I58" s="6">
        <v>9.3706999999999994</v>
      </c>
      <c r="J58" s="6">
        <v>1</v>
      </c>
      <c r="K58" s="2" t="s">
        <v>151</v>
      </c>
      <c r="L58" s="4">
        <v>58</v>
      </c>
      <c r="M58" s="4">
        <f>VLOOKUP($K58,'09.11.2020'!$K$2:$L$500,2,FALSE)</f>
        <v>58</v>
      </c>
      <c r="N58" s="4">
        <f>VLOOKUP($K58,'02.11.2020'!$K$2:$L$500,2,FALSE)</f>
        <v>58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5">
        <f t="shared" si="0"/>
        <v>0</v>
      </c>
      <c r="U58" s="5">
        <f t="shared" si="1"/>
        <v>0</v>
      </c>
      <c r="V58" s="5" t="e">
        <f t="shared" si="2"/>
        <v>#REF!</v>
      </c>
      <c r="W58" s="5" t="e">
        <f t="shared" si="3"/>
        <v>#REF!</v>
      </c>
    </row>
    <row r="59" spans="1:23">
      <c r="A59" s="1" t="s">
        <v>37</v>
      </c>
      <c r="B59" s="6">
        <v>77.333299999999994</v>
      </c>
      <c r="C59" s="2">
        <v>473.25</v>
      </c>
      <c r="D59" s="7">
        <v>178530</v>
      </c>
      <c r="E59" s="2">
        <v>6.6238999999999999</v>
      </c>
      <c r="F59" s="2">
        <v>8.1145999999999994</v>
      </c>
      <c r="G59" s="2">
        <v>33.592100000000002</v>
      </c>
      <c r="H59" s="2">
        <v>415.5401</v>
      </c>
      <c r="I59" s="6">
        <v>12.1944</v>
      </c>
      <c r="J59" s="6">
        <v>1</v>
      </c>
      <c r="K59" s="2" t="s">
        <v>189</v>
      </c>
      <c r="L59" s="4">
        <v>56</v>
      </c>
      <c r="M59" s="4">
        <f>VLOOKUP($K59,'09.11.2020'!$K$2:$L$500,2,FALSE)</f>
        <v>55</v>
      </c>
      <c r="N59" s="4">
        <f>VLOOKUP($K59,'02.11.2020'!$K$2:$L$500,2,FALSE)</f>
        <v>53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5">
        <f t="shared" si="0"/>
        <v>-1</v>
      </c>
      <c r="U59" s="5">
        <f t="shared" si="1"/>
        <v>-3</v>
      </c>
      <c r="V59" s="5" t="e">
        <f t="shared" si="2"/>
        <v>#REF!</v>
      </c>
      <c r="W59" s="5" t="e">
        <f t="shared" si="3"/>
        <v>#REF!</v>
      </c>
    </row>
    <row r="60" spans="1:23">
      <c r="A60" s="1" t="s">
        <v>372</v>
      </c>
      <c r="B60" s="6">
        <v>77.2</v>
      </c>
      <c r="C60" s="2">
        <v>184.62</v>
      </c>
      <c r="D60" s="7">
        <v>422229</v>
      </c>
      <c r="E60" s="2">
        <v>-2.1414</v>
      </c>
      <c r="F60" s="2">
        <v>-6.7622999999999998</v>
      </c>
      <c r="G60" s="2">
        <v>11.5731</v>
      </c>
      <c r="H60" s="2">
        <v>177.84</v>
      </c>
      <c r="I60" s="6">
        <v>3.6724000000000001</v>
      </c>
      <c r="J60" s="6">
        <v>0</v>
      </c>
      <c r="K60" s="2" t="s">
        <v>466</v>
      </c>
      <c r="L60" s="4">
        <v>59</v>
      </c>
      <c r="M60" s="4">
        <f>VLOOKUP($K60,'09.11.2020'!$K$2:$L$500,2,FALSE)</f>
        <v>51</v>
      </c>
      <c r="N60" s="4">
        <f>VLOOKUP($K60,'02.11.2020'!$K$2:$L$500,2,FALSE)</f>
        <v>50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5">
        <f t="shared" si="0"/>
        <v>-8</v>
      </c>
      <c r="U60" s="5">
        <f t="shared" si="1"/>
        <v>-9</v>
      </c>
      <c r="V60" s="5" t="e">
        <f t="shared" si="2"/>
        <v>#REF!</v>
      </c>
      <c r="W60" s="5" t="e">
        <f t="shared" si="3"/>
        <v>#REF!</v>
      </c>
    </row>
    <row r="61" spans="1:23">
      <c r="A61" s="1" t="s">
        <v>48</v>
      </c>
      <c r="B61" s="6">
        <v>77.066699999999997</v>
      </c>
      <c r="C61" s="2">
        <v>349.41</v>
      </c>
      <c r="D61" s="7">
        <v>491827</v>
      </c>
      <c r="E61" s="2">
        <v>-8.0620999999999992</v>
      </c>
      <c r="F61" s="2">
        <v>11.504300000000001</v>
      </c>
      <c r="G61" s="2">
        <v>134.72389999999999</v>
      </c>
      <c r="H61" s="2">
        <v>329.72</v>
      </c>
      <c r="I61" s="6">
        <v>5.6352000000000002</v>
      </c>
      <c r="J61" s="6">
        <v>1</v>
      </c>
      <c r="K61" s="2" t="s">
        <v>191</v>
      </c>
      <c r="L61" s="4">
        <v>60</v>
      </c>
      <c r="M61" s="4">
        <f>VLOOKUP($K61,'09.11.2020'!$K$2:$L$500,2,FALSE)</f>
        <v>60</v>
      </c>
      <c r="N61" s="4">
        <f>VLOOKUP($K61,'02.11.2020'!$K$2:$L$500,2,FALSE)</f>
        <v>62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5">
        <f t="shared" si="0"/>
        <v>0</v>
      </c>
      <c r="U61" s="5">
        <f t="shared" si="1"/>
        <v>2</v>
      </c>
      <c r="V61" s="5" t="e">
        <f t="shared" si="2"/>
        <v>#REF!</v>
      </c>
      <c r="W61" s="5" t="e">
        <f t="shared" si="3"/>
        <v>#REF!</v>
      </c>
    </row>
    <row r="62" spans="1:23">
      <c r="A62" s="1" t="s">
        <v>551</v>
      </c>
      <c r="B62" s="6">
        <v>76.933300000000003</v>
      </c>
      <c r="C62" s="2">
        <v>602.36</v>
      </c>
      <c r="D62" s="7">
        <v>160508</v>
      </c>
      <c r="E62" s="2">
        <v>-6.3859000000000004</v>
      </c>
      <c r="F62" s="2">
        <v>8.0679999999999996</v>
      </c>
      <c r="G62" s="2">
        <v>68.125500000000002</v>
      </c>
      <c r="H62" s="2">
        <v>550.45000000000005</v>
      </c>
      <c r="I62" s="6">
        <v>8.6178000000000008</v>
      </c>
      <c r="J62" s="6">
        <v>1</v>
      </c>
      <c r="K62" s="2" t="s">
        <v>554</v>
      </c>
      <c r="L62" s="4">
        <v>62</v>
      </c>
      <c r="M62" s="4">
        <f>VLOOKUP($K62,'09.11.2020'!$K$2:$L$500,2,FALSE)</f>
        <v>64</v>
      </c>
      <c r="N62" s="4">
        <f>VLOOKUP($K62,'02.11.2020'!$K$2:$L$500,2,FALSE)</f>
        <v>66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5">
        <f t="shared" si="0"/>
        <v>2</v>
      </c>
      <c r="U62" s="5">
        <f t="shared" si="1"/>
        <v>4</v>
      </c>
      <c r="V62" s="5" t="e">
        <f t="shared" si="2"/>
        <v>#REF!</v>
      </c>
      <c r="W62" s="5" t="e">
        <f t="shared" si="3"/>
        <v>#REF!</v>
      </c>
    </row>
    <row r="63" spans="1:23">
      <c r="A63" s="1" t="s">
        <v>237</v>
      </c>
      <c r="B63" s="6">
        <v>76.933300000000003</v>
      </c>
      <c r="C63" s="2">
        <v>68.540000000000006</v>
      </c>
      <c r="D63" s="7">
        <v>1341707</v>
      </c>
      <c r="E63" s="2">
        <v>3.1452</v>
      </c>
      <c r="F63" s="2">
        <v>54.161000000000001</v>
      </c>
      <c r="G63" s="2">
        <v>42.287700000000001</v>
      </c>
      <c r="H63" s="2">
        <v>55.57</v>
      </c>
      <c r="I63" s="6">
        <v>18.923300000000001</v>
      </c>
      <c r="J63" s="6">
        <v>1</v>
      </c>
      <c r="K63" s="2" t="s">
        <v>271</v>
      </c>
      <c r="L63" s="4">
        <v>61</v>
      </c>
      <c r="M63" s="4">
        <f>VLOOKUP($K63,'09.11.2020'!$K$2:$L$500,2,FALSE)</f>
        <v>63</v>
      </c>
      <c r="N63" s="4">
        <f>VLOOKUP($K63,'02.11.2020'!$K$2:$L$500,2,FALSE)</f>
        <v>65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5">
        <f t="shared" si="0"/>
        <v>2</v>
      </c>
      <c r="U63" s="5">
        <f t="shared" si="1"/>
        <v>4</v>
      </c>
      <c r="V63" s="5" t="e">
        <f t="shared" si="2"/>
        <v>#REF!</v>
      </c>
      <c r="W63" s="5" t="e">
        <f t="shared" si="3"/>
        <v>#REF!</v>
      </c>
    </row>
    <row r="64" spans="1:23">
      <c r="A64" s="1" t="s">
        <v>65</v>
      </c>
      <c r="B64" s="6">
        <v>76.933300000000003</v>
      </c>
      <c r="C64" s="2">
        <v>316.58999999999997</v>
      </c>
      <c r="D64" s="7">
        <v>119155</v>
      </c>
      <c r="E64" s="2">
        <v>-1.8447</v>
      </c>
      <c r="F64" s="2">
        <v>-0.59030000000000005</v>
      </c>
      <c r="G64" s="2">
        <v>42.185400000000001</v>
      </c>
      <c r="H64" s="2">
        <v>304.51</v>
      </c>
      <c r="I64" s="6">
        <v>3.8157000000000001</v>
      </c>
      <c r="J64" s="6">
        <v>1</v>
      </c>
      <c r="K64" s="2" t="s">
        <v>132</v>
      </c>
      <c r="L64" s="4">
        <v>64</v>
      </c>
      <c r="M64" s="4">
        <f>VLOOKUP($K64,'09.11.2020'!$K$2:$L$500,2,FALSE)</f>
        <v>66</v>
      </c>
      <c r="N64" s="4">
        <f>VLOOKUP($K64,'02.11.2020'!$K$2:$L$500,2,FALSE)</f>
        <v>63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5">
        <f t="shared" si="0"/>
        <v>2</v>
      </c>
      <c r="U64" s="5">
        <f t="shared" si="1"/>
        <v>-1</v>
      </c>
      <c r="V64" s="5" t="e">
        <f t="shared" si="2"/>
        <v>#REF!</v>
      </c>
      <c r="W64" s="5" t="e">
        <f t="shared" si="3"/>
        <v>#REF!</v>
      </c>
    </row>
    <row r="65" spans="1:23">
      <c r="A65" s="1" t="s">
        <v>23</v>
      </c>
      <c r="B65" s="6">
        <v>76.933300000000003</v>
      </c>
      <c r="C65" s="2">
        <v>137.59</v>
      </c>
      <c r="D65" s="7">
        <v>752644</v>
      </c>
      <c r="E65" s="2">
        <v>-0.3332</v>
      </c>
      <c r="F65" s="2">
        <v>6.2306999999999997</v>
      </c>
      <c r="G65" s="2">
        <v>-3.6299999999999999E-2</v>
      </c>
      <c r="H65" s="2">
        <v>117.02</v>
      </c>
      <c r="I65" s="6">
        <v>14.950200000000001</v>
      </c>
      <c r="J65" s="6">
        <v>1</v>
      </c>
      <c r="K65" s="2" t="s">
        <v>164</v>
      </c>
      <c r="L65" s="4">
        <v>63</v>
      </c>
      <c r="M65" s="4">
        <f>VLOOKUP($K65,'09.11.2020'!$K$2:$L$500,2,FALSE)</f>
        <v>65</v>
      </c>
      <c r="N65" s="4">
        <f>VLOOKUP($K65,'02.11.2020'!$K$2:$L$500,2,FALSE)</f>
        <v>67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5">
        <f t="shared" si="0"/>
        <v>2</v>
      </c>
      <c r="U65" s="5">
        <f t="shared" si="1"/>
        <v>4</v>
      </c>
      <c r="V65" s="5" t="e">
        <f t="shared" si="2"/>
        <v>#REF!</v>
      </c>
      <c r="W65" s="5" t="e">
        <f t="shared" si="3"/>
        <v>#REF!</v>
      </c>
    </row>
    <row r="66" spans="1:23">
      <c r="A66" s="1" t="s">
        <v>252</v>
      </c>
      <c r="B66" s="6">
        <v>76.8</v>
      </c>
      <c r="C66" s="2">
        <v>202.75</v>
      </c>
      <c r="D66" s="7">
        <v>673349</v>
      </c>
      <c r="E66" s="2">
        <v>-2.0626000000000002</v>
      </c>
      <c r="F66" s="2">
        <v>0.11849999999999999</v>
      </c>
      <c r="G66" s="2">
        <v>57.504199999999997</v>
      </c>
      <c r="H66" s="2">
        <v>185.20099999999999</v>
      </c>
      <c r="I66" s="6">
        <v>8.6555</v>
      </c>
      <c r="J66" s="6">
        <v>1</v>
      </c>
      <c r="K66" s="2" t="s">
        <v>279</v>
      </c>
      <c r="L66" s="4">
        <v>66</v>
      </c>
      <c r="M66" s="4">
        <f>VLOOKUP($K66,'09.11.2020'!$K$2:$L$500,2,FALSE)</f>
        <v>67</v>
      </c>
      <c r="N66" s="4">
        <f>VLOOKUP($K66,'02.11.2020'!$K$2:$L$500,2,FALSE)</f>
        <v>70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5">
        <f t="shared" ref="T66:T129" si="4">M66-$L66</f>
        <v>1</v>
      </c>
      <c r="U66" s="5">
        <f t="shared" ref="U66:U129" si="5">N66-$L66</f>
        <v>4</v>
      </c>
      <c r="V66" s="5" t="e">
        <f t="shared" ref="V66:V129" si="6">O66-$L66</f>
        <v>#REF!</v>
      </c>
      <c r="W66" s="5" t="e">
        <f t="shared" ref="W66:W129" si="7">P66-$L66</f>
        <v>#REF!</v>
      </c>
    </row>
    <row r="67" spans="1:23">
      <c r="A67" s="1" t="s">
        <v>34</v>
      </c>
      <c r="B67" s="6">
        <v>76.8</v>
      </c>
      <c r="C67" s="2">
        <v>62.61</v>
      </c>
      <c r="D67" s="7">
        <v>911156</v>
      </c>
      <c r="E67" s="2">
        <v>1.7386999999999999</v>
      </c>
      <c r="F67" s="2">
        <v>-3.1703999999999999</v>
      </c>
      <c r="G67" s="2">
        <v>-11.317299999999999</v>
      </c>
      <c r="H67" s="2">
        <v>57.93</v>
      </c>
      <c r="I67" s="6">
        <v>7.4748000000000001</v>
      </c>
      <c r="J67" s="6">
        <v>0</v>
      </c>
      <c r="K67" s="2" t="s">
        <v>116</v>
      </c>
      <c r="L67" s="4">
        <v>65</v>
      </c>
      <c r="M67" s="4">
        <f>VLOOKUP($K67,'09.11.2020'!$K$2:$L$500,2,FALSE)</f>
        <v>54</v>
      </c>
      <c r="N67" s="4">
        <f>VLOOKUP($K67,'02.11.2020'!$K$2:$L$500,2,FALSE)</f>
        <v>49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5">
        <f t="shared" si="4"/>
        <v>-11</v>
      </c>
      <c r="U67" s="5">
        <f t="shared" si="5"/>
        <v>-16</v>
      </c>
      <c r="V67" s="5" t="e">
        <f t="shared" si="6"/>
        <v>#REF!</v>
      </c>
      <c r="W67" s="5" t="e">
        <f t="shared" si="7"/>
        <v>#REF!</v>
      </c>
    </row>
    <row r="68" spans="1:23">
      <c r="A68" s="1" t="s">
        <v>592</v>
      </c>
      <c r="B68" s="6">
        <v>76.666700000000006</v>
      </c>
      <c r="C68" s="2">
        <v>1251.4301</v>
      </c>
      <c r="D68" s="7">
        <v>452669</v>
      </c>
      <c r="E68" s="2">
        <v>-5.6357999999999997</v>
      </c>
      <c r="F68" s="2">
        <v>-5.2930000000000001</v>
      </c>
      <c r="G68" s="2">
        <v>62.247300000000003</v>
      </c>
      <c r="H68" s="2">
        <v>1220.2</v>
      </c>
      <c r="I68" s="6">
        <v>2.4956</v>
      </c>
      <c r="J68" s="6">
        <v>0</v>
      </c>
      <c r="K68" s="2" t="s">
        <v>596</v>
      </c>
      <c r="L68" s="4">
        <v>67</v>
      </c>
      <c r="M68" s="4">
        <f>VLOOKUP($K68,'09.11.2020'!$K$2:$L$500,2,FALSE)</f>
        <v>88</v>
      </c>
      <c r="N68" s="4">
        <f>VLOOKUP($K68,'02.11.2020'!$K$2:$L$500,2,FALSE)</f>
        <v>106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5">
        <f t="shared" si="4"/>
        <v>21</v>
      </c>
      <c r="U68" s="5">
        <f t="shared" si="5"/>
        <v>39</v>
      </c>
      <c r="V68" s="5" t="e">
        <f t="shared" si="6"/>
        <v>#REF!</v>
      </c>
      <c r="W68" s="5" t="e">
        <f t="shared" si="7"/>
        <v>#REF!</v>
      </c>
    </row>
    <row r="69" spans="1:23">
      <c r="A69" s="1" t="s">
        <v>38</v>
      </c>
      <c r="B69" s="6">
        <v>76.666700000000006</v>
      </c>
      <c r="C69" s="2">
        <v>96.1</v>
      </c>
      <c r="D69" s="7">
        <v>362814</v>
      </c>
      <c r="E69" s="2">
        <v>-0.65129999999999999</v>
      </c>
      <c r="F69" s="2">
        <v>-0.78459999999999996</v>
      </c>
      <c r="G69" s="2">
        <v>38.852800000000002</v>
      </c>
      <c r="H69" s="2">
        <v>87.08</v>
      </c>
      <c r="I69" s="6">
        <v>9.3861000000000008</v>
      </c>
      <c r="J69" s="6">
        <v>1</v>
      </c>
      <c r="K69" s="2" t="s">
        <v>190</v>
      </c>
      <c r="L69" s="4">
        <v>68</v>
      </c>
      <c r="M69" s="4">
        <f>VLOOKUP($K69,'09.11.2020'!$K$2:$L$500,2,FALSE)</f>
        <v>69</v>
      </c>
      <c r="N69" s="4">
        <f>VLOOKUP($K69,'02.11.2020'!$K$2:$L$500,2,FALSE)</f>
        <v>69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5">
        <f t="shared" si="4"/>
        <v>1</v>
      </c>
      <c r="U69" s="5">
        <f t="shared" si="5"/>
        <v>1</v>
      </c>
      <c r="V69" s="5" t="e">
        <f t="shared" si="6"/>
        <v>#REF!</v>
      </c>
      <c r="W69" s="5" t="e">
        <f t="shared" si="7"/>
        <v>#REF!</v>
      </c>
    </row>
    <row r="70" spans="1:23">
      <c r="A70" s="1" t="s">
        <v>88</v>
      </c>
      <c r="B70" s="6">
        <v>76.666700000000006</v>
      </c>
      <c r="C70" s="2">
        <v>121.2</v>
      </c>
      <c r="D70" s="7">
        <v>9740404</v>
      </c>
      <c r="E70" s="2">
        <v>-0.31259999999999999</v>
      </c>
      <c r="F70" s="2">
        <v>-0.67200000000000004</v>
      </c>
      <c r="G70" s="2">
        <v>38.514299999999999</v>
      </c>
      <c r="H70" s="2">
        <v>109.57</v>
      </c>
      <c r="I70" s="6">
        <v>9.5957000000000008</v>
      </c>
      <c r="J70" s="6">
        <v>1</v>
      </c>
      <c r="K70" s="2" t="s">
        <v>143</v>
      </c>
      <c r="L70" s="4">
        <v>71</v>
      </c>
      <c r="M70" s="4">
        <f>VLOOKUP($K70,'09.11.2020'!$K$2:$L$500,2,FALSE)</f>
        <v>72</v>
      </c>
      <c r="N70" s="4">
        <f>VLOOKUP($K70,'02.11.2020'!$K$2:$L$500,2,FALSE)</f>
        <v>68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5">
        <f t="shared" si="4"/>
        <v>1</v>
      </c>
      <c r="U70" s="5">
        <f t="shared" si="5"/>
        <v>-3</v>
      </c>
      <c r="V70" s="5" t="e">
        <f t="shared" si="6"/>
        <v>#REF!</v>
      </c>
      <c r="W70" s="5" t="e">
        <f t="shared" si="7"/>
        <v>#REF!</v>
      </c>
    </row>
    <row r="71" spans="1:23">
      <c r="A71" s="1" t="s">
        <v>498</v>
      </c>
      <c r="B71" s="6">
        <v>76.666700000000006</v>
      </c>
      <c r="C71" s="2">
        <v>128.28</v>
      </c>
      <c r="D71" s="7">
        <v>5061108</v>
      </c>
      <c r="E71" s="2">
        <v>-0.48099999999999998</v>
      </c>
      <c r="F71" s="2">
        <v>0.48570000000000002</v>
      </c>
      <c r="G71" s="2">
        <v>36.207299999999996</v>
      </c>
      <c r="H71" s="2">
        <v>118.8</v>
      </c>
      <c r="I71" s="6">
        <v>7.3901000000000003</v>
      </c>
      <c r="J71" s="6">
        <v>1</v>
      </c>
      <c r="K71" s="2" t="s">
        <v>502</v>
      </c>
      <c r="L71" s="4">
        <v>69</v>
      </c>
      <c r="M71" s="4">
        <f>VLOOKUP($K71,'09.11.2020'!$K$2:$L$500,2,FALSE)</f>
        <v>70</v>
      </c>
      <c r="N71" s="4">
        <f>VLOOKUP($K71,'02.11.2020'!$K$2:$L$500,2,FALSE)</f>
        <v>85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5">
        <f t="shared" si="4"/>
        <v>1</v>
      </c>
      <c r="U71" s="5">
        <f t="shared" si="5"/>
        <v>16</v>
      </c>
      <c r="V71" s="5" t="e">
        <f t="shared" si="6"/>
        <v>#REF!</v>
      </c>
      <c r="W71" s="5" t="e">
        <f t="shared" si="7"/>
        <v>#REF!</v>
      </c>
    </row>
    <row r="72" spans="1:23">
      <c r="A72" s="1" t="s">
        <v>229</v>
      </c>
      <c r="B72" s="6">
        <v>76.666700000000006</v>
      </c>
      <c r="C72" s="2">
        <v>46.13</v>
      </c>
      <c r="D72" s="7">
        <v>245065</v>
      </c>
      <c r="E72" s="2">
        <v>7.8559999999999999</v>
      </c>
      <c r="F72" s="2">
        <v>3.4537</v>
      </c>
      <c r="G72" s="2">
        <v>10.8894</v>
      </c>
      <c r="H72" s="2">
        <v>43.041200000000003</v>
      </c>
      <c r="I72" s="6">
        <v>6.6959</v>
      </c>
      <c r="J72" s="6">
        <v>1</v>
      </c>
      <c r="K72" s="2" t="s">
        <v>231</v>
      </c>
      <c r="L72" s="4">
        <v>70</v>
      </c>
      <c r="M72" s="4">
        <f>VLOOKUP($K72,'09.11.2020'!$K$2:$L$500,2,FALSE)</f>
        <v>71</v>
      </c>
      <c r="N72" s="4">
        <f>VLOOKUP($K72,'02.11.2020'!$K$2:$L$500,2,FALSE)</f>
        <v>71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5">
        <f t="shared" si="4"/>
        <v>1</v>
      </c>
      <c r="U72" s="5">
        <f t="shared" si="5"/>
        <v>1</v>
      </c>
      <c r="V72" s="5" t="e">
        <f t="shared" si="6"/>
        <v>#REF!</v>
      </c>
      <c r="W72" s="5" t="e">
        <f t="shared" si="7"/>
        <v>#REF!</v>
      </c>
    </row>
    <row r="73" spans="1:23">
      <c r="A73" s="1" t="s">
        <v>362</v>
      </c>
      <c r="B73" s="6">
        <v>76.533299999999997</v>
      </c>
      <c r="C73" s="2">
        <v>156.75</v>
      </c>
      <c r="D73" s="7">
        <v>13075</v>
      </c>
      <c r="E73" s="2">
        <v>0.4743</v>
      </c>
      <c r="F73" s="2">
        <v>1.0117</v>
      </c>
      <c r="G73" s="2">
        <v>30.100200000000001</v>
      </c>
      <c r="H73" s="2">
        <v>143.1</v>
      </c>
      <c r="I73" s="6">
        <v>8.7081</v>
      </c>
      <c r="J73" s="6">
        <v>1</v>
      </c>
      <c r="K73" s="2" t="s">
        <v>456</v>
      </c>
      <c r="L73" s="4">
        <v>73</v>
      </c>
      <c r="M73" s="4">
        <f>VLOOKUP($K73,'09.11.2020'!$K$2:$L$500,2,FALSE)</f>
        <v>74</v>
      </c>
      <c r="N73" s="4">
        <f>VLOOKUP($K73,'02.11.2020'!$K$2:$L$500,2,FALSE)</f>
        <v>76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5">
        <f t="shared" si="4"/>
        <v>1</v>
      </c>
      <c r="U73" s="5">
        <f t="shared" si="5"/>
        <v>3</v>
      </c>
      <c r="V73" s="5" t="e">
        <f t="shared" si="6"/>
        <v>#REF!</v>
      </c>
      <c r="W73" s="5" t="e">
        <f t="shared" si="7"/>
        <v>#REF!</v>
      </c>
    </row>
    <row r="74" spans="1:23">
      <c r="A74" s="1" t="s">
        <v>87</v>
      </c>
      <c r="B74" s="6">
        <v>76.533299999999997</v>
      </c>
      <c r="C74" s="2">
        <v>146.63</v>
      </c>
      <c r="D74" s="7">
        <v>536852</v>
      </c>
      <c r="E74" s="2">
        <v>3.5449999999999999</v>
      </c>
      <c r="F74" s="2">
        <v>-1.2726</v>
      </c>
      <c r="G74" s="2">
        <v>-9.1849000000000007</v>
      </c>
      <c r="H74" s="2">
        <v>135.01</v>
      </c>
      <c r="I74" s="6">
        <v>7.9246999999999996</v>
      </c>
      <c r="J74" s="6">
        <v>1</v>
      </c>
      <c r="K74" s="2" t="s">
        <v>142</v>
      </c>
      <c r="L74" s="4">
        <v>72</v>
      </c>
      <c r="M74" s="4">
        <f>VLOOKUP($K74,'09.11.2020'!$K$2:$L$500,2,FALSE)</f>
        <v>62</v>
      </c>
      <c r="N74" s="4">
        <f>VLOOKUP($K74,'02.11.2020'!$K$2:$L$500,2,FALSE)</f>
        <v>54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5">
        <f t="shared" si="4"/>
        <v>-10</v>
      </c>
      <c r="U74" s="5">
        <f t="shared" si="5"/>
        <v>-18</v>
      </c>
      <c r="V74" s="5" t="e">
        <f t="shared" si="6"/>
        <v>#REF!</v>
      </c>
      <c r="W74" s="5" t="e">
        <f t="shared" si="7"/>
        <v>#REF!</v>
      </c>
    </row>
    <row r="75" spans="1:23">
      <c r="A75" s="1" t="s">
        <v>97</v>
      </c>
      <c r="B75" s="6">
        <v>76.2667</v>
      </c>
      <c r="C75" s="2">
        <v>193</v>
      </c>
      <c r="D75" s="7">
        <v>408959</v>
      </c>
      <c r="E75" s="2">
        <v>-1.0966</v>
      </c>
      <c r="F75" s="2">
        <v>-0.53080000000000005</v>
      </c>
      <c r="G75" s="2">
        <v>37.945799999999998</v>
      </c>
      <c r="H75" s="2">
        <v>177.095</v>
      </c>
      <c r="I75" s="6">
        <v>8.2408999999999999</v>
      </c>
      <c r="J75" s="6">
        <v>1</v>
      </c>
      <c r="K75" s="2" t="s">
        <v>152</v>
      </c>
      <c r="L75" s="4">
        <v>77</v>
      </c>
      <c r="M75" s="4">
        <f>VLOOKUP($K75,'09.11.2020'!$K$2:$L$500,2,FALSE)</f>
        <v>80</v>
      </c>
      <c r="N75" s="4">
        <f>VLOOKUP($K75,'02.11.2020'!$K$2:$L$500,2,FALSE)</f>
        <v>79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5">
        <f t="shared" si="4"/>
        <v>3</v>
      </c>
      <c r="U75" s="5">
        <f t="shared" si="5"/>
        <v>2</v>
      </c>
      <c r="V75" s="5" t="e">
        <f t="shared" si="6"/>
        <v>#REF!</v>
      </c>
      <c r="W75" s="5" t="e">
        <f t="shared" si="7"/>
        <v>#REF!</v>
      </c>
    </row>
    <row r="76" spans="1:23">
      <c r="A76" s="1" t="s">
        <v>11</v>
      </c>
      <c r="B76" s="6">
        <v>76.2667</v>
      </c>
      <c r="C76" s="2">
        <v>67.851100000000002</v>
      </c>
      <c r="D76" s="7">
        <v>798</v>
      </c>
      <c r="E76" s="2">
        <v>-3.6806999999999999</v>
      </c>
      <c r="F76" s="2">
        <v>-3.1556000000000002</v>
      </c>
      <c r="G76" s="2">
        <v>18.455100000000002</v>
      </c>
      <c r="H76" s="2">
        <v>64.019900000000007</v>
      </c>
      <c r="I76" s="6">
        <v>5.6464999999999996</v>
      </c>
      <c r="J76" s="6">
        <v>1</v>
      </c>
      <c r="K76" s="2" t="s">
        <v>185</v>
      </c>
      <c r="L76" s="4">
        <v>74</v>
      </c>
      <c r="M76" s="4">
        <f>VLOOKUP($K76,'09.11.2020'!$K$2:$L$500,2,FALSE)</f>
        <v>77</v>
      </c>
      <c r="N76" s="4">
        <f>VLOOKUP($K76,'02.11.2020'!$K$2:$L$500,2,FALSE)</f>
        <v>80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5">
        <f t="shared" si="4"/>
        <v>3</v>
      </c>
      <c r="U76" s="5">
        <f t="shared" si="5"/>
        <v>6</v>
      </c>
      <c r="V76" s="5" t="e">
        <f t="shared" si="6"/>
        <v>#REF!</v>
      </c>
      <c r="W76" s="5" t="e">
        <f t="shared" si="7"/>
        <v>#REF!</v>
      </c>
    </row>
    <row r="77" spans="1:23">
      <c r="A77" s="1" t="s">
        <v>20</v>
      </c>
      <c r="B77" s="6">
        <v>76.2667</v>
      </c>
      <c r="C77" s="2">
        <v>166.55</v>
      </c>
      <c r="D77" s="7">
        <v>450939</v>
      </c>
      <c r="E77" s="2">
        <v>7.7645</v>
      </c>
      <c r="F77" s="2">
        <v>7.6669</v>
      </c>
      <c r="G77" s="2">
        <v>10.0502</v>
      </c>
      <c r="H77" s="2">
        <v>153.4</v>
      </c>
      <c r="I77" s="6">
        <v>7.8955000000000002</v>
      </c>
      <c r="J77" s="6">
        <v>1</v>
      </c>
      <c r="K77" s="2" t="s">
        <v>186</v>
      </c>
      <c r="L77" s="4">
        <v>75</v>
      </c>
      <c r="M77" s="4">
        <f>VLOOKUP($K77,'09.11.2020'!$K$2:$L$500,2,FALSE)</f>
        <v>78</v>
      </c>
      <c r="N77" s="4">
        <f>VLOOKUP($K77,'02.11.2020'!$K$2:$L$500,2,FALSE)</f>
        <v>83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5">
        <f t="shared" si="4"/>
        <v>3</v>
      </c>
      <c r="U77" s="5">
        <f t="shared" si="5"/>
        <v>8</v>
      </c>
      <c r="V77" s="5" t="e">
        <f t="shared" si="6"/>
        <v>#REF!</v>
      </c>
      <c r="W77" s="5" t="e">
        <f t="shared" si="7"/>
        <v>#REF!</v>
      </c>
    </row>
    <row r="78" spans="1:23">
      <c r="A78" s="1" t="s">
        <v>477</v>
      </c>
      <c r="B78" s="6">
        <v>76.2667</v>
      </c>
      <c r="C78" s="2">
        <v>44.19</v>
      </c>
      <c r="D78" s="7">
        <v>105035</v>
      </c>
      <c r="E78" s="2">
        <v>1.9612000000000001</v>
      </c>
      <c r="F78" s="2">
        <v>-0.9415</v>
      </c>
      <c r="G78" s="2">
        <v>-8.1097999999999999</v>
      </c>
      <c r="H78" s="2">
        <v>43.07</v>
      </c>
      <c r="I78" s="6">
        <v>2.5345</v>
      </c>
      <c r="J78" s="6">
        <v>1</v>
      </c>
      <c r="K78" s="2" t="s">
        <v>479</v>
      </c>
      <c r="L78" s="4">
        <v>76</v>
      </c>
      <c r="M78" s="4">
        <f>VLOOKUP($K78,'09.11.2020'!$K$2:$L$500,2,FALSE)</f>
        <v>79</v>
      </c>
      <c r="N78" s="4">
        <f>VLOOKUP($K78,'02.11.2020'!$K$2:$L$500,2,FALSE)</f>
        <v>84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5">
        <f t="shared" si="4"/>
        <v>3</v>
      </c>
      <c r="U78" s="5">
        <f t="shared" si="5"/>
        <v>8</v>
      </c>
      <c r="V78" s="5" t="e">
        <f t="shared" si="6"/>
        <v>#REF!</v>
      </c>
      <c r="W78" s="5" t="e">
        <f t="shared" si="7"/>
        <v>#REF!</v>
      </c>
    </row>
    <row r="79" spans="1:23">
      <c r="A79" s="1" t="s">
        <v>207</v>
      </c>
      <c r="B79" s="6">
        <v>76.133300000000006</v>
      </c>
      <c r="C79" s="2">
        <v>226.23</v>
      </c>
      <c r="D79" s="7">
        <v>667143</v>
      </c>
      <c r="E79" s="2">
        <v>-6.4314999999999998</v>
      </c>
      <c r="F79" s="2">
        <v>-0.25569999999999998</v>
      </c>
      <c r="G79" s="2">
        <v>62.486499999999999</v>
      </c>
      <c r="H79" s="2">
        <v>212.21</v>
      </c>
      <c r="I79" s="6">
        <v>6.1971999999999996</v>
      </c>
      <c r="J79" s="6">
        <v>1</v>
      </c>
      <c r="K79" s="2" t="s">
        <v>210</v>
      </c>
      <c r="L79" s="4">
        <v>81</v>
      </c>
      <c r="M79" s="4">
        <f>VLOOKUP($K79,'09.11.2020'!$K$2:$L$500,2,FALSE)</f>
        <v>84</v>
      </c>
      <c r="N79" s="4">
        <f>VLOOKUP($K79,'02.11.2020'!$K$2:$L$500,2,FALSE)</f>
        <v>88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5">
        <f t="shared" si="4"/>
        <v>3</v>
      </c>
      <c r="U79" s="5">
        <f t="shared" si="5"/>
        <v>7</v>
      </c>
      <c r="V79" s="5" t="e">
        <f t="shared" si="6"/>
        <v>#REF!</v>
      </c>
      <c r="W79" s="5" t="e">
        <f t="shared" si="7"/>
        <v>#REF!</v>
      </c>
    </row>
    <row r="80" spans="1:23">
      <c r="A80" s="1" t="s">
        <v>29</v>
      </c>
      <c r="B80" s="6">
        <v>76.133300000000006</v>
      </c>
      <c r="C80" s="2">
        <v>917.08</v>
      </c>
      <c r="D80" s="7">
        <v>171520</v>
      </c>
      <c r="E80" s="2">
        <v>1.5986</v>
      </c>
      <c r="F80" s="2">
        <v>5.4829999999999997</v>
      </c>
      <c r="G80" s="2">
        <v>53.612200000000001</v>
      </c>
      <c r="H80" s="2">
        <v>877.31920000000002</v>
      </c>
      <c r="I80" s="6">
        <v>4.3356000000000003</v>
      </c>
      <c r="J80" s="6">
        <v>1</v>
      </c>
      <c r="K80" s="2" t="s">
        <v>168</v>
      </c>
      <c r="L80" s="4">
        <v>78</v>
      </c>
      <c r="M80" s="4">
        <f>VLOOKUP($K80,'09.11.2020'!$K$2:$L$500,2,FALSE)</f>
        <v>81</v>
      </c>
      <c r="N80" s="4">
        <f>VLOOKUP($K80,'02.11.2020'!$K$2:$L$500,2,FALSE)</f>
        <v>86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5">
        <f t="shared" si="4"/>
        <v>3</v>
      </c>
      <c r="U80" s="5">
        <f t="shared" si="5"/>
        <v>8</v>
      </c>
      <c r="V80" s="5" t="e">
        <f t="shared" si="6"/>
        <v>#REF!</v>
      </c>
      <c r="W80" s="5" t="e">
        <f t="shared" si="7"/>
        <v>#REF!</v>
      </c>
    </row>
    <row r="81" spans="1:23">
      <c r="A81" s="1" t="s">
        <v>245</v>
      </c>
      <c r="B81" s="6">
        <v>76.133300000000006</v>
      </c>
      <c r="C81" s="2">
        <v>356.95</v>
      </c>
      <c r="D81" s="7">
        <v>1048009</v>
      </c>
      <c r="E81" s="2">
        <v>1.3313999999999999</v>
      </c>
      <c r="F81" s="2">
        <v>3.3738999999999999</v>
      </c>
      <c r="G81" s="2">
        <v>32.991799999999998</v>
      </c>
      <c r="H81" s="2">
        <v>339.35</v>
      </c>
      <c r="I81" s="6">
        <v>4.9306999999999999</v>
      </c>
      <c r="J81" s="6">
        <v>1</v>
      </c>
      <c r="K81" s="2" t="s">
        <v>275</v>
      </c>
      <c r="L81" s="4">
        <v>79</v>
      </c>
      <c r="M81" s="4">
        <f>VLOOKUP($K81,'09.11.2020'!$K$2:$L$500,2,FALSE)</f>
        <v>82</v>
      </c>
      <c r="N81" s="4">
        <f>VLOOKUP($K81,'02.11.2020'!$K$2:$L$500,2,FALSE)</f>
        <v>87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5">
        <f t="shared" si="4"/>
        <v>3</v>
      </c>
      <c r="U81" s="5">
        <f t="shared" si="5"/>
        <v>8</v>
      </c>
      <c r="V81" s="5" t="e">
        <f t="shared" si="6"/>
        <v>#REF!</v>
      </c>
      <c r="W81" s="5" t="e">
        <f t="shared" si="7"/>
        <v>#REF!</v>
      </c>
    </row>
    <row r="82" spans="1:23">
      <c r="A82" s="1" t="s">
        <v>522</v>
      </c>
      <c r="B82" s="6">
        <v>76.133300000000006</v>
      </c>
      <c r="C82" s="2">
        <v>461.65</v>
      </c>
      <c r="D82" s="7">
        <v>509570</v>
      </c>
      <c r="E82" s="2">
        <v>2.9297</v>
      </c>
      <c r="F82" s="2">
        <v>-0.64139999999999997</v>
      </c>
      <c r="G82" s="2">
        <v>2.6139999999999999</v>
      </c>
      <c r="H82" s="2">
        <v>431.26</v>
      </c>
      <c r="I82" s="6">
        <v>6.5829000000000004</v>
      </c>
      <c r="J82" s="6">
        <v>0</v>
      </c>
      <c r="K82" s="2" t="s">
        <v>525</v>
      </c>
      <c r="L82" s="4">
        <v>80</v>
      </c>
      <c r="M82" s="4">
        <f>VLOOKUP($K82,'09.11.2020'!$K$2:$L$500,2,FALSE)</f>
        <v>68</v>
      </c>
      <c r="N82" s="4">
        <f>VLOOKUP($K82,'02.11.2020'!$K$2:$L$500,2,FALSE)</f>
        <v>57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5">
        <f t="shared" si="4"/>
        <v>-12</v>
      </c>
      <c r="U82" s="5">
        <f t="shared" si="5"/>
        <v>-23</v>
      </c>
      <c r="V82" s="5" t="e">
        <f t="shared" si="6"/>
        <v>#REF!</v>
      </c>
      <c r="W82" s="5" t="e">
        <f t="shared" si="7"/>
        <v>#REF!</v>
      </c>
    </row>
    <row r="83" spans="1:23">
      <c r="A83" s="1" t="s">
        <v>17</v>
      </c>
      <c r="B83" s="6">
        <v>76</v>
      </c>
      <c r="C83" s="2">
        <v>119.26</v>
      </c>
      <c r="D83" s="7">
        <v>119624336</v>
      </c>
      <c r="E83" s="2">
        <v>0.48020000000000002</v>
      </c>
      <c r="F83" s="2">
        <v>-1.5925</v>
      </c>
      <c r="G83" s="2">
        <v>78.599800000000002</v>
      </c>
      <c r="H83" s="2">
        <v>107.32</v>
      </c>
      <c r="I83" s="6">
        <v>10.011699999999999</v>
      </c>
      <c r="J83" s="6">
        <v>1</v>
      </c>
      <c r="K83" s="2" t="s">
        <v>161</v>
      </c>
      <c r="L83" s="4">
        <v>82</v>
      </c>
      <c r="M83" s="4">
        <f>VLOOKUP($K83,'09.11.2020'!$K$2:$L$500,2,FALSE)</f>
        <v>85</v>
      </c>
      <c r="N83" s="4">
        <f>VLOOKUP($K83,'02.11.2020'!$K$2:$L$500,2,FALSE)</f>
        <v>81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5">
        <f t="shared" si="4"/>
        <v>3</v>
      </c>
      <c r="U83" s="5">
        <f t="shared" si="5"/>
        <v>-1</v>
      </c>
      <c r="V83" s="5" t="e">
        <f t="shared" si="6"/>
        <v>#REF!</v>
      </c>
      <c r="W83" s="5" t="e">
        <f t="shared" si="7"/>
        <v>#REF!</v>
      </c>
    </row>
    <row r="84" spans="1:23">
      <c r="A84" s="1" t="s">
        <v>493</v>
      </c>
      <c r="B84" s="6">
        <v>76</v>
      </c>
      <c r="C84" s="2">
        <v>336.4</v>
      </c>
      <c r="D84" s="7">
        <v>1423745</v>
      </c>
      <c r="E84" s="2">
        <v>-6.8968999999999996</v>
      </c>
      <c r="F84" s="2">
        <v>-14.621499999999999</v>
      </c>
      <c r="G84" s="2">
        <v>57.357999999999997</v>
      </c>
      <c r="H84" s="2">
        <v>326.86</v>
      </c>
      <c r="I84" s="6">
        <v>2.8359000000000001</v>
      </c>
      <c r="J84" s="6">
        <v>0</v>
      </c>
      <c r="K84" s="2" t="s">
        <v>495</v>
      </c>
      <c r="L84" s="4">
        <v>84</v>
      </c>
      <c r="M84" s="4">
        <f>VLOOKUP($K84,'09.11.2020'!$K$2:$L$500,2,FALSE)</f>
        <v>89</v>
      </c>
      <c r="N84" s="4">
        <f>VLOOKUP($K84,'02.11.2020'!$K$2:$L$500,2,FALSE)</f>
        <v>90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5">
        <f t="shared" si="4"/>
        <v>5</v>
      </c>
      <c r="U84" s="5">
        <f t="shared" si="5"/>
        <v>6</v>
      </c>
      <c r="V84" s="5" t="e">
        <f t="shared" si="6"/>
        <v>#REF!</v>
      </c>
      <c r="W84" s="5" t="e">
        <f t="shared" si="7"/>
        <v>#REF!</v>
      </c>
    </row>
    <row r="85" spans="1:23">
      <c r="A85" s="1" t="s">
        <v>81</v>
      </c>
      <c r="B85" s="6">
        <v>76</v>
      </c>
      <c r="C85" s="2">
        <v>120.86</v>
      </c>
      <c r="D85" s="7">
        <v>489360</v>
      </c>
      <c r="E85" s="2">
        <v>-1.6919</v>
      </c>
      <c r="F85" s="2">
        <v>-0.18990000000000001</v>
      </c>
      <c r="G85" s="2">
        <v>34.933599999999998</v>
      </c>
      <c r="H85" s="2">
        <v>110.7552</v>
      </c>
      <c r="I85" s="6">
        <v>8.3606999999999996</v>
      </c>
      <c r="J85" s="6">
        <v>1</v>
      </c>
      <c r="K85" s="2" t="s">
        <v>199</v>
      </c>
      <c r="L85" s="4">
        <v>85</v>
      </c>
      <c r="M85" s="4">
        <f>VLOOKUP($K85,'09.11.2020'!$K$2:$L$500,2,FALSE)</f>
        <v>90</v>
      </c>
      <c r="N85" s="4">
        <f>VLOOKUP($K85,'02.11.2020'!$K$2:$L$500,2,FALSE)</f>
        <v>94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5">
        <f t="shared" si="4"/>
        <v>5</v>
      </c>
      <c r="U85" s="5">
        <f t="shared" si="5"/>
        <v>9</v>
      </c>
      <c r="V85" s="5" t="e">
        <f t="shared" si="6"/>
        <v>#REF!</v>
      </c>
      <c r="W85" s="5" t="e">
        <f t="shared" si="7"/>
        <v>#REF!</v>
      </c>
    </row>
    <row r="86" spans="1:23">
      <c r="A86" s="1" t="s">
        <v>341</v>
      </c>
      <c r="B86" s="6">
        <v>76</v>
      </c>
      <c r="C86" s="2">
        <v>225.41</v>
      </c>
      <c r="D86" s="7">
        <v>633417</v>
      </c>
      <c r="E86" s="2">
        <v>12.256</v>
      </c>
      <c r="F86" s="2">
        <v>7.0678999999999998</v>
      </c>
      <c r="G86" s="2">
        <v>8.2817000000000007</v>
      </c>
      <c r="H86" s="2">
        <v>189.995</v>
      </c>
      <c r="I86" s="6">
        <v>15.711399999999999</v>
      </c>
      <c r="J86" s="6">
        <v>1</v>
      </c>
      <c r="K86" s="2" t="s">
        <v>435</v>
      </c>
      <c r="L86" s="4">
        <v>83</v>
      </c>
      <c r="M86" s="4">
        <f>VLOOKUP($K86,'09.11.2020'!$K$2:$L$500,2,FALSE)</f>
        <v>87</v>
      </c>
      <c r="N86" s="4">
        <f>VLOOKUP($K86,'02.11.2020'!$K$2:$L$500,2,FALSE)</f>
        <v>89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5">
        <f t="shared" si="4"/>
        <v>4</v>
      </c>
      <c r="U86" s="5">
        <f t="shared" si="5"/>
        <v>6</v>
      </c>
      <c r="V86" s="5" t="e">
        <f t="shared" si="6"/>
        <v>#REF!</v>
      </c>
      <c r="W86" s="5" t="e">
        <f t="shared" si="7"/>
        <v>#REF!</v>
      </c>
    </row>
    <row r="87" spans="1:23">
      <c r="A87" s="1" t="s">
        <v>52</v>
      </c>
      <c r="B87" s="6">
        <v>75.866699999999994</v>
      </c>
      <c r="C87" s="2">
        <v>290.93</v>
      </c>
      <c r="D87" s="7">
        <v>44234988</v>
      </c>
      <c r="E87" s="2">
        <v>-1.2491000000000001</v>
      </c>
      <c r="F87" s="2">
        <v>-0.38690000000000002</v>
      </c>
      <c r="G87" s="2">
        <v>43.265900000000002</v>
      </c>
      <c r="H87" s="2">
        <v>266.97000000000003</v>
      </c>
      <c r="I87" s="6">
        <v>8.2356999999999996</v>
      </c>
      <c r="J87" s="6">
        <v>1</v>
      </c>
      <c r="K87" s="2" t="s">
        <v>176</v>
      </c>
      <c r="L87" s="4">
        <v>87</v>
      </c>
      <c r="M87" s="4">
        <f>VLOOKUP($K87,'09.11.2020'!$K$2:$L$500,2,FALSE)</f>
        <v>91</v>
      </c>
      <c r="N87" s="4">
        <f>VLOOKUP($K87,'02.11.2020'!$K$2:$L$500,2,FALSE)</f>
        <v>91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5">
        <f t="shared" si="4"/>
        <v>4</v>
      </c>
      <c r="U87" s="5">
        <f t="shared" si="5"/>
        <v>4</v>
      </c>
      <c r="V87" s="5" t="e">
        <f t="shared" si="6"/>
        <v>#REF!</v>
      </c>
      <c r="W87" s="5" t="e">
        <f t="shared" si="7"/>
        <v>#REF!</v>
      </c>
    </row>
    <row r="88" spans="1:23">
      <c r="A88" s="1" t="s">
        <v>60</v>
      </c>
      <c r="B88" s="6">
        <v>75.866699999999994</v>
      </c>
      <c r="C88" s="2">
        <v>275.04000000000002</v>
      </c>
      <c r="D88" s="7">
        <v>74000</v>
      </c>
      <c r="E88" s="2">
        <v>0.19309999999999999</v>
      </c>
      <c r="F88" s="2">
        <v>-6.1800000000000001E-2</v>
      </c>
      <c r="G88" s="2">
        <v>36.9176</v>
      </c>
      <c r="H88" s="2">
        <v>248.23689999999999</v>
      </c>
      <c r="I88" s="6">
        <v>9.7452000000000005</v>
      </c>
      <c r="J88" s="6">
        <v>1</v>
      </c>
      <c r="K88" s="2" t="s">
        <v>127</v>
      </c>
      <c r="L88" s="4">
        <v>88</v>
      </c>
      <c r="M88" s="4">
        <f>VLOOKUP($K88,'09.11.2020'!$K$2:$L$500,2,FALSE)</f>
        <v>92</v>
      </c>
      <c r="N88" s="4">
        <f>VLOOKUP($K88,'02.11.2020'!$K$2:$L$500,2,FALSE)</f>
        <v>92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5">
        <f t="shared" si="4"/>
        <v>4</v>
      </c>
      <c r="U88" s="5">
        <f t="shared" si="5"/>
        <v>4</v>
      </c>
      <c r="V88" s="5" t="e">
        <f t="shared" si="6"/>
        <v>#REF!</v>
      </c>
      <c r="W88" s="5" t="e">
        <f t="shared" si="7"/>
        <v>#REF!</v>
      </c>
    </row>
    <row r="89" spans="1:23">
      <c r="A89" s="1" t="s">
        <v>61</v>
      </c>
      <c r="B89" s="6">
        <v>75.866699999999994</v>
      </c>
      <c r="C89" s="2">
        <v>226.51</v>
      </c>
      <c r="D89" s="7">
        <v>1688182</v>
      </c>
      <c r="E89" s="2">
        <v>-1.1779999999999999</v>
      </c>
      <c r="F89" s="2">
        <v>-0.30809999999999998</v>
      </c>
      <c r="G89" s="2">
        <v>33.720999999999997</v>
      </c>
      <c r="H89" s="2">
        <v>207.63</v>
      </c>
      <c r="I89" s="6">
        <v>8.3352000000000004</v>
      </c>
      <c r="J89" s="6">
        <v>1</v>
      </c>
      <c r="K89" s="2" t="s">
        <v>128</v>
      </c>
      <c r="L89" s="4">
        <v>89</v>
      </c>
      <c r="M89" s="4">
        <f>VLOOKUP($K89,'09.11.2020'!$K$2:$L$500,2,FALSE)</f>
        <v>93</v>
      </c>
      <c r="N89" s="4">
        <f>VLOOKUP($K89,'02.11.2020'!$K$2:$L$500,2,FALSE)</f>
        <v>93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5">
        <f t="shared" si="4"/>
        <v>4</v>
      </c>
      <c r="U89" s="5">
        <f t="shared" si="5"/>
        <v>4</v>
      </c>
      <c r="V89" s="5" t="e">
        <f t="shared" si="6"/>
        <v>#REF!</v>
      </c>
      <c r="W89" s="5" t="e">
        <f t="shared" si="7"/>
        <v>#REF!</v>
      </c>
    </row>
    <row r="90" spans="1:23">
      <c r="A90" s="1" t="s">
        <v>98</v>
      </c>
      <c r="B90" s="6">
        <v>75.866699999999994</v>
      </c>
      <c r="C90" s="2">
        <v>194.48</v>
      </c>
      <c r="D90" s="7">
        <v>153486</v>
      </c>
      <c r="E90" s="2">
        <v>-0.33310000000000001</v>
      </c>
      <c r="F90" s="2">
        <v>2.0785</v>
      </c>
      <c r="G90" s="2">
        <v>26.400600000000001</v>
      </c>
      <c r="H90" s="2">
        <v>177.38990000000001</v>
      </c>
      <c r="I90" s="6">
        <v>8.7875999999999994</v>
      </c>
      <c r="J90" s="6">
        <v>1</v>
      </c>
      <c r="K90" s="2" t="s">
        <v>153</v>
      </c>
      <c r="L90" s="4">
        <v>90</v>
      </c>
      <c r="M90" s="4">
        <f>VLOOKUP($K90,'09.11.2020'!$K$2:$L$500,2,FALSE)</f>
        <v>94</v>
      </c>
      <c r="N90" s="4">
        <f>VLOOKUP($K90,'02.11.2020'!$K$2:$L$500,2,FALSE)</f>
        <v>96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5">
        <f t="shared" si="4"/>
        <v>4</v>
      </c>
      <c r="U90" s="5">
        <f t="shared" si="5"/>
        <v>6</v>
      </c>
      <c r="V90" s="5" t="e">
        <f t="shared" si="6"/>
        <v>#REF!</v>
      </c>
      <c r="W90" s="5" t="e">
        <f t="shared" si="7"/>
        <v>#REF!</v>
      </c>
    </row>
    <row r="91" spans="1:23">
      <c r="A91" s="1" t="s">
        <v>223</v>
      </c>
      <c r="B91" s="6">
        <v>75.866699999999994</v>
      </c>
      <c r="C91" s="2">
        <v>105.75</v>
      </c>
      <c r="D91" s="7">
        <v>674943</v>
      </c>
      <c r="E91" s="2">
        <v>4.8483000000000001</v>
      </c>
      <c r="F91" s="2">
        <v>-6.7789000000000001</v>
      </c>
      <c r="G91" s="2">
        <v>-0.85319999999999996</v>
      </c>
      <c r="H91" s="2">
        <v>94.87</v>
      </c>
      <c r="I91" s="6">
        <v>10.288399999999999</v>
      </c>
      <c r="J91" s="6">
        <v>0</v>
      </c>
      <c r="K91" s="2" t="s">
        <v>226</v>
      </c>
      <c r="L91" s="4">
        <v>86</v>
      </c>
      <c r="M91" s="4">
        <f>VLOOKUP($K91,'09.11.2020'!$K$2:$L$500,2,FALSE)</f>
        <v>73</v>
      </c>
      <c r="N91" s="4">
        <f>VLOOKUP($K91,'02.11.2020'!$K$2:$L$500,2,FALSE)</f>
        <v>61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5">
        <f t="shared" si="4"/>
        <v>-13</v>
      </c>
      <c r="U91" s="5">
        <f t="shared" si="5"/>
        <v>-25</v>
      </c>
      <c r="V91" s="5" t="e">
        <f t="shared" si="6"/>
        <v>#REF!</v>
      </c>
      <c r="W91" s="5" t="e">
        <f t="shared" si="7"/>
        <v>#REF!</v>
      </c>
    </row>
    <row r="92" spans="1:23">
      <c r="A92" s="1" t="s">
        <v>580</v>
      </c>
      <c r="B92" s="6">
        <v>75.7333</v>
      </c>
      <c r="C92" s="2">
        <v>55.585000000000001</v>
      </c>
      <c r="D92" s="7">
        <v>475624</v>
      </c>
      <c r="E92" s="2">
        <v>-5.5159000000000002</v>
      </c>
      <c r="F92" s="2">
        <v>-13.378500000000001</v>
      </c>
      <c r="G92" s="2">
        <v>280.98009999999999</v>
      </c>
      <c r="H92" s="2">
        <v>51.39</v>
      </c>
      <c r="I92" s="6">
        <v>7.5469999999999997</v>
      </c>
      <c r="J92" s="6">
        <v>0</v>
      </c>
      <c r="K92" s="2" t="s">
        <v>590</v>
      </c>
      <c r="L92" s="4">
        <v>95</v>
      </c>
      <c r="M92" s="4">
        <f>VLOOKUP($K92,'09.11.2020'!$K$2:$L$500,2,FALSE)</f>
        <v>106</v>
      </c>
      <c r="N92" s="4">
        <f>VLOOKUP($K92,'02.11.2020'!$K$2:$L$500,2,FALSE)</f>
        <v>123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5">
        <f t="shared" si="4"/>
        <v>11</v>
      </c>
      <c r="U92" s="5">
        <f t="shared" si="5"/>
        <v>28</v>
      </c>
      <c r="V92" s="5" t="e">
        <f t="shared" si="6"/>
        <v>#REF!</v>
      </c>
      <c r="W92" s="5" t="e">
        <f t="shared" si="7"/>
        <v>#REF!</v>
      </c>
    </row>
    <row r="93" spans="1:23">
      <c r="A93" s="1" t="s">
        <v>83</v>
      </c>
      <c r="B93" s="6">
        <v>75.7333</v>
      </c>
      <c r="C93" s="2">
        <v>918.3</v>
      </c>
      <c r="D93" s="7">
        <v>1602387</v>
      </c>
      <c r="E93" s="2">
        <v>-12.1244</v>
      </c>
      <c r="F93" s="2">
        <v>-15.1388</v>
      </c>
      <c r="G93" s="2">
        <v>184.321</v>
      </c>
      <c r="H93" s="2">
        <v>875</v>
      </c>
      <c r="I93" s="6">
        <v>4.7152000000000003</v>
      </c>
      <c r="J93" s="6">
        <v>0</v>
      </c>
      <c r="K93" s="2" t="s">
        <v>200</v>
      </c>
      <c r="L93" s="4">
        <v>96</v>
      </c>
      <c r="M93" s="4">
        <f>VLOOKUP($K93,'09.11.2020'!$K$2:$L$500,2,FALSE)</f>
        <v>83</v>
      </c>
      <c r="N93" s="4">
        <f>VLOOKUP($K93,'02.11.2020'!$K$2:$L$500,2,FALSE)</f>
        <v>78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5">
        <f t="shared" si="4"/>
        <v>-13</v>
      </c>
      <c r="U93" s="5">
        <f t="shared" si="5"/>
        <v>-18</v>
      </c>
      <c r="V93" s="5" t="e">
        <f t="shared" si="6"/>
        <v>#REF!</v>
      </c>
      <c r="W93" s="5" t="e">
        <f t="shared" si="7"/>
        <v>#REF!</v>
      </c>
    </row>
    <row r="94" spans="1:23">
      <c r="A94" s="1" t="s">
        <v>360</v>
      </c>
      <c r="B94" s="6">
        <v>75.7333</v>
      </c>
      <c r="C94" s="2">
        <v>3128.8101000000001</v>
      </c>
      <c r="D94" s="7">
        <v>5463120</v>
      </c>
      <c r="E94" s="2">
        <v>-5.5130999999999997</v>
      </c>
      <c r="F94" s="2">
        <v>-6.9833999999999996</v>
      </c>
      <c r="G94" s="2">
        <v>78.531000000000006</v>
      </c>
      <c r="H94" s="2">
        <v>2950.1201000000001</v>
      </c>
      <c r="I94" s="6">
        <v>5.7111000000000001</v>
      </c>
      <c r="J94" s="6">
        <v>0</v>
      </c>
      <c r="K94" s="2" t="s">
        <v>454</v>
      </c>
      <c r="L94" s="4">
        <v>91</v>
      </c>
      <c r="M94" s="4">
        <f>VLOOKUP($K94,'09.11.2020'!$K$2:$L$500,2,FALSE)</f>
        <v>75</v>
      </c>
      <c r="N94" s="4">
        <f>VLOOKUP($K94,'02.11.2020'!$K$2:$L$500,2,FALSE)</f>
        <v>72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5">
        <f t="shared" si="4"/>
        <v>-16</v>
      </c>
      <c r="U94" s="5">
        <f t="shared" si="5"/>
        <v>-19</v>
      </c>
      <c r="V94" s="5" t="e">
        <f t="shared" si="6"/>
        <v>#REF!</v>
      </c>
      <c r="W94" s="5" t="e">
        <f t="shared" si="7"/>
        <v>#REF!</v>
      </c>
    </row>
    <row r="95" spans="1:23">
      <c r="A95" s="1" t="s">
        <v>15</v>
      </c>
      <c r="B95" s="6">
        <v>75.7333</v>
      </c>
      <c r="C95" s="2">
        <v>161.31</v>
      </c>
      <c r="D95" s="7">
        <v>787251</v>
      </c>
      <c r="E95" s="2">
        <v>0.11169999999999999</v>
      </c>
      <c r="F95" s="2">
        <v>3.5632000000000001</v>
      </c>
      <c r="G95" s="2">
        <v>35.920099999999998</v>
      </c>
      <c r="H95" s="2">
        <v>149.22999999999999</v>
      </c>
      <c r="I95" s="6">
        <v>7.4886999999999997</v>
      </c>
      <c r="J95" s="6">
        <v>1</v>
      </c>
      <c r="K95" s="2" t="s">
        <v>109</v>
      </c>
      <c r="L95" s="4">
        <v>92</v>
      </c>
      <c r="M95" s="4">
        <f>VLOOKUP($K95,'09.11.2020'!$K$2:$L$500,2,FALSE)</f>
        <v>95</v>
      </c>
      <c r="N95" s="4">
        <f>VLOOKUP($K95,'02.11.2020'!$K$2:$L$500,2,FALSE)</f>
        <v>97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5">
        <f t="shared" si="4"/>
        <v>3</v>
      </c>
      <c r="U95" s="5">
        <f t="shared" si="5"/>
        <v>5</v>
      </c>
      <c r="V95" s="5" t="e">
        <f t="shared" si="6"/>
        <v>#REF!</v>
      </c>
      <c r="W95" s="5" t="e">
        <f t="shared" si="7"/>
        <v>#REF!</v>
      </c>
    </row>
    <row r="96" spans="1:23">
      <c r="A96" s="1" t="s">
        <v>95</v>
      </c>
      <c r="B96" s="6">
        <v>75.7333</v>
      </c>
      <c r="C96" s="2">
        <v>238.19</v>
      </c>
      <c r="D96" s="7">
        <v>859496</v>
      </c>
      <c r="E96" s="2">
        <v>-1.0263</v>
      </c>
      <c r="F96" s="2">
        <v>-0.1132</v>
      </c>
      <c r="G96" s="2">
        <v>35.759500000000003</v>
      </c>
      <c r="H96" s="2">
        <v>218.28</v>
      </c>
      <c r="I96" s="6">
        <v>8.3589000000000002</v>
      </c>
      <c r="J96" s="6">
        <v>1</v>
      </c>
      <c r="K96" s="2" t="s">
        <v>150</v>
      </c>
      <c r="L96" s="4">
        <v>97</v>
      </c>
      <c r="M96" s="4">
        <f>VLOOKUP($K96,'09.11.2020'!$K$2:$L$500,2,FALSE)</f>
        <v>97</v>
      </c>
      <c r="N96" s="4">
        <f>VLOOKUP($K96,'02.11.2020'!$K$2:$L$500,2,FALSE)</f>
        <v>95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5">
        <f t="shared" si="4"/>
        <v>0</v>
      </c>
      <c r="U96" s="5">
        <f t="shared" si="5"/>
        <v>-2</v>
      </c>
      <c r="V96" s="5" t="e">
        <f t="shared" si="6"/>
        <v>#REF!</v>
      </c>
      <c r="W96" s="5" t="e">
        <f t="shared" si="7"/>
        <v>#REF!</v>
      </c>
    </row>
    <row r="97" spans="1:23">
      <c r="A97" s="1" t="s">
        <v>71</v>
      </c>
      <c r="B97" s="6">
        <v>75.7333</v>
      </c>
      <c r="C97" s="2">
        <v>275.41000000000003</v>
      </c>
      <c r="D97" s="7">
        <v>778636</v>
      </c>
      <c r="E97" s="2">
        <v>-5.2369000000000003</v>
      </c>
      <c r="F97" s="2">
        <v>-5.0670000000000002</v>
      </c>
      <c r="G97" s="2">
        <v>24.405999999999999</v>
      </c>
      <c r="H97" s="2">
        <v>253.17</v>
      </c>
      <c r="I97" s="6">
        <v>8.0752000000000006</v>
      </c>
      <c r="J97" s="6">
        <v>0</v>
      </c>
      <c r="K97" s="2" t="s">
        <v>134</v>
      </c>
      <c r="L97" s="4">
        <v>94</v>
      </c>
      <c r="M97" s="4">
        <f>VLOOKUP($K97,'09.11.2020'!$K$2:$L$500,2,FALSE)</f>
        <v>76</v>
      </c>
      <c r="N97" s="4">
        <f>VLOOKUP($K97,'02.11.2020'!$K$2:$L$500,2,FALSE)</f>
        <v>74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5">
        <f t="shared" si="4"/>
        <v>-18</v>
      </c>
      <c r="U97" s="5">
        <f t="shared" si="5"/>
        <v>-20</v>
      </c>
      <c r="V97" s="5" t="e">
        <f t="shared" si="6"/>
        <v>#REF!</v>
      </c>
      <c r="W97" s="5" t="e">
        <f t="shared" si="7"/>
        <v>#REF!</v>
      </c>
    </row>
    <row r="98" spans="1:23">
      <c r="A98" s="1" t="s">
        <v>240</v>
      </c>
      <c r="B98" s="6">
        <v>75.7333</v>
      </c>
      <c r="C98" s="2">
        <v>28.1</v>
      </c>
      <c r="D98" s="7">
        <v>292738</v>
      </c>
      <c r="E98" s="2">
        <v>-2.6334</v>
      </c>
      <c r="F98" s="2">
        <v>-16.069299999999998</v>
      </c>
      <c r="G98" s="2">
        <v>17.034600000000001</v>
      </c>
      <c r="H98" s="2">
        <v>26.28</v>
      </c>
      <c r="I98" s="6">
        <v>6.4768999999999997</v>
      </c>
      <c r="J98" s="6">
        <v>0</v>
      </c>
      <c r="K98" s="2" t="s">
        <v>273</v>
      </c>
      <c r="L98" s="4">
        <v>93</v>
      </c>
      <c r="M98" s="4">
        <f>VLOOKUP($K98,'09.11.2020'!$K$2:$L$500,2,FALSE)</f>
        <v>86</v>
      </c>
      <c r="N98" s="4">
        <f>VLOOKUP($K98,'02.11.2020'!$K$2:$L$500,2,FALSE)</f>
        <v>73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5">
        <f t="shared" si="4"/>
        <v>-7</v>
      </c>
      <c r="U98" s="5">
        <f t="shared" si="5"/>
        <v>-20</v>
      </c>
      <c r="V98" s="5" t="e">
        <f t="shared" si="6"/>
        <v>#REF!</v>
      </c>
      <c r="W98" s="5" t="e">
        <f t="shared" si="7"/>
        <v>#REF!</v>
      </c>
    </row>
    <row r="99" spans="1:23">
      <c r="A99" s="1" t="s">
        <v>86</v>
      </c>
      <c r="B99" s="6">
        <v>75.599999999999994</v>
      </c>
      <c r="C99" s="2">
        <v>192.79</v>
      </c>
      <c r="D99" s="7">
        <v>324237</v>
      </c>
      <c r="E99" s="2">
        <v>6.1210000000000004</v>
      </c>
      <c r="F99" s="2">
        <v>3.3283</v>
      </c>
      <c r="G99" s="2">
        <v>29.060099999999998</v>
      </c>
      <c r="H99" s="2">
        <v>184.17</v>
      </c>
      <c r="I99" s="6">
        <v>4.4711999999999996</v>
      </c>
      <c r="J99" s="6">
        <v>1</v>
      </c>
      <c r="K99" s="2" t="s">
        <v>141</v>
      </c>
      <c r="L99" s="4">
        <v>99</v>
      </c>
      <c r="M99" s="4">
        <f>VLOOKUP($K99,'09.11.2020'!$K$2:$L$500,2,FALSE)</f>
        <v>100</v>
      </c>
      <c r="N99" s="4">
        <f>VLOOKUP($K99,'02.11.2020'!$K$2:$L$500,2,FALSE)</f>
        <v>99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5">
        <f t="shared" si="4"/>
        <v>1</v>
      </c>
      <c r="U99" s="5">
        <f t="shared" si="5"/>
        <v>0</v>
      </c>
      <c r="V99" s="5" t="e">
        <f t="shared" si="6"/>
        <v>#REF!</v>
      </c>
      <c r="W99" s="5" t="e">
        <f t="shared" si="7"/>
        <v>#REF!</v>
      </c>
    </row>
    <row r="100" spans="1:23">
      <c r="A100" s="1" t="s">
        <v>62</v>
      </c>
      <c r="B100" s="6">
        <v>75.599999999999994</v>
      </c>
      <c r="C100" s="2">
        <v>186.88</v>
      </c>
      <c r="D100" s="7">
        <v>388060</v>
      </c>
      <c r="E100" s="2">
        <v>-1.5696000000000001</v>
      </c>
      <c r="F100" s="2">
        <v>0.99439999999999995</v>
      </c>
      <c r="G100" s="2">
        <v>25.616700000000002</v>
      </c>
      <c r="H100" s="2">
        <v>180.2278</v>
      </c>
      <c r="I100" s="6">
        <v>3.5596000000000001</v>
      </c>
      <c r="J100" s="6">
        <v>1</v>
      </c>
      <c r="K100" s="2" t="s">
        <v>129</v>
      </c>
      <c r="L100" s="4">
        <v>98</v>
      </c>
      <c r="M100" s="4">
        <f>VLOOKUP($K100,'09.11.2020'!$K$2:$L$500,2,FALSE)</f>
        <v>99</v>
      </c>
      <c r="N100" s="4">
        <f>VLOOKUP($K100,'02.11.2020'!$K$2:$L$500,2,FALSE)</f>
        <v>98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5">
        <f t="shared" si="4"/>
        <v>1</v>
      </c>
      <c r="U100" s="5">
        <f t="shared" si="5"/>
        <v>0</v>
      </c>
      <c r="V100" s="5" t="e">
        <f t="shared" si="6"/>
        <v>#REF!</v>
      </c>
      <c r="W100" s="5" t="e">
        <f t="shared" si="7"/>
        <v>#REF!</v>
      </c>
    </row>
    <row r="101" spans="1:23">
      <c r="A101" s="1" t="s">
        <v>251</v>
      </c>
      <c r="B101" s="6">
        <v>75.466700000000003</v>
      </c>
      <c r="C101" s="2">
        <v>531.88</v>
      </c>
      <c r="D101" s="7">
        <v>8536890</v>
      </c>
      <c r="E101" s="2">
        <v>-8.6869999999999994</v>
      </c>
      <c r="F101" s="2">
        <v>-5.6632999999999996</v>
      </c>
      <c r="G101" s="2">
        <v>150.55590000000001</v>
      </c>
      <c r="H101" s="2">
        <v>505.13</v>
      </c>
      <c r="I101" s="6">
        <v>5.0293000000000001</v>
      </c>
      <c r="J101" s="6">
        <v>0</v>
      </c>
      <c r="K101" s="2" t="s">
        <v>278</v>
      </c>
      <c r="L101" s="4">
        <v>102</v>
      </c>
      <c r="M101" s="4">
        <f>VLOOKUP($K101,'09.11.2020'!$K$2:$L$500,2,FALSE)</f>
        <v>103</v>
      </c>
      <c r="N101" s="4">
        <f>VLOOKUP($K101,'02.11.2020'!$K$2:$L$500,2,FALSE)</f>
        <v>102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5">
        <f t="shared" si="4"/>
        <v>1</v>
      </c>
      <c r="U101" s="5">
        <f t="shared" si="5"/>
        <v>0</v>
      </c>
      <c r="V101" s="5" t="e">
        <f t="shared" si="6"/>
        <v>#REF!</v>
      </c>
      <c r="W101" s="5" t="e">
        <f t="shared" si="7"/>
        <v>#REF!</v>
      </c>
    </row>
    <row r="102" spans="1:23">
      <c r="A102" s="1" t="s">
        <v>247</v>
      </c>
      <c r="B102" s="6">
        <v>75.466700000000003</v>
      </c>
      <c r="C102" s="2">
        <v>119.47499999999999</v>
      </c>
      <c r="D102" s="7">
        <v>25832</v>
      </c>
      <c r="E102" s="2">
        <v>-6.1543000000000001</v>
      </c>
      <c r="F102" s="2">
        <v>-1.2766</v>
      </c>
      <c r="G102" s="2">
        <v>59.722499999999997</v>
      </c>
      <c r="H102" s="2">
        <v>111.95099999999999</v>
      </c>
      <c r="I102" s="6">
        <v>6.2976000000000001</v>
      </c>
      <c r="J102" s="6">
        <v>1</v>
      </c>
      <c r="K102" s="2" t="s">
        <v>277</v>
      </c>
      <c r="L102" s="4">
        <v>101</v>
      </c>
      <c r="M102" s="4">
        <f>VLOOKUP($K102,'09.11.2020'!$K$2:$L$500,2,FALSE)</f>
        <v>102</v>
      </c>
      <c r="N102" s="4">
        <f>VLOOKUP($K102,'02.11.2020'!$K$2:$L$500,2,FALSE)</f>
        <v>101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5">
        <f t="shared" si="4"/>
        <v>1</v>
      </c>
      <c r="U102" s="5">
        <f t="shared" si="5"/>
        <v>0</v>
      </c>
      <c r="V102" s="5" t="e">
        <f t="shared" si="6"/>
        <v>#REF!</v>
      </c>
      <c r="W102" s="5" t="e">
        <f t="shared" si="7"/>
        <v>#REF!</v>
      </c>
    </row>
    <row r="103" spans="1:23">
      <c r="A103" s="1" t="s">
        <v>32</v>
      </c>
      <c r="B103" s="6">
        <v>75.466700000000003</v>
      </c>
      <c r="C103" s="2">
        <v>109.18</v>
      </c>
      <c r="D103" s="7">
        <v>1154540</v>
      </c>
      <c r="E103" s="2">
        <v>4.0701999999999998</v>
      </c>
      <c r="F103" s="2">
        <v>3.2336999999999998</v>
      </c>
      <c r="G103" s="2">
        <v>-6.5959000000000003</v>
      </c>
      <c r="H103" s="2">
        <v>99.055000000000007</v>
      </c>
      <c r="I103" s="6">
        <v>9.2736999999999998</v>
      </c>
      <c r="J103" s="6">
        <v>1</v>
      </c>
      <c r="K103" s="2" t="s">
        <v>115</v>
      </c>
      <c r="L103" s="4">
        <v>100</v>
      </c>
      <c r="M103" s="4">
        <f>VLOOKUP($K103,'09.11.2020'!$K$2:$L$500,2,FALSE)</f>
        <v>101</v>
      </c>
      <c r="N103" s="4">
        <f>VLOOKUP($K103,'02.11.2020'!$K$2:$L$500,2,FALSE)</f>
        <v>100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5">
        <f t="shared" si="4"/>
        <v>1</v>
      </c>
      <c r="U103" s="5">
        <f t="shared" si="5"/>
        <v>0</v>
      </c>
      <c r="V103" s="5" t="e">
        <f t="shared" si="6"/>
        <v>#REF!</v>
      </c>
      <c r="W103" s="5" t="e">
        <f t="shared" si="7"/>
        <v>#REF!</v>
      </c>
    </row>
    <row r="104" spans="1:23">
      <c r="A104" s="1" t="s">
        <v>543</v>
      </c>
      <c r="B104" s="6">
        <v>75.333299999999994</v>
      </c>
      <c r="C104" s="2">
        <v>290.97000000000003</v>
      </c>
      <c r="D104" s="7">
        <v>375107</v>
      </c>
      <c r="E104" s="2">
        <v>-1.6329</v>
      </c>
      <c r="F104" s="2">
        <v>0.97870000000000001</v>
      </c>
      <c r="G104" s="2">
        <v>95.111599999999996</v>
      </c>
      <c r="H104" s="2">
        <v>272.77999999999997</v>
      </c>
      <c r="I104" s="6">
        <v>6.2515000000000001</v>
      </c>
      <c r="J104" s="6">
        <v>1</v>
      </c>
      <c r="K104" s="2" t="s">
        <v>545</v>
      </c>
      <c r="L104" s="4">
        <v>108</v>
      </c>
      <c r="M104" s="4">
        <f>VLOOKUP($K104,'09.11.2020'!$K$2:$L$500,2,FALSE)</f>
        <v>109</v>
      </c>
      <c r="N104" s="4">
        <f>VLOOKUP($K104,'02.11.2020'!$K$2:$L$500,2,FALSE)</f>
        <v>104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5">
        <f t="shared" si="4"/>
        <v>1</v>
      </c>
      <c r="U104" s="5">
        <f t="shared" si="5"/>
        <v>-4</v>
      </c>
      <c r="V104" s="5" t="e">
        <f t="shared" si="6"/>
        <v>#REF!</v>
      </c>
      <c r="W104" s="5" t="e">
        <f t="shared" si="7"/>
        <v>#REF!</v>
      </c>
    </row>
    <row r="105" spans="1:23">
      <c r="A105" s="1" t="s">
        <v>306</v>
      </c>
      <c r="B105" s="6">
        <v>75.333299999999994</v>
      </c>
      <c r="C105" s="2">
        <v>213.12</v>
      </c>
      <c r="D105" s="7">
        <v>156075</v>
      </c>
      <c r="E105" s="2">
        <v>-5.8324999999999996</v>
      </c>
      <c r="F105" s="2">
        <v>-4.9802</v>
      </c>
      <c r="G105" s="2">
        <v>63.787300000000002</v>
      </c>
      <c r="H105" s="2">
        <v>210.77</v>
      </c>
      <c r="I105" s="6">
        <v>1.1027</v>
      </c>
      <c r="J105" s="6">
        <v>1</v>
      </c>
      <c r="K105" s="2" t="s">
        <v>399</v>
      </c>
      <c r="L105" s="4">
        <v>105</v>
      </c>
      <c r="M105" s="4">
        <f>VLOOKUP($K105,'09.11.2020'!$K$2:$L$500,2,FALSE)</f>
        <v>105</v>
      </c>
      <c r="N105" s="4">
        <f>VLOOKUP($K105,'02.11.2020'!$K$2:$L$500,2,FALSE)</f>
        <v>108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5">
        <f t="shared" si="4"/>
        <v>0</v>
      </c>
      <c r="U105" s="5">
        <f t="shared" si="5"/>
        <v>3</v>
      </c>
      <c r="V105" s="5" t="e">
        <f t="shared" si="6"/>
        <v>#REF!</v>
      </c>
      <c r="W105" s="5" t="e">
        <f t="shared" si="7"/>
        <v>#REF!</v>
      </c>
    </row>
    <row r="106" spans="1:23">
      <c r="A106" s="1" t="s">
        <v>333</v>
      </c>
      <c r="B106" s="6">
        <v>75.333299999999994</v>
      </c>
      <c r="C106" s="2">
        <v>117.14</v>
      </c>
      <c r="D106" s="7">
        <v>287212</v>
      </c>
      <c r="E106" s="2">
        <v>6.8502999999999998</v>
      </c>
      <c r="F106" s="2">
        <v>7.4778000000000002</v>
      </c>
      <c r="G106" s="2">
        <v>34.411900000000003</v>
      </c>
      <c r="H106" s="2">
        <v>99.66</v>
      </c>
      <c r="I106" s="6">
        <v>14.9223</v>
      </c>
      <c r="J106" s="6">
        <v>1</v>
      </c>
      <c r="K106" s="2" t="s">
        <v>426</v>
      </c>
      <c r="L106" s="4">
        <v>107</v>
      </c>
      <c r="M106" s="4">
        <f>VLOOKUP($K106,'09.11.2020'!$K$2:$L$500,2,FALSE)</f>
        <v>108</v>
      </c>
      <c r="N106" s="4">
        <f>VLOOKUP($K106,'02.11.2020'!$K$2:$L$500,2,FALSE)</f>
        <v>110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5">
        <f t="shared" si="4"/>
        <v>1</v>
      </c>
      <c r="U106" s="5">
        <f t="shared" si="5"/>
        <v>3</v>
      </c>
      <c r="V106" s="5" t="e">
        <f t="shared" si="6"/>
        <v>#REF!</v>
      </c>
      <c r="W106" s="5" t="e">
        <f t="shared" si="7"/>
        <v>#REF!</v>
      </c>
    </row>
    <row r="107" spans="1:23">
      <c r="A107" s="1" t="s">
        <v>78</v>
      </c>
      <c r="B107" s="6">
        <v>75.333299999999994</v>
      </c>
      <c r="C107" s="2">
        <v>50.71</v>
      </c>
      <c r="D107" s="7">
        <v>561007</v>
      </c>
      <c r="E107" s="2">
        <v>2.2585000000000002</v>
      </c>
      <c r="F107" s="2">
        <v>3.9138999999999999</v>
      </c>
      <c r="G107" s="2">
        <v>8.3779000000000003</v>
      </c>
      <c r="H107" s="2">
        <v>46.82</v>
      </c>
      <c r="I107" s="6">
        <v>7.6711</v>
      </c>
      <c r="J107" s="6">
        <v>1</v>
      </c>
      <c r="K107" s="2" t="s">
        <v>197</v>
      </c>
      <c r="L107" s="4">
        <v>106</v>
      </c>
      <c r="M107" s="4">
        <f>VLOOKUP($K107,'09.11.2020'!$K$2:$L$500,2,FALSE)</f>
        <v>107</v>
      </c>
      <c r="N107" s="4">
        <f>VLOOKUP($K107,'02.11.2020'!$K$2:$L$500,2,FALSE)</f>
        <v>103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5">
        <f t="shared" si="4"/>
        <v>1</v>
      </c>
      <c r="U107" s="5">
        <f t="shared" si="5"/>
        <v>-3</v>
      </c>
      <c r="V107" s="5" t="e">
        <f t="shared" si="6"/>
        <v>#REF!</v>
      </c>
      <c r="W107" s="5" t="e">
        <f t="shared" si="7"/>
        <v>#REF!</v>
      </c>
    </row>
    <row r="108" spans="1:23">
      <c r="A108" s="1" t="s">
        <v>507</v>
      </c>
      <c r="B108" s="6">
        <v>75.333299999999994</v>
      </c>
      <c r="C108" s="2">
        <v>38.909999999999997</v>
      </c>
      <c r="D108" s="7">
        <v>670249</v>
      </c>
      <c r="E108" s="2">
        <v>10.477</v>
      </c>
      <c r="F108" s="2">
        <v>18.555800000000001</v>
      </c>
      <c r="G108" s="2">
        <v>-11.123799999999999</v>
      </c>
      <c r="H108" s="2">
        <v>31.21</v>
      </c>
      <c r="I108" s="6">
        <v>19.789300000000001</v>
      </c>
      <c r="J108" s="6">
        <v>1</v>
      </c>
      <c r="K108" s="2" t="s">
        <v>514</v>
      </c>
      <c r="L108" s="4">
        <v>103</v>
      </c>
      <c r="M108" s="4">
        <f>VLOOKUP($K108,'09.11.2020'!$K$2:$L$500,2,FALSE)</f>
        <v>104</v>
      </c>
      <c r="N108" s="4">
        <f>VLOOKUP($K108,'02.11.2020'!$K$2:$L$500,2,FALSE)</f>
        <v>105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5">
        <f t="shared" si="4"/>
        <v>1</v>
      </c>
      <c r="U108" s="5">
        <f t="shared" si="5"/>
        <v>2</v>
      </c>
      <c r="V108" s="5" t="e">
        <f t="shared" si="6"/>
        <v>#REF!</v>
      </c>
      <c r="W108" s="5" t="e">
        <f t="shared" si="7"/>
        <v>#REF!</v>
      </c>
    </row>
    <row r="109" spans="1:23">
      <c r="A109" s="1" t="s">
        <v>24</v>
      </c>
      <c r="B109" s="6">
        <v>75.333299999999994</v>
      </c>
      <c r="C109" s="2">
        <v>68.41</v>
      </c>
      <c r="D109" s="7">
        <v>155128</v>
      </c>
      <c r="E109" s="2">
        <v>4.2835000000000001</v>
      </c>
      <c r="F109" s="2">
        <v>-1.2130000000000001</v>
      </c>
      <c r="G109" s="2">
        <v>-16.318000000000001</v>
      </c>
      <c r="H109" s="2">
        <v>60.58</v>
      </c>
      <c r="I109" s="6">
        <v>11.4457</v>
      </c>
      <c r="J109" s="6">
        <v>0</v>
      </c>
      <c r="K109" s="2" t="s">
        <v>112</v>
      </c>
      <c r="L109" s="4">
        <v>104</v>
      </c>
      <c r="M109" s="4">
        <f>VLOOKUP($K109,'09.11.2020'!$K$2:$L$500,2,FALSE)</f>
        <v>96</v>
      </c>
      <c r="N109" s="4">
        <f>VLOOKUP($K109,'02.11.2020'!$K$2:$L$500,2,FALSE)</f>
        <v>77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5">
        <f t="shared" si="4"/>
        <v>-8</v>
      </c>
      <c r="U109" s="5">
        <f t="shared" si="5"/>
        <v>-27</v>
      </c>
      <c r="V109" s="5" t="e">
        <f t="shared" si="6"/>
        <v>#REF!</v>
      </c>
      <c r="W109" s="5" t="e">
        <f t="shared" si="7"/>
        <v>#REF!</v>
      </c>
    </row>
    <row r="110" spans="1:23">
      <c r="A110" s="1" t="s">
        <v>610</v>
      </c>
      <c r="B110" s="6">
        <v>75.066699999999997</v>
      </c>
      <c r="C110" s="2">
        <v>264.92</v>
      </c>
      <c r="D110" s="7">
        <v>844507</v>
      </c>
      <c r="E110" s="2">
        <v>-11.5725</v>
      </c>
      <c r="F110" s="2">
        <v>-11.8725</v>
      </c>
      <c r="G110" s="2">
        <v>74.565100000000001</v>
      </c>
      <c r="H110" s="2">
        <v>253.42</v>
      </c>
      <c r="I110" s="6">
        <v>4.3409000000000004</v>
      </c>
      <c r="J110" s="6">
        <v>0</v>
      </c>
      <c r="K110" s="2" t="s">
        <v>617</v>
      </c>
      <c r="L110" s="4">
        <v>109</v>
      </c>
      <c r="M110" s="4">
        <f>VLOOKUP($K110,'09.11.2020'!$K$2:$L$500,2,FALSE)</f>
        <v>116</v>
      </c>
      <c r="N110" s="4">
        <f>VLOOKUP($K110,'02.11.2020'!$K$2:$L$500,2,FALSE)</f>
        <v>140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5">
        <f t="shared" si="4"/>
        <v>7</v>
      </c>
      <c r="U110" s="5">
        <f t="shared" si="5"/>
        <v>31</v>
      </c>
      <c r="V110" s="5" t="e">
        <f t="shared" si="6"/>
        <v>#REF!</v>
      </c>
      <c r="W110" s="5" t="e">
        <f t="shared" si="7"/>
        <v>#REF!</v>
      </c>
    </row>
    <row r="111" spans="1:23">
      <c r="A111" s="1" t="s">
        <v>241</v>
      </c>
      <c r="B111" s="6">
        <v>74.933300000000003</v>
      </c>
      <c r="C111" s="2">
        <v>93.44</v>
      </c>
      <c r="D111" s="7">
        <v>1172791</v>
      </c>
      <c r="E111" s="2">
        <v>-5.6352000000000002</v>
      </c>
      <c r="F111" s="2">
        <v>13.041399999999999</v>
      </c>
      <c r="G111" s="2">
        <v>111.0684</v>
      </c>
      <c r="H111" s="2">
        <v>87.1</v>
      </c>
      <c r="I111" s="6">
        <v>6.7850999999999999</v>
      </c>
      <c r="J111" s="6">
        <v>1</v>
      </c>
      <c r="K111" s="2" t="s">
        <v>274</v>
      </c>
      <c r="L111" s="4">
        <v>112</v>
      </c>
      <c r="M111" s="4">
        <f>VLOOKUP($K111,'09.11.2020'!$K$2:$L$500,2,FALSE)</f>
        <v>111</v>
      </c>
      <c r="N111" s="4">
        <f>VLOOKUP($K111,'02.11.2020'!$K$2:$L$500,2,FALSE)</f>
        <v>113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5">
        <f t="shared" si="4"/>
        <v>-1</v>
      </c>
      <c r="U111" s="5">
        <f t="shared" si="5"/>
        <v>1</v>
      </c>
      <c r="V111" s="5" t="e">
        <f t="shared" si="6"/>
        <v>#REF!</v>
      </c>
      <c r="W111" s="5" t="e">
        <f t="shared" si="7"/>
        <v>#REF!</v>
      </c>
    </row>
    <row r="112" spans="1:23">
      <c r="A112" s="1" t="s">
        <v>41</v>
      </c>
      <c r="B112" s="6">
        <v>74.933300000000003</v>
      </c>
      <c r="C112" s="2">
        <v>97.72</v>
      </c>
      <c r="D112" s="7">
        <v>137563</v>
      </c>
      <c r="E112" s="2">
        <v>-1.986</v>
      </c>
      <c r="F112" s="2">
        <v>-0.80189999999999995</v>
      </c>
      <c r="G112" s="2">
        <v>39.500399999999999</v>
      </c>
      <c r="H112" s="2">
        <v>93.35</v>
      </c>
      <c r="I112" s="6">
        <v>4.4720000000000004</v>
      </c>
      <c r="J112" s="6">
        <v>1</v>
      </c>
      <c r="K112" s="2" t="s">
        <v>118</v>
      </c>
      <c r="L112" s="4">
        <v>111</v>
      </c>
      <c r="M112" s="4">
        <f>VLOOKUP($K112,'09.11.2020'!$K$2:$L$500,2,FALSE)</f>
        <v>110</v>
      </c>
      <c r="N112" s="4">
        <f>VLOOKUP($K112,'02.11.2020'!$K$2:$L$500,2,FALSE)</f>
        <v>112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5">
        <f t="shared" si="4"/>
        <v>-1</v>
      </c>
      <c r="U112" s="5">
        <f t="shared" si="5"/>
        <v>1</v>
      </c>
      <c r="V112" s="5" t="e">
        <f t="shared" si="6"/>
        <v>#REF!</v>
      </c>
      <c r="W112" s="5" t="e">
        <f t="shared" si="7"/>
        <v>#REF!</v>
      </c>
    </row>
    <row r="113" spans="1:23">
      <c r="A113" s="1" t="s">
        <v>520</v>
      </c>
      <c r="B113" s="6">
        <v>74.933300000000003</v>
      </c>
      <c r="C113" s="2">
        <v>1155.8</v>
      </c>
      <c r="D113" s="7">
        <v>234689</v>
      </c>
      <c r="E113" s="2">
        <v>-0.2356</v>
      </c>
      <c r="F113" s="2">
        <v>-1.1316999999999999</v>
      </c>
      <c r="G113" s="2">
        <v>-2.6818</v>
      </c>
      <c r="H113" s="2">
        <v>1112.125</v>
      </c>
      <c r="I113" s="6">
        <v>3.7787999999999999</v>
      </c>
      <c r="J113" s="6">
        <v>0</v>
      </c>
      <c r="K113" s="2" t="s">
        <v>523</v>
      </c>
      <c r="L113" s="4">
        <v>110</v>
      </c>
      <c r="M113" s="4">
        <f>VLOOKUP($K113,'09.11.2020'!$K$2:$L$500,2,FALSE)</f>
        <v>98</v>
      </c>
      <c r="N113" s="4">
        <f>VLOOKUP($K113,'02.11.2020'!$K$2:$L$500,2,FALSE)</f>
        <v>82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5">
        <f t="shared" si="4"/>
        <v>-12</v>
      </c>
      <c r="U113" s="5">
        <f t="shared" si="5"/>
        <v>-28</v>
      </c>
      <c r="V113" s="5" t="e">
        <f t="shared" si="6"/>
        <v>#REF!</v>
      </c>
      <c r="W113" s="5" t="e">
        <f t="shared" si="7"/>
        <v>#REF!</v>
      </c>
    </row>
    <row r="114" spans="1:23">
      <c r="A114" s="1" t="s">
        <v>91</v>
      </c>
      <c r="B114" s="6">
        <v>74.8</v>
      </c>
      <c r="C114" s="2">
        <v>167.01</v>
      </c>
      <c r="D114" s="7">
        <v>316894</v>
      </c>
      <c r="E114" s="2">
        <v>-1.9607000000000001</v>
      </c>
      <c r="F114" s="2">
        <v>-10.0791</v>
      </c>
      <c r="G114" s="2">
        <v>53.332700000000003</v>
      </c>
      <c r="H114" s="2">
        <v>154.30000000000001</v>
      </c>
      <c r="I114" s="6">
        <v>7.6102999999999996</v>
      </c>
      <c r="J114" s="6">
        <v>0</v>
      </c>
      <c r="K114" s="2" t="s">
        <v>146</v>
      </c>
      <c r="L114" s="4">
        <v>117</v>
      </c>
      <c r="M114" s="4">
        <f>VLOOKUP($K114,'09.11.2020'!$K$2:$L$500,2,FALSE)</f>
        <v>115</v>
      </c>
      <c r="N114" s="4">
        <f>VLOOKUP($K114,'02.11.2020'!$K$2:$L$500,2,FALSE)</f>
        <v>118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5">
        <f t="shared" si="4"/>
        <v>-2</v>
      </c>
      <c r="U114" s="5">
        <f t="shared" si="5"/>
        <v>1</v>
      </c>
      <c r="V114" s="5" t="e">
        <f t="shared" si="6"/>
        <v>#REF!</v>
      </c>
      <c r="W114" s="5" t="e">
        <f t="shared" si="7"/>
        <v>#REF!</v>
      </c>
    </row>
    <row r="115" spans="1:23">
      <c r="A115" s="1" t="s">
        <v>63</v>
      </c>
      <c r="B115" s="6">
        <v>74.8</v>
      </c>
      <c r="C115" s="2">
        <v>60.95</v>
      </c>
      <c r="D115" s="7">
        <v>2151034</v>
      </c>
      <c r="E115" s="2">
        <v>1.6400000000000001E-2</v>
      </c>
      <c r="F115" s="2">
        <v>1.0108999999999999</v>
      </c>
      <c r="G115" s="2">
        <v>30.649000000000001</v>
      </c>
      <c r="H115" s="2">
        <v>55.48</v>
      </c>
      <c r="I115" s="6">
        <v>8.9746000000000006</v>
      </c>
      <c r="J115" s="6">
        <v>1</v>
      </c>
      <c r="K115" s="2" t="s">
        <v>130</v>
      </c>
      <c r="L115" s="4">
        <v>116</v>
      </c>
      <c r="M115" s="4">
        <f>VLOOKUP($K115,'09.11.2020'!$K$2:$L$500,2,FALSE)</f>
        <v>114</v>
      </c>
      <c r="N115" s="4">
        <f>VLOOKUP($K115,'02.11.2020'!$K$2:$L$500,2,FALSE)</f>
        <v>114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5">
        <f t="shared" si="4"/>
        <v>-2</v>
      </c>
      <c r="U115" s="5">
        <f t="shared" si="5"/>
        <v>-2</v>
      </c>
      <c r="V115" s="5" t="e">
        <f t="shared" si="6"/>
        <v>#REF!</v>
      </c>
      <c r="W115" s="5" t="e">
        <f t="shared" si="7"/>
        <v>#REF!</v>
      </c>
    </row>
    <row r="116" spans="1:23">
      <c r="A116" s="1" t="s">
        <v>54</v>
      </c>
      <c r="B116" s="6">
        <v>74.8</v>
      </c>
      <c r="C116" s="2">
        <v>44.24</v>
      </c>
      <c r="D116" s="7">
        <v>62699</v>
      </c>
      <c r="E116" s="2">
        <v>2.8597999999999999</v>
      </c>
      <c r="F116" s="2">
        <v>4.3150000000000004</v>
      </c>
      <c r="G116" s="2">
        <v>20.413699999999999</v>
      </c>
      <c r="H116" s="2">
        <v>40.379100000000001</v>
      </c>
      <c r="I116" s="6">
        <v>8.7271999999999998</v>
      </c>
      <c r="J116" s="6">
        <v>1</v>
      </c>
      <c r="K116" s="2" t="s">
        <v>177</v>
      </c>
      <c r="L116" s="4">
        <v>114</v>
      </c>
      <c r="M116" s="4">
        <f>VLOOKUP($K116,'09.11.2020'!$K$2:$L$500,2,FALSE)</f>
        <v>112</v>
      </c>
      <c r="N116" s="4">
        <f>VLOOKUP($K116,'02.11.2020'!$K$2:$L$500,2,FALSE)</f>
        <v>115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5">
        <f t="shared" si="4"/>
        <v>-2</v>
      </c>
      <c r="U116" s="5">
        <f t="shared" si="5"/>
        <v>1</v>
      </c>
      <c r="V116" s="5" t="e">
        <f t="shared" si="6"/>
        <v>#REF!</v>
      </c>
      <c r="W116" s="5" t="e">
        <f t="shared" si="7"/>
        <v>#REF!</v>
      </c>
    </row>
    <row r="117" spans="1:23">
      <c r="A117" s="1" t="s">
        <v>565</v>
      </c>
      <c r="B117" s="6">
        <v>74.8</v>
      </c>
      <c r="C117" s="2">
        <v>101.07</v>
      </c>
      <c r="D117" s="7">
        <v>98363</v>
      </c>
      <c r="E117" s="2">
        <v>-6.06</v>
      </c>
      <c r="F117" s="2">
        <v>-0.94089999999999996</v>
      </c>
      <c r="G117" s="2">
        <v>17.305</v>
      </c>
      <c r="H117" s="2">
        <v>96.23</v>
      </c>
      <c r="I117" s="6">
        <v>4.7888000000000002</v>
      </c>
      <c r="J117" s="6">
        <v>1</v>
      </c>
      <c r="K117" s="2" t="s">
        <v>573</v>
      </c>
      <c r="L117" s="4">
        <v>113</v>
      </c>
      <c r="M117" s="4">
        <f>VLOOKUP($K117,'09.11.2020'!$K$2:$L$500,2,FALSE)</f>
        <v>125</v>
      </c>
      <c r="N117" s="4">
        <f>VLOOKUP($K117,'02.11.2020'!$K$2:$L$500,2,FALSE)</f>
        <v>150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5">
        <f t="shared" si="4"/>
        <v>12</v>
      </c>
      <c r="U117" s="5">
        <f t="shared" si="5"/>
        <v>37</v>
      </c>
      <c r="V117" s="5" t="e">
        <f t="shared" si="6"/>
        <v>#REF!</v>
      </c>
      <c r="W117" s="5" t="e">
        <f t="shared" si="7"/>
        <v>#REF!</v>
      </c>
    </row>
    <row r="118" spans="1:23">
      <c r="A118" s="1" t="s">
        <v>56</v>
      </c>
      <c r="B118" s="6">
        <v>74.8</v>
      </c>
      <c r="C118" s="2">
        <v>67.09</v>
      </c>
      <c r="D118" s="7">
        <v>3518101</v>
      </c>
      <c r="E118" s="2">
        <v>3.1042999999999998</v>
      </c>
      <c r="F118" s="2">
        <v>2.3025000000000002</v>
      </c>
      <c r="G118" s="2">
        <v>4.1608000000000001</v>
      </c>
      <c r="H118" s="2">
        <v>60.93</v>
      </c>
      <c r="I118" s="6">
        <v>9.1816999999999993</v>
      </c>
      <c r="J118" s="6">
        <v>1</v>
      </c>
      <c r="K118" s="2" t="s">
        <v>192</v>
      </c>
      <c r="L118" s="4">
        <v>115</v>
      </c>
      <c r="M118" s="4">
        <f>VLOOKUP($K118,'09.11.2020'!$K$2:$L$500,2,FALSE)</f>
        <v>113</v>
      </c>
      <c r="N118" s="4">
        <f>VLOOKUP($K118,'02.11.2020'!$K$2:$L$500,2,FALSE)</f>
        <v>111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5">
        <f t="shared" si="4"/>
        <v>-2</v>
      </c>
      <c r="U118" s="5">
        <f t="shared" si="5"/>
        <v>-4</v>
      </c>
      <c r="V118" s="5" t="e">
        <f t="shared" si="6"/>
        <v>#REF!</v>
      </c>
      <c r="W118" s="5" t="e">
        <f t="shared" si="7"/>
        <v>#REF!</v>
      </c>
    </row>
    <row r="119" spans="1:23">
      <c r="A119" s="1" t="s">
        <v>506</v>
      </c>
      <c r="B119" s="6">
        <v>74.666700000000006</v>
      </c>
      <c r="C119" s="2">
        <v>81.430000000000007</v>
      </c>
      <c r="D119" s="7">
        <v>52724024</v>
      </c>
      <c r="E119" s="2">
        <v>-5.1816000000000004</v>
      </c>
      <c r="F119" s="2">
        <v>-3.3012999999999999</v>
      </c>
      <c r="G119" s="2">
        <v>104.1876</v>
      </c>
      <c r="H119" s="2">
        <v>77.63</v>
      </c>
      <c r="I119" s="6">
        <v>4.6665999999999999</v>
      </c>
      <c r="J119" s="6">
        <v>0</v>
      </c>
      <c r="K119" s="2" t="s">
        <v>516</v>
      </c>
      <c r="L119" s="4">
        <v>118</v>
      </c>
      <c r="M119" s="4">
        <f>VLOOKUP($K119,'09.11.2020'!$K$2:$L$500,2,FALSE)</f>
        <v>126</v>
      </c>
      <c r="N119" s="4">
        <f>VLOOKUP($K119,'02.11.2020'!$K$2:$L$500,2,FALSE)</f>
        <v>141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5">
        <f t="shared" si="4"/>
        <v>8</v>
      </c>
      <c r="U119" s="5">
        <f t="shared" si="5"/>
        <v>23</v>
      </c>
      <c r="V119" s="5" t="e">
        <f t="shared" si="6"/>
        <v>#REF!</v>
      </c>
      <c r="W119" s="5" t="e">
        <f t="shared" si="7"/>
        <v>#REF!</v>
      </c>
    </row>
    <row r="120" spans="1:23">
      <c r="A120" s="1" t="s">
        <v>557</v>
      </c>
      <c r="B120" s="6">
        <v>74.666700000000006</v>
      </c>
      <c r="C120" s="2">
        <v>262.67</v>
      </c>
      <c r="D120" s="7">
        <v>138040</v>
      </c>
      <c r="E120" s="2">
        <v>-3.6638999999999999</v>
      </c>
      <c r="F120" s="2">
        <v>-5.1527000000000003</v>
      </c>
      <c r="G120" s="2">
        <v>85.645600000000002</v>
      </c>
      <c r="H120" s="2">
        <v>246.02</v>
      </c>
      <c r="I120" s="6">
        <v>6.3388</v>
      </c>
      <c r="J120" s="6">
        <v>1</v>
      </c>
      <c r="K120" s="2" t="s">
        <v>562</v>
      </c>
      <c r="L120" s="4">
        <v>119</v>
      </c>
      <c r="M120" s="4">
        <f>VLOOKUP($K120,'09.11.2020'!$K$2:$L$500,2,FALSE)</f>
        <v>117</v>
      </c>
      <c r="N120" s="4">
        <f>VLOOKUP($K120,'02.11.2020'!$K$2:$L$500,2,FALSE)</f>
        <v>119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5">
        <f t="shared" si="4"/>
        <v>-2</v>
      </c>
      <c r="U120" s="5">
        <f t="shared" si="5"/>
        <v>0</v>
      </c>
      <c r="V120" s="5" t="e">
        <f t="shared" si="6"/>
        <v>#REF!</v>
      </c>
      <c r="W120" s="5" t="e">
        <f t="shared" si="7"/>
        <v>#REF!</v>
      </c>
    </row>
    <row r="121" spans="1:23">
      <c r="A121" s="1" t="s">
        <v>510</v>
      </c>
      <c r="B121" s="6">
        <v>74.666700000000006</v>
      </c>
      <c r="C121" s="2">
        <v>245.54</v>
      </c>
      <c r="D121" s="7">
        <v>328682</v>
      </c>
      <c r="E121" s="2">
        <v>-3.6871</v>
      </c>
      <c r="F121" s="2">
        <v>5.8864000000000001</v>
      </c>
      <c r="G121" s="2">
        <v>63.835299999999997</v>
      </c>
      <c r="H121" s="2">
        <v>218.22499999999999</v>
      </c>
      <c r="I121" s="6">
        <v>11.124499999999999</v>
      </c>
      <c r="J121" s="6">
        <v>1</v>
      </c>
      <c r="K121" s="2" t="s">
        <v>517</v>
      </c>
      <c r="L121" s="4">
        <v>120</v>
      </c>
      <c r="M121" s="4">
        <f>VLOOKUP($K121,'09.11.2020'!$K$2:$L$500,2,FALSE)</f>
        <v>122</v>
      </c>
      <c r="N121" s="4">
        <f>VLOOKUP($K121,'02.11.2020'!$K$2:$L$500,2,FALSE)</f>
        <v>134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5">
        <f t="shared" si="4"/>
        <v>2</v>
      </c>
      <c r="U121" s="5">
        <f t="shared" si="5"/>
        <v>14</v>
      </c>
      <c r="V121" s="5" t="e">
        <f t="shared" si="6"/>
        <v>#REF!</v>
      </c>
      <c r="W121" s="5" t="e">
        <f t="shared" si="7"/>
        <v>#REF!</v>
      </c>
    </row>
    <row r="122" spans="1:23">
      <c r="A122" s="1" t="s">
        <v>84</v>
      </c>
      <c r="B122" s="6">
        <v>74.666700000000006</v>
      </c>
      <c r="C122" s="2">
        <v>52.81</v>
      </c>
      <c r="D122" s="7">
        <v>2774714</v>
      </c>
      <c r="E122" s="2">
        <v>7.5800000000000006E-2</v>
      </c>
      <c r="F122" s="2">
        <v>0.97509999999999997</v>
      </c>
      <c r="G122" s="2">
        <v>30.685500000000001</v>
      </c>
      <c r="H122" s="2">
        <v>48.07</v>
      </c>
      <c r="I122" s="6">
        <v>8.9756</v>
      </c>
      <c r="J122" s="6">
        <v>1</v>
      </c>
      <c r="K122" s="2" t="s">
        <v>201</v>
      </c>
      <c r="L122" s="4">
        <v>121</v>
      </c>
      <c r="M122" s="4">
        <f>VLOOKUP($K122,'09.11.2020'!$K$2:$L$500,2,FALSE)</f>
        <v>120</v>
      </c>
      <c r="N122" s="4">
        <f>VLOOKUP($K122,'02.11.2020'!$K$2:$L$500,2,FALSE)</f>
        <v>116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5">
        <f t="shared" si="4"/>
        <v>-1</v>
      </c>
      <c r="U122" s="5">
        <f t="shared" si="5"/>
        <v>-5</v>
      </c>
      <c r="V122" s="5" t="e">
        <f t="shared" si="6"/>
        <v>#REF!</v>
      </c>
      <c r="W122" s="5" t="e">
        <f t="shared" si="7"/>
        <v>#REF!</v>
      </c>
    </row>
    <row r="123" spans="1:23">
      <c r="A123" s="1" t="s">
        <v>607</v>
      </c>
      <c r="B123" s="6">
        <v>74.533299999999997</v>
      </c>
      <c r="C123" s="2">
        <v>77.03</v>
      </c>
      <c r="D123" s="7">
        <v>194443</v>
      </c>
      <c r="E123" s="2">
        <v>7.9607999999999999</v>
      </c>
      <c r="F123" s="2">
        <v>10.1845</v>
      </c>
      <c r="G123" s="2">
        <v>132.50829999999999</v>
      </c>
      <c r="H123" s="2">
        <v>66.27</v>
      </c>
      <c r="I123" s="6">
        <v>13.9686</v>
      </c>
      <c r="J123" s="6">
        <v>1</v>
      </c>
      <c r="K123" s="2" t="s">
        <v>616</v>
      </c>
      <c r="L123" s="4">
        <v>123</v>
      </c>
      <c r="M123" s="4">
        <f>VLOOKUP($K123,'09.11.2020'!$K$2:$L$500,2,FALSE)</f>
        <v>135</v>
      </c>
      <c r="N123" s="4">
        <f>VLOOKUP($K123,'02.11.2020'!$K$2:$L$500,2,FALSE)</f>
        <v>136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5">
        <f t="shared" si="4"/>
        <v>12</v>
      </c>
      <c r="U123" s="5">
        <f t="shared" si="5"/>
        <v>13</v>
      </c>
      <c r="V123" s="5" t="e">
        <f t="shared" si="6"/>
        <v>#REF!</v>
      </c>
      <c r="W123" s="5" t="e">
        <f t="shared" si="7"/>
        <v>#REF!</v>
      </c>
    </row>
    <row r="124" spans="1:23">
      <c r="A124" s="1" t="s">
        <v>531</v>
      </c>
      <c r="B124" s="6">
        <v>74.533299999999997</v>
      </c>
      <c r="C124" s="2">
        <v>50.02</v>
      </c>
      <c r="D124" s="7">
        <v>60651</v>
      </c>
      <c r="E124" s="2">
        <v>-0.53690000000000004</v>
      </c>
      <c r="F124" s="2">
        <v>-1.1853</v>
      </c>
      <c r="G124" s="2">
        <v>29.4178</v>
      </c>
      <c r="H124" s="2">
        <v>48.04</v>
      </c>
      <c r="I124" s="6">
        <v>3.9584000000000001</v>
      </c>
      <c r="J124" s="6">
        <v>1</v>
      </c>
      <c r="K124" s="2" t="s">
        <v>535</v>
      </c>
      <c r="L124" s="4">
        <v>124</v>
      </c>
      <c r="M124" s="4">
        <f>VLOOKUP($K124,'09.11.2020'!$K$2:$L$500,2,FALSE)</f>
        <v>123</v>
      </c>
      <c r="N124" s="4">
        <f>VLOOKUP($K124,'02.11.2020'!$K$2:$L$500,2,FALSE)</f>
        <v>126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5">
        <f t="shared" si="4"/>
        <v>-1</v>
      </c>
      <c r="U124" s="5">
        <f t="shared" si="5"/>
        <v>2</v>
      </c>
      <c r="V124" s="5" t="e">
        <f t="shared" si="6"/>
        <v>#REF!</v>
      </c>
      <c r="W124" s="5" t="e">
        <f t="shared" si="7"/>
        <v>#REF!</v>
      </c>
    </row>
    <row r="125" spans="1:23">
      <c r="A125" s="1" t="s">
        <v>89</v>
      </c>
      <c r="B125" s="6">
        <v>74.533299999999997</v>
      </c>
      <c r="C125" s="2">
        <v>379.31</v>
      </c>
      <c r="D125" s="7">
        <v>179477</v>
      </c>
      <c r="E125" s="2">
        <v>12.611700000000001</v>
      </c>
      <c r="F125" s="2">
        <v>17.448</v>
      </c>
      <c r="G125" s="2">
        <v>9.7317999999999998</v>
      </c>
      <c r="H125" s="2">
        <v>304.185</v>
      </c>
      <c r="I125" s="6">
        <v>19.805700000000002</v>
      </c>
      <c r="J125" s="6">
        <v>1</v>
      </c>
      <c r="K125" s="2" t="s">
        <v>144</v>
      </c>
      <c r="L125" s="4">
        <v>125</v>
      </c>
      <c r="M125" s="4">
        <f>VLOOKUP($K125,'09.11.2020'!$K$2:$L$500,2,FALSE)</f>
        <v>124</v>
      </c>
      <c r="N125" s="4">
        <f>VLOOKUP($K125,'02.11.2020'!$K$2:$L$500,2,FALSE)</f>
        <v>117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5">
        <f t="shared" si="4"/>
        <v>-1</v>
      </c>
      <c r="U125" s="5">
        <f t="shared" si="5"/>
        <v>-8</v>
      </c>
      <c r="V125" s="5" t="e">
        <f t="shared" si="6"/>
        <v>#REF!</v>
      </c>
      <c r="W125" s="5" t="e">
        <f t="shared" si="7"/>
        <v>#REF!</v>
      </c>
    </row>
    <row r="126" spans="1:23">
      <c r="A126" s="1" t="s">
        <v>66</v>
      </c>
      <c r="B126" s="6">
        <v>74.533299999999997</v>
      </c>
      <c r="C126" s="2">
        <v>116.1</v>
      </c>
      <c r="D126" s="7">
        <v>1073855</v>
      </c>
      <c r="E126" s="2">
        <v>2.7706</v>
      </c>
      <c r="F126" s="2">
        <v>10.592499999999999</v>
      </c>
      <c r="G126" s="2">
        <v>8.1308000000000007</v>
      </c>
      <c r="H126" s="2">
        <v>95.48</v>
      </c>
      <c r="I126" s="6">
        <v>17.7605</v>
      </c>
      <c r="J126" s="6">
        <v>1</v>
      </c>
      <c r="K126" s="2" t="s">
        <v>194</v>
      </c>
      <c r="L126" s="4">
        <v>122</v>
      </c>
      <c r="M126" s="4">
        <f>VLOOKUP($K126,'09.11.2020'!$K$2:$L$500,2,FALSE)</f>
        <v>121</v>
      </c>
      <c r="N126" s="4">
        <f>VLOOKUP($K126,'02.11.2020'!$K$2:$L$500,2,FALSE)</f>
        <v>125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5">
        <f t="shared" si="4"/>
        <v>-1</v>
      </c>
      <c r="U126" s="5">
        <f t="shared" si="5"/>
        <v>3</v>
      </c>
      <c r="V126" s="5" t="e">
        <f t="shared" si="6"/>
        <v>#REF!</v>
      </c>
      <c r="W126" s="5" t="e">
        <f t="shared" si="7"/>
        <v>#REF!</v>
      </c>
    </row>
    <row r="127" spans="1:23">
      <c r="A127" s="1" t="s">
        <v>299</v>
      </c>
      <c r="B127" s="6">
        <v>74.400000000000006</v>
      </c>
      <c r="C127" s="2">
        <v>67.73</v>
      </c>
      <c r="D127" s="7">
        <v>237033</v>
      </c>
      <c r="E127" s="2">
        <v>10.507400000000001</v>
      </c>
      <c r="F127" s="2">
        <v>13.223000000000001</v>
      </c>
      <c r="G127" s="2">
        <v>64.953699999999998</v>
      </c>
      <c r="H127" s="2">
        <v>56.25</v>
      </c>
      <c r="I127" s="6">
        <v>16.9497</v>
      </c>
      <c r="J127" s="6">
        <v>1</v>
      </c>
      <c r="K127" s="2" t="s">
        <v>392</v>
      </c>
      <c r="L127" s="4">
        <v>127</v>
      </c>
      <c r="M127" s="4">
        <f>VLOOKUP($K127,'09.11.2020'!$K$2:$L$500,2,FALSE)</f>
        <v>128</v>
      </c>
      <c r="N127" s="4">
        <f>VLOOKUP($K127,'02.11.2020'!$K$2:$L$500,2,FALSE)</f>
        <v>129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5">
        <f t="shared" si="4"/>
        <v>1</v>
      </c>
      <c r="U127" s="5">
        <f t="shared" si="5"/>
        <v>2</v>
      </c>
      <c r="V127" s="5" t="e">
        <f t="shared" si="6"/>
        <v>#REF!</v>
      </c>
      <c r="W127" s="5" t="e">
        <f t="shared" si="7"/>
        <v>#REF!</v>
      </c>
    </row>
    <row r="128" spans="1:23">
      <c r="A128" s="1" t="s">
        <v>55</v>
      </c>
      <c r="B128" s="6">
        <v>74.400000000000006</v>
      </c>
      <c r="C128" s="2">
        <v>84.54</v>
      </c>
      <c r="D128" s="7">
        <v>408172</v>
      </c>
      <c r="E128" s="2">
        <v>0.11840000000000001</v>
      </c>
      <c r="F128" s="2">
        <v>1.2576000000000001</v>
      </c>
      <c r="G128" s="2">
        <v>29.266100000000002</v>
      </c>
      <c r="H128" s="2">
        <v>76.89</v>
      </c>
      <c r="I128" s="6">
        <v>9.0489999999999995</v>
      </c>
      <c r="J128" s="6">
        <v>1</v>
      </c>
      <c r="K128" s="2" t="s">
        <v>178</v>
      </c>
      <c r="L128" s="4">
        <v>132</v>
      </c>
      <c r="M128" s="4">
        <f>VLOOKUP($K128,'09.11.2020'!$K$2:$L$500,2,FALSE)</f>
        <v>131</v>
      </c>
      <c r="N128" s="4">
        <f>VLOOKUP($K128,'02.11.2020'!$K$2:$L$500,2,FALSE)</f>
        <v>124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5">
        <f t="shared" si="4"/>
        <v>-1</v>
      </c>
      <c r="U128" s="5">
        <f t="shared" si="5"/>
        <v>-8</v>
      </c>
      <c r="V128" s="5" t="e">
        <f t="shared" si="6"/>
        <v>#REF!</v>
      </c>
      <c r="W128" s="5" t="e">
        <f t="shared" si="7"/>
        <v>#REF!</v>
      </c>
    </row>
    <row r="129" spans="1:23">
      <c r="A129" s="1" t="s">
        <v>53</v>
      </c>
      <c r="B129" s="6">
        <v>74.400000000000006</v>
      </c>
      <c r="C129" s="2">
        <v>152.07</v>
      </c>
      <c r="D129" s="7">
        <v>50901</v>
      </c>
      <c r="E129" s="2">
        <v>6.6E-3</v>
      </c>
      <c r="F129" s="2">
        <v>1.9098999999999999</v>
      </c>
      <c r="G129" s="2">
        <v>23.9465</v>
      </c>
      <c r="H129" s="2">
        <v>138.01</v>
      </c>
      <c r="I129" s="6">
        <v>9.2456999999999994</v>
      </c>
      <c r="J129" s="6">
        <v>1</v>
      </c>
      <c r="K129" s="2" t="s">
        <v>124</v>
      </c>
      <c r="L129" s="4">
        <v>131</v>
      </c>
      <c r="M129" s="4">
        <f>VLOOKUP($K129,'09.11.2020'!$K$2:$L$500,2,FALSE)</f>
        <v>130</v>
      </c>
      <c r="N129" s="4">
        <f>VLOOKUP($K129,'02.11.2020'!$K$2:$L$500,2,FALSE)</f>
        <v>130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5">
        <f t="shared" si="4"/>
        <v>-1</v>
      </c>
      <c r="U129" s="5">
        <f t="shared" si="5"/>
        <v>-1</v>
      </c>
      <c r="V129" s="5" t="e">
        <f t="shared" si="6"/>
        <v>#REF!</v>
      </c>
      <c r="W129" s="5" t="e">
        <f t="shared" si="7"/>
        <v>#REF!</v>
      </c>
    </row>
    <row r="130" spans="1:23">
      <c r="A130" s="1" t="s">
        <v>624</v>
      </c>
      <c r="B130" s="6">
        <v>74.400000000000006</v>
      </c>
      <c r="C130" s="2">
        <v>36.090000000000003</v>
      </c>
      <c r="D130" s="7">
        <v>339292</v>
      </c>
      <c r="E130" s="2">
        <v>2.1511</v>
      </c>
      <c r="F130" s="2">
        <v>2.7699999999999999E-2</v>
      </c>
      <c r="G130" s="2">
        <v>18.172899999999998</v>
      </c>
      <c r="H130" s="2">
        <v>32.79</v>
      </c>
      <c r="I130" s="6">
        <v>9.1438000000000006</v>
      </c>
      <c r="J130" s="6">
        <v>1</v>
      </c>
      <c r="K130" s="2" t="s">
        <v>628</v>
      </c>
      <c r="L130" s="4">
        <v>128</v>
      </c>
      <c r="M130" s="4">
        <f>VLOOKUP($K130,'09.11.2020'!$K$2:$L$500,2,FALSE)</f>
        <v>146</v>
      </c>
      <c r="N130" s="4">
        <f>VLOOKUP($K130,'02.11.2020'!$K$2:$L$500,2,FALSE)</f>
        <v>160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5">
        <f t="shared" ref="T130:T193" si="8">M130-$L130</f>
        <v>18</v>
      </c>
      <c r="U130" s="5">
        <f t="shared" ref="U130:U193" si="9">N130-$L130</f>
        <v>32</v>
      </c>
      <c r="V130" s="5" t="e">
        <f t="shared" ref="V130:V193" si="10">O130-$L130</f>
        <v>#REF!</v>
      </c>
      <c r="W130" s="5" t="e">
        <f t="shared" ref="W130:W193" si="11">P130-$L130</f>
        <v>#REF!</v>
      </c>
    </row>
    <row r="131" spans="1:23">
      <c r="A131" s="1" t="s">
        <v>31</v>
      </c>
      <c r="B131" s="6">
        <v>74.400000000000006</v>
      </c>
      <c r="C131" s="2">
        <v>146.06</v>
      </c>
      <c r="D131" s="7">
        <v>192830</v>
      </c>
      <c r="E131" s="2">
        <v>3.4125999999999999</v>
      </c>
      <c r="F131" s="2">
        <v>5.2835999999999999</v>
      </c>
      <c r="G131" s="2">
        <v>10.5343</v>
      </c>
      <c r="H131" s="2">
        <v>134.79</v>
      </c>
      <c r="I131" s="6">
        <v>7.7160000000000002</v>
      </c>
      <c r="J131" s="6">
        <v>1</v>
      </c>
      <c r="K131" s="2" t="s">
        <v>114</v>
      </c>
      <c r="L131" s="4">
        <v>126</v>
      </c>
      <c r="M131" s="4">
        <f>VLOOKUP($K131,'09.11.2020'!$K$2:$L$500,2,FALSE)</f>
        <v>127</v>
      </c>
      <c r="N131" s="4">
        <f>VLOOKUP($K131,'02.11.2020'!$K$2:$L$500,2,FALSE)</f>
        <v>128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5">
        <f t="shared" si="8"/>
        <v>1</v>
      </c>
      <c r="U131" s="5">
        <f t="shared" si="9"/>
        <v>2</v>
      </c>
      <c r="V131" s="5" t="e">
        <f t="shared" si="10"/>
        <v>#REF!</v>
      </c>
      <c r="W131" s="5" t="e">
        <f t="shared" si="11"/>
        <v>#REF!</v>
      </c>
    </row>
    <row r="132" spans="1:23">
      <c r="A132" s="1" t="s">
        <v>39</v>
      </c>
      <c r="B132" s="6">
        <v>74.400000000000006</v>
      </c>
      <c r="C132" s="2">
        <v>144.72</v>
      </c>
      <c r="D132" s="7">
        <v>3507628</v>
      </c>
      <c r="E132" s="2">
        <v>8.6975999999999996</v>
      </c>
      <c r="F132" s="2">
        <v>0.45119999999999999</v>
      </c>
      <c r="G132" s="2">
        <v>5.6041999999999996</v>
      </c>
      <c r="H132" s="2">
        <v>120.17</v>
      </c>
      <c r="I132" s="6">
        <v>16.963799999999999</v>
      </c>
      <c r="J132" s="6">
        <v>0</v>
      </c>
      <c r="K132" s="2" t="s">
        <v>117</v>
      </c>
      <c r="L132" s="4">
        <v>129</v>
      </c>
      <c r="M132" s="4">
        <f>VLOOKUP($K132,'09.11.2020'!$K$2:$L$500,2,FALSE)</f>
        <v>118</v>
      </c>
      <c r="N132" s="4">
        <f>VLOOKUP($K132,'02.11.2020'!$K$2:$L$500,2,FALSE)</f>
        <v>107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5">
        <f t="shared" si="8"/>
        <v>-11</v>
      </c>
      <c r="U132" s="5">
        <f t="shared" si="9"/>
        <v>-22</v>
      </c>
      <c r="V132" s="5" t="e">
        <f t="shared" si="10"/>
        <v>#REF!</v>
      </c>
      <c r="W132" s="5" t="e">
        <f t="shared" si="11"/>
        <v>#REF!</v>
      </c>
    </row>
    <row r="133" spans="1:23">
      <c r="A133" s="1" t="s">
        <v>42</v>
      </c>
      <c r="B133" s="6">
        <v>74.400000000000006</v>
      </c>
      <c r="C133" s="2">
        <v>108.85</v>
      </c>
      <c r="D133" s="7">
        <v>4382423</v>
      </c>
      <c r="E133" s="2">
        <v>5.6078000000000001</v>
      </c>
      <c r="F133" s="2">
        <v>5.9779999999999998</v>
      </c>
      <c r="G133" s="2">
        <v>-4.9344999999999999</v>
      </c>
      <c r="H133" s="2">
        <v>92.81</v>
      </c>
      <c r="I133" s="6">
        <v>14.735900000000001</v>
      </c>
      <c r="J133" s="6">
        <v>1</v>
      </c>
      <c r="K133" s="2" t="s">
        <v>172</v>
      </c>
      <c r="L133" s="4">
        <v>130</v>
      </c>
      <c r="M133" s="4">
        <f>VLOOKUP($K133,'09.11.2020'!$K$2:$L$500,2,FALSE)</f>
        <v>129</v>
      </c>
      <c r="N133" s="4">
        <f>VLOOKUP($K133,'02.11.2020'!$K$2:$L$500,2,FALSE)</f>
        <v>121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5">
        <f t="shared" si="8"/>
        <v>-1</v>
      </c>
      <c r="U133" s="5">
        <f t="shared" si="9"/>
        <v>-9</v>
      </c>
      <c r="V133" s="5" t="e">
        <f t="shared" si="10"/>
        <v>#REF!</v>
      </c>
      <c r="W133" s="5" t="e">
        <f t="shared" si="11"/>
        <v>#REF!</v>
      </c>
    </row>
    <row r="134" spans="1:23">
      <c r="A134" s="1" t="s">
        <v>609</v>
      </c>
      <c r="B134" s="6">
        <v>74.400000000000006</v>
      </c>
      <c r="C134" s="2">
        <v>16.62</v>
      </c>
      <c r="D134" s="7">
        <v>174243</v>
      </c>
      <c r="E134" s="2">
        <v>11.9946</v>
      </c>
      <c r="F134" s="2">
        <v>18.6296</v>
      </c>
      <c r="G134" s="2">
        <v>-21.306799999999999</v>
      </c>
      <c r="H134" s="2">
        <v>14.4</v>
      </c>
      <c r="I134" s="6">
        <v>13.3574</v>
      </c>
      <c r="J134" s="6">
        <v>1</v>
      </c>
      <c r="K134" s="2" t="s">
        <v>612</v>
      </c>
      <c r="L134" s="4">
        <v>133</v>
      </c>
      <c r="M134" s="4">
        <f>VLOOKUP($K134,'09.11.2020'!$K$2:$L$500,2,FALSE)</f>
        <v>147</v>
      </c>
      <c r="N134" s="4">
        <f>VLOOKUP($K134,'02.11.2020'!$K$2:$L$500,2,FALSE)</f>
        <v>162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5">
        <f t="shared" si="8"/>
        <v>14</v>
      </c>
      <c r="U134" s="5">
        <f t="shared" si="9"/>
        <v>29</v>
      </c>
      <c r="V134" s="5" t="e">
        <f t="shared" si="10"/>
        <v>#REF!</v>
      </c>
      <c r="W134" s="5" t="e">
        <f t="shared" si="11"/>
        <v>#REF!</v>
      </c>
    </row>
    <row r="135" spans="1:23">
      <c r="A135" s="1" t="s">
        <v>77</v>
      </c>
      <c r="B135" s="6">
        <v>74.2667</v>
      </c>
      <c r="C135" s="2">
        <v>62.89</v>
      </c>
      <c r="D135" s="7">
        <v>158168</v>
      </c>
      <c r="E135" s="2">
        <v>-3.4984999999999999</v>
      </c>
      <c r="F135" s="2">
        <v>-0.86699999999999999</v>
      </c>
      <c r="G135" s="2">
        <v>72.513999999999996</v>
      </c>
      <c r="H135" s="2">
        <v>58.27</v>
      </c>
      <c r="I135" s="6">
        <v>7.3461999999999996</v>
      </c>
      <c r="J135" s="6">
        <v>1</v>
      </c>
      <c r="K135" s="2" t="s">
        <v>137</v>
      </c>
      <c r="L135" s="4">
        <v>136</v>
      </c>
      <c r="M135" s="4">
        <f>VLOOKUP($K135,'09.11.2020'!$K$2:$L$500,2,FALSE)</f>
        <v>136</v>
      </c>
      <c r="N135" s="4">
        <f>VLOOKUP($K135,'02.11.2020'!$K$2:$L$500,2,FALSE)</f>
        <v>131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5">
        <f t="shared" si="8"/>
        <v>0</v>
      </c>
      <c r="U135" s="5">
        <f t="shared" si="9"/>
        <v>-5</v>
      </c>
      <c r="V135" s="5" t="e">
        <f t="shared" si="10"/>
        <v>#REF!</v>
      </c>
      <c r="W135" s="5" t="e">
        <f t="shared" si="11"/>
        <v>#REF!</v>
      </c>
    </row>
    <row r="136" spans="1:23">
      <c r="A136" s="1" t="s">
        <v>57</v>
      </c>
      <c r="B136" s="6">
        <v>74.2667</v>
      </c>
      <c r="C136" s="2">
        <v>151.16</v>
      </c>
      <c r="D136" s="7">
        <v>961607</v>
      </c>
      <c r="E136" s="2">
        <v>-1.9651000000000001</v>
      </c>
      <c r="F136" s="2">
        <v>-1.7676000000000001</v>
      </c>
      <c r="G136" s="2">
        <v>23.446300000000001</v>
      </c>
      <c r="H136" s="2">
        <v>139.87</v>
      </c>
      <c r="I136" s="6">
        <v>7.4688999999999997</v>
      </c>
      <c r="J136" s="6">
        <v>1</v>
      </c>
      <c r="K136" s="2" t="s">
        <v>193</v>
      </c>
      <c r="L136" s="4">
        <v>135</v>
      </c>
      <c r="M136" s="4">
        <f>VLOOKUP($K136,'09.11.2020'!$K$2:$L$500,2,FALSE)</f>
        <v>134</v>
      </c>
      <c r="N136" s="4">
        <f>VLOOKUP($K136,'02.11.2020'!$K$2:$L$500,2,FALSE)</f>
        <v>133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5">
        <f t="shared" si="8"/>
        <v>-1</v>
      </c>
      <c r="U136" s="5">
        <f t="shared" si="9"/>
        <v>-2</v>
      </c>
      <c r="V136" s="5" t="e">
        <f t="shared" si="10"/>
        <v>#REF!</v>
      </c>
      <c r="W136" s="5" t="e">
        <f t="shared" si="11"/>
        <v>#REF!</v>
      </c>
    </row>
    <row r="137" spans="1:23">
      <c r="A137" s="1" t="s">
        <v>40</v>
      </c>
      <c r="B137" s="6">
        <v>74.2667</v>
      </c>
      <c r="C137" s="2">
        <v>88.156800000000004</v>
      </c>
      <c r="D137" s="7">
        <v>56119</v>
      </c>
      <c r="E137" s="2">
        <v>-3.7273999999999998</v>
      </c>
      <c r="F137" s="2">
        <v>-0.63480000000000003</v>
      </c>
      <c r="G137" s="2">
        <v>23.141200000000001</v>
      </c>
      <c r="H137" s="2">
        <v>84.504400000000004</v>
      </c>
      <c r="I137" s="6">
        <v>4.1430999999999996</v>
      </c>
      <c r="J137" s="6">
        <v>1</v>
      </c>
      <c r="K137" s="2" t="s">
        <v>171</v>
      </c>
      <c r="L137" s="4">
        <v>134</v>
      </c>
      <c r="M137" s="4">
        <f>VLOOKUP($K137,'09.11.2020'!$K$2:$L$500,2,FALSE)</f>
        <v>132</v>
      </c>
      <c r="N137" s="4">
        <f>VLOOKUP($K137,'02.11.2020'!$K$2:$L$500,2,FALSE)</f>
        <v>132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5">
        <f t="shared" si="8"/>
        <v>-2</v>
      </c>
      <c r="U137" s="5">
        <f t="shared" si="9"/>
        <v>-2</v>
      </c>
      <c r="V137" s="5" t="e">
        <f t="shared" si="10"/>
        <v>#REF!</v>
      </c>
      <c r="W137" s="5" t="e">
        <f t="shared" si="11"/>
        <v>#REF!</v>
      </c>
    </row>
    <row r="138" spans="1:23">
      <c r="A138" s="1" t="s">
        <v>540</v>
      </c>
      <c r="B138" s="6">
        <v>74.2667</v>
      </c>
      <c r="C138" s="2">
        <v>59.63</v>
      </c>
      <c r="D138" s="7">
        <v>6622565</v>
      </c>
      <c r="E138" s="2">
        <v>10.5488</v>
      </c>
      <c r="F138" s="2">
        <v>3.8668999999999998</v>
      </c>
      <c r="G138" s="2">
        <v>0.1343</v>
      </c>
      <c r="H138" s="2">
        <v>50.06</v>
      </c>
      <c r="I138" s="6">
        <v>16.048999999999999</v>
      </c>
      <c r="J138" s="6">
        <v>1</v>
      </c>
      <c r="K138" s="2" t="s">
        <v>542</v>
      </c>
      <c r="L138" s="4">
        <v>137</v>
      </c>
      <c r="M138" s="4">
        <f>VLOOKUP($K138,'09.11.2020'!$K$2:$L$500,2,FALSE)</f>
        <v>153</v>
      </c>
      <c r="N138" s="4">
        <f>VLOOKUP($K138,'02.11.2020'!$K$2:$L$500,2,FALSE)</f>
        <v>148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5">
        <f t="shared" si="8"/>
        <v>16</v>
      </c>
      <c r="U138" s="5">
        <f t="shared" si="9"/>
        <v>11</v>
      </c>
      <c r="V138" s="5" t="e">
        <f t="shared" si="10"/>
        <v>#REF!</v>
      </c>
      <c r="W138" s="5" t="e">
        <f t="shared" si="11"/>
        <v>#REF!</v>
      </c>
    </row>
    <row r="139" spans="1:23">
      <c r="A139" s="1" t="s">
        <v>236</v>
      </c>
      <c r="B139" s="6">
        <v>74.133300000000006</v>
      </c>
      <c r="C139" s="2">
        <v>43.13</v>
      </c>
      <c r="D139" s="7">
        <v>395647</v>
      </c>
      <c r="E139" s="2">
        <v>0.30230000000000001</v>
      </c>
      <c r="F139" s="2">
        <v>11.5335</v>
      </c>
      <c r="G139" s="2">
        <v>167.72190000000001</v>
      </c>
      <c r="H139" s="2">
        <v>37.729999999999997</v>
      </c>
      <c r="I139" s="6">
        <v>12.520300000000001</v>
      </c>
      <c r="J139" s="6">
        <v>1</v>
      </c>
      <c r="K139" s="2" t="s">
        <v>264</v>
      </c>
      <c r="L139" s="4">
        <v>138</v>
      </c>
      <c r="M139" s="4">
        <f>VLOOKUP($K139,'09.11.2020'!$K$2:$L$500,2,FALSE)</f>
        <v>137</v>
      </c>
      <c r="N139" s="4">
        <f>VLOOKUP($K139,'02.11.2020'!$K$2:$L$500,2,FALSE)</f>
        <v>135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5">
        <f t="shared" si="8"/>
        <v>-1</v>
      </c>
      <c r="U139" s="5">
        <f t="shared" si="9"/>
        <v>-3</v>
      </c>
      <c r="V139" s="5" t="e">
        <f t="shared" si="10"/>
        <v>#REF!</v>
      </c>
      <c r="W139" s="5" t="e">
        <f t="shared" si="11"/>
        <v>#REF!</v>
      </c>
    </row>
    <row r="140" spans="1:23">
      <c r="A140" s="1" t="s">
        <v>559</v>
      </c>
      <c r="B140" s="6">
        <v>74.133300000000006</v>
      </c>
      <c r="C140" s="2">
        <v>20</v>
      </c>
      <c r="D140" s="7">
        <v>914188</v>
      </c>
      <c r="E140" s="2">
        <v>5.3186</v>
      </c>
      <c r="F140" s="2">
        <v>13.895200000000001</v>
      </c>
      <c r="G140" s="2">
        <v>58.982500000000002</v>
      </c>
      <c r="H140" s="2">
        <v>16.62</v>
      </c>
      <c r="I140" s="6">
        <v>16.899999999999999</v>
      </c>
      <c r="J140" s="6">
        <v>1</v>
      </c>
      <c r="K140" s="2" t="s">
        <v>563</v>
      </c>
      <c r="L140" s="4">
        <v>139</v>
      </c>
      <c r="M140" s="4">
        <f>VLOOKUP($K140,'09.11.2020'!$K$2:$L$500,2,FALSE)</f>
        <v>138</v>
      </c>
      <c r="N140" s="4">
        <f>VLOOKUP($K140,'02.11.2020'!$K$2:$L$500,2,FALSE)</f>
        <v>137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5">
        <f t="shared" si="8"/>
        <v>-1</v>
      </c>
      <c r="U140" s="5">
        <f t="shared" si="9"/>
        <v>-2</v>
      </c>
      <c r="V140" s="5" t="e">
        <f t="shared" si="10"/>
        <v>#REF!</v>
      </c>
      <c r="W140" s="5" t="e">
        <f t="shared" si="11"/>
        <v>#REF!</v>
      </c>
    </row>
    <row r="141" spans="1:23">
      <c r="A141" s="1" t="s">
        <v>620</v>
      </c>
      <c r="B141" s="6">
        <v>74.133300000000006</v>
      </c>
      <c r="C141" s="2">
        <v>99.44</v>
      </c>
      <c r="D141" s="7">
        <v>746399</v>
      </c>
      <c r="E141" s="2">
        <v>-14.994</v>
      </c>
      <c r="F141" s="2">
        <v>-18.142900000000001</v>
      </c>
      <c r="G141" s="2">
        <v>57.541200000000003</v>
      </c>
      <c r="H141" s="2">
        <v>96.04</v>
      </c>
      <c r="I141" s="6">
        <v>3.4190999999999998</v>
      </c>
      <c r="J141" s="6">
        <v>0</v>
      </c>
      <c r="K141" s="2" t="s">
        <v>622</v>
      </c>
      <c r="L141" s="4">
        <v>141</v>
      </c>
      <c r="M141" s="4">
        <f>VLOOKUP($K141,'09.11.2020'!$K$2:$L$500,2,FALSE)</f>
        <v>152</v>
      </c>
      <c r="N141" s="4">
        <f>VLOOKUP($K141,'02.11.2020'!$K$2:$L$500,2,FALSE)</f>
        <v>167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5">
        <f t="shared" si="8"/>
        <v>11</v>
      </c>
      <c r="U141" s="5">
        <f t="shared" si="9"/>
        <v>26</v>
      </c>
      <c r="V141" s="5" t="e">
        <f t="shared" si="10"/>
        <v>#REF!</v>
      </c>
      <c r="W141" s="5" t="e">
        <f t="shared" si="11"/>
        <v>#REF!</v>
      </c>
    </row>
    <row r="142" spans="1:23">
      <c r="A142" s="1" t="s">
        <v>257</v>
      </c>
      <c r="B142" s="6">
        <v>74.133300000000006</v>
      </c>
      <c r="C142" s="2">
        <v>238.52</v>
      </c>
      <c r="D142" s="7">
        <v>184608</v>
      </c>
      <c r="E142" s="2">
        <v>1.3210999999999999</v>
      </c>
      <c r="F142" s="2">
        <v>3.3180000000000001</v>
      </c>
      <c r="G142" s="2">
        <v>24.690300000000001</v>
      </c>
      <c r="H142" s="2">
        <v>214.59729999999999</v>
      </c>
      <c r="I142" s="6">
        <v>10.0296</v>
      </c>
      <c r="J142" s="6">
        <v>1</v>
      </c>
      <c r="K142" s="2" t="s">
        <v>263</v>
      </c>
      <c r="L142" s="4">
        <v>142</v>
      </c>
      <c r="M142" s="4">
        <f>VLOOKUP($K142,'09.11.2020'!$K$2:$L$500,2,FALSE)</f>
        <v>140</v>
      </c>
      <c r="N142" s="4">
        <f>VLOOKUP($K142,'02.11.2020'!$K$2:$L$500,2,FALSE)</f>
        <v>139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5">
        <f t="shared" si="8"/>
        <v>-2</v>
      </c>
      <c r="U142" s="5">
        <f t="shared" si="9"/>
        <v>-3</v>
      </c>
      <c r="V142" s="5" t="e">
        <f t="shared" si="10"/>
        <v>#REF!</v>
      </c>
      <c r="W142" s="5" t="e">
        <f t="shared" si="11"/>
        <v>#REF!</v>
      </c>
    </row>
    <row r="143" spans="1:23">
      <c r="A143" s="1" t="s">
        <v>370</v>
      </c>
      <c r="B143" s="6">
        <v>74.133300000000006</v>
      </c>
      <c r="C143" s="2">
        <v>31.43</v>
      </c>
      <c r="D143" s="7">
        <v>2316484</v>
      </c>
      <c r="E143" s="2">
        <v>15.2126</v>
      </c>
      <c r="F143" s="2">
        <v>15.170400000000001</v>
      </c>
      <c r="G143" s="2">
        <v>-21.7575</v>
      </c>
      <c r="H143" s="2">
        <v>25.23</v>
      </c>
      <c r="I143" s="6">
        <v>19.726400000000002</v>
      </c>
      <c r="J143" s="6">
        <v>1</v>
      </c>
      <c r="K143" s="2" t="s">
        <v>464</v>
      </c>
      <c r="L143" s="4">
        <v>140</v>
      </c>
      <c r="M143" s="4">
        <f>VLOOKUP($K143,'09.11.2020'!$K$2:$L$500,2,FALSE)</f>
        <v>139</v>
      </c>
      <c r="N143" s="4">
        <f>VLOOKUP($K143,'02.11.2020'!$K$2:$L$500,2,FALSE)</f>
        <v>138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5">
        <f t="shared" si="8"/>
        <v>-1</v>
      </c>
      <c r="U143" s="5">
        <f t="shared" si="9"/>
        <v>-2</v>
      </c>
      <c r="V143" s="5" t="e">
        <f t="shared" si="10"/>
        <v>#REF!</v>
      </c>
      <c r="W143" s="5" t="e">
        <f t="shared" si="11"/>
        <v>#REF!</v>
      </c>
    </row>
    <row r="144" spans="1:23">
      <c r="A144" s="1" t="s">
        <v>619</v>
      </c>
      <c r="B144" s="6">
        <v>74</v>
      </c>
      <c r="C144" s="2">
        <v>211.08</v>
      </c>
      <c r="D144" s="7">
        <v>1765377</v>
      </c>
      <c r="E144" s="2">
        <v>0.51429999999999998</v>
      </c>
      <c r="F144" s="2">
        <v>-1.0037</v>
      </c>
      <c r="G144" s="2">
        <v>148.8271</v>
      </c>
      <c r="H144" s="2">
        <v>182.06</v>
      </c>
      <c r="I144" s="6">
        <v>13.7483</v>
      </c>
      <c r="J144" s="6">
        <v>0</v>
      </c>
      <c r="K144" s="2" t="s">
        <v>623</v>
      </c>
      <c r="L144" s="4">
        <v>143</v>
      </c>
      <c r="M144" s="4">
        <f>VLOOKUP($K144,'09.11.2020'!$K$2:$L$500,2,FALSE)</f>
        <v>151</v>
      </c>
      <c r="N144" s="4">
        <f>VLOOKUP($K144,'02.11.2020'!$K$2:$L$500,2,FALSE)</f>
        <v>155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5">
        <f t="shared" si="8"/>
        <v>8</v>
      </c>
      <c r="U144" s="5">
        <f t="shared" si="9"/>
        <v>12</v>
      </c>
      <c r="V144" s="5" t="e">
        <f t="shared" si="10"/>
        <v>#REF!</v>
      </c>
      <c r="W144" s="5" t="e">
        <f t="shared" si="11"/>
        <v>#REF!</v>
      </c>
    </row>
    <row r="145" spans="1:23">
      <c r="A145" s="1" t="s">
        <v>348</v>
      </c>
      <c r="B145" s="6">
        <v>74</v>
      </c>
      <c r="C145" s="2">
        <v>85.32</v>
      </c>
      <c r="D145" s="7">
        <v>892445</v>
      </c>
      <c r="E145" s="2">
        <v>-2.3462999999999998</v>
      </c>
      <c r="F145" s="2">
        <v>3.5059999999999998</v>
      </c>
      <c r="G145" s="2">
        <v>78.942999999999998</v>
      </c>
      <c r="H145" s="2">
        <v>74.14</v>
      </c>
      <c r="I145" s="6">
        <v>13.1036</v>
      </c>
      <c r="J145" s="6">
        <v>1</v>
      </c>
      <c r="K145" s="2" t="s">
        <v>442</v>
      </c>
      <c r="L145" s="4">
        <v>146</v>
      </c>
      <c r="M145" s="4">
        <f>VLOOKUP($K145,'09.11.2020'!$K$2:$L$500,2,FALSE)</f>
        <v>143</v>
      </c>
      <c r="N145" s="4">
        <f>VLOOKUP($K145,'02.11.2020'!$K$2:$L$500,2,FALSE)</f>
        <v>143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5">
        <f t="shared" si="8"/>
        <v>-3</v>
      </c>
      <c r="U145" s="5">
        <f t="shared" si="9"/>
        <v>-3</v>
      </c>
      <c r="V145" s="5" t="e">
        <f t="shared" si="10"/>
        <v>#REF!</v>
      </c>
      <c r="W145" s="5" t="e">
        <f t="shared" si="11"/>
        <v>#REF!</v>
      </c>
    </row>
    <row r="146" spans="1:23">
      <c r="A146" s="1" t="s">
        <v>294</v>
      </c>
      <c r="B146" s="6">
        <v>74</v>
      </c>
      <c r="C146" s="2">
        <v>345.86</v>
      </c>
      <c r="D146" s="7">
        <v>339132</v>
      </c>
      <c r="E146" s="2">
        <v>-0.16450000000000001</v>
      </c>
      <c r="F146" s="2">
        <v>21.452400000000001</v>
      </c>
      <c r="G146" s="2">
        <v>47.481999999999999</v>
      </c>
      <c r="H146" s="2">
        <v>281.02</v>
      </c>
      <c r="I146" s="6">
        <v>18.747499999999999</v>
      </c>
      <c r="J146" s="6">
        <v>1</v>
      </c>
      <c r="K146" s="2" t="s">
        <v>387</v>
      </c>
      <c r="L146" s="4">
        <v>148</v>
      </c>
      <c r="M146" s="4">
        <f>VLOOKUP($K146,'09.11.2020'!$K$2:$L$500,2,FALSE)</f>
        <v>144</v>
      </c>
      <c r="N146" s="4">
        <f>VLOOKUP($K146,'02.11.2020'!$K$2:$L$500,2,FALSE)</f>
        <v>149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5">
        <f t="shared" si="8"/>
        <v>-4</v>
      </c>
      <c r="U146" s="5">
        <f t="shared" si="9"/>
        <v>1</v>
      </c>
      <c r="V146" s="5" t="e">
        <f t="shared" si="10"/>
        <v>#REF!</v>
      </c>
      <c r="W146" s="5" t="e">
        <f t="shared" si="11"/>
        <v>#REF!</v>
      </c>
    </row>
    <row r="147" spans="1:23">
      <c r="A147" s="1" t="s">
        <v>25</v>
      </c>
      <c r="B147" s="6">
        <v>74</v>
      </c>
      <c r="C147" s="2">
        <v>180.85</v>
      </c>
      <c r="D147" s="7">
        <v>214318</v>
      </c>
      <c r="E147" s="2">
        <v>7.6872999999999996</v>
      </c>
      <c r="F147" s="2">
        <v>5.8593000000000002</v>
      </c>
      <c r="G147" s="2">
        <v>41.013599999999997</v>
      </c>
      <c r="H147" s="2">
        <v>147.06</v>
      </c>
      <c r="I147" s="6">
        <v>18.684000000000001</v>
      </c>
      <c r="J147" s="6">
        <v>1</v>
      </c>
      <c r="K147" s="2" t="s">
        <v>165</v>
      </c>
      <c r="L147" s="4">
        <v>144</v>
      </c>
      <c r="M147" s="4">
        <f>VLOOKUP($K147,'09.11.2020'!$K$2:$L$500,2,FALSE)</f>
        <v>141</v>
      </c>
      <c r="N147" s="4">
        <f>VLOOKUP($K147,'02.11.2020'!$K$2:$L$500,2,FALSE)</f>
        <v>127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5">
        <f t="shared" si="8"/>
        <v>-3</v>
      </c>
      <c r="U147" s="5">
        <f t="shared" si="9"/>
        <v>-17</v>
      </c>
      <c r="V147" s="5" t="e">
        <f t="shared" si="10"/>
        <v>#REF!</v>
      </c>
      <c r="W147" s="5" t="e">
        <f t="shared" si="11"/>
        <v>#REF!</v>
      </c>
    </row>
    <row r="148" spans="1:23">
      <c r="A148" s="1" t="s">
        <v>581</v>
      </c>
      <c r="B148" s="6">
        <v>74</v>
      </c>
      <c r="C148" s="2">
        <v>4</v>
      </c>
      <c r="D148" s="7">
        <v>605938</v>
      </c>
      <c r="E148" s="2">
        <v>0.50249999999999995</v>
      </c>
      <c r="F148" s="2">
        <v>-39.668199999999999</v>
      </c>
      <c r="G148" s="2">
        <v>-3.6145</v>
      </c>
      <c r="H148" s="2">
        <v>3.6</v>
      </c>
      <c r="I148" s="6">
        <v>10</v>
      </c>
      <c r="J148" s="6">
        <v>0</v>
      </c>
      <c r="K148" s="2" t="s">
        <v>591</v>
      </c>
      <c r="L148" s="4">
        <v>147</v>
      </c>
      <c r="M148" s="4">
        <f>VLOOKUP($K148,'09.11.2020'!$K$2:$L$500,2,FALSE)</f>
        <v>119</v>
      </c>
      <c r="N148" s="4">
        <f>VLOOKUP($K148,'02.11.2020'!$K$2:$L$500,2,FALSE)</f>
        <v>109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5">
        <f t="shared" si="8"/>
        <v>-28</v>
      </c>
      <c r="U148" s="5">
        <f t="shared" si="9"/>
        <v>-38</v>
      </c>
      <c r="V148" s="5" t="e">
        <f t="shared" si="10"/>
        <v>#REF!</v>
      </c>
      <c r="W148" s="5" t="e">
        <f t="shared" si="11"/>
        <v>#REF!</v>
      </c>
    </row>
    <row r="149" spans="1:23">
      <c r="A149" s="1" t="s">
        <v>528</v>
      </c>
      <c r="B149" s="6">
        <v>74</v>
      </c>
      <c r="C149" s="2">
        <v>95.1</v>
      </c>
      <c r="D149" s="7">
        <v>319952</v>
      </c>
      <c r="E149" s="2">
        <v>18.430900000000001</v>
      </c>
      <c r="F149" s="2">
        <v>17.046199999999999</v>
      </c>
      <c r="G149" s="2">
        <v>-15.8407</v>
      </c>
      <c r="H149" s="2">
        <v>76.430000000000007</v>
      </c>
      <c r="I149" s="6">
        <v>19.632000000000001</v>
      </c>
      <c r="J149" s="6">
        <v>1</v>
      </c>
      <c r="K149" s="2" t="s">
        <v>534</v>
      </c>
      <c r="L149" s="4">
        <v>145</v>
      </c>
      <c r="M149" s="4">
        <f>VLOOKUP($K149,'09.11.2020'!$K$2:$L$500,2,FALSE)</f>
        <v>142</v>
      </c>
      <c r="N149" s="4">
        <f>VLOOKUP($K149,'02.11.2020'!$K$2:$L$500,2,FALSE)</f>
        <v>120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5">
        <f t="shared" si="8"/>
        <v>-3</v>
      </c>
      <c r="U149" s="5">
        <f t="shared" si="9"/>
        <v>-25</v>
      </c>
      <c r="V149" s="5" t="e">
        <f t="shared" si="10"/>
        <v>#REF!</v>
      </c>
      <c r="W149" s="5" t="e">
        <f t="shared" si="11"/>
        <v>#REF!</v>
      </c>
    </row>
    <row r="150" spans="1:23">
      <c r="A150" s="1" t="s">
        <v>633</v>
      </c>
      <c r="B150" s="6">
        <v>73.866699999999994</v>
      </c>
      <c r="C150" s="2">
        <v>205.6</v>
      </c>
      <c r="D150" s="7">
        <v>420286</v>
      </c>
      <c r="E150" s="2">
        <v>1.7923</v>
      </c>
      <c r="F150" s="2">
        <v>21.055099999999999</v>
      </c>
      <c r="G150" s="2">
        <v>137.88040000000001</v>
      </c>
      <c r="H150" s="2">
        <v>183.22</v>
      </c>
      <c r="I150" s="6">
        <v>10.885199999999999</v>
      </c>
      <c r="J150" s="6">
        <v>1</v>
      </c>
      <c r="K150" s="2" t="s">
        <v>635</v>
      </c>
      <c r="L150" s="4">
        <v>151</v>
      </c>
      <c r="M150" s="4">
        <f>VLOOKUP($K150,'09.11.2020'!$K$2:$L$500,2,FALSE)</f>
        <v>165</v>
      </c>
      <c r="N150" s="4">
        <f>VLOOKUP($K150,'02.11.2020'!$K$2:$L$500,2,FALSE)</f>
        <v>193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5">
        <f t="shared" si="8"/>
        <v>14</v>
      </c>
      <c r="U150" s="5">
        <f t="shared" si="9"/>
        <v>42</v>
      </c>
      <c r="V150" s="5" t="e">
        <f t="shared" si="10"/>
        <v>#REF!</v>
      </c>
      <c r="W150" s="5" t="e">
        <f t="shared" si="11"/>
        <v>#REF!</v>
      </c>
    </row>
    <row r="151" spans="1:23">
      <c r="A151" s="1" t="s">
        <v>254</v>
      </c>
      <c r="B151" s="6">
        <v>73.866699999999994</v>
      </c>
      <c r="C151" s="2">
        <v>99.17</v>
      </c>
      <c r="D151" s="7">
        <v>2520562</v>
      </c>
      <c r="E151" s="2">
        <v>-2.5739000000000001</v>
      </c>
      <c r="F151" s="2">
        <v>-1.5290999999999999</v>
      </c>
      <c r="G151" s="2">
        <v>78.235100000000003</v>
      </c>
      <c r="H151" s="2">
        <v>92.19</v>
      </c>
      <c r="I151" s="6">
        <v>7.0384000000000002</v>
      </c>
      <c r="J151" s="6">
        <v>1</v>
      </c>
      <c r="K151" s="2" t="s">
        <v>262</v>
      </c>
      <c r="L151" s="4">
        <v>150</v>
      </c>
      <c r="M151" s="4">
        <f>VLOOKUP($K151,'09.11.2020'!$K$2:$L$500,2,FALSE)</f>
        <v>149</v>
      </c>
      <c r="N151" s="4">
        <f>VLOOKUP($K151,'02.11.2020'!$K$2:$L$500,2,FALSE)</f>
        <v>145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5">
        <f t="shared" si="8"/>
        <v>-1</v>
      </c>
      <c r="U151" s="5">
        <f t="shared" si="9"/>
        <v>-5</v>
      </c>
      <c r="V151" s="5" t="e">
        <f t="shared" si="10"/>
        <v>#REF!</v>
      </c>
      <c r="W151" s="5" t="e">
        <f t="shared" si="11"/>
        <v>#REF!</v>
      </c>
    </row>
    <row r="152" spans="1:23">
      <c r="A152" s="1" t="s">
        <v>583</v>
      </c>
      <c r="B152" s="6">
        <v>73.866699999999994</v>
      </c>
      <c r="C152" s="2">
        <v>20.98</v>
      </c>
      <c r="D152" s="7">
        <v>1910777</v>
      </c>
      <c r="E152" s="2">
        <v>3.9127999999999998</v>
      </c>
      <c r="F152" s="2">
        <v>19.136800000000001</v>
      </c>
      <c r="G152" s="2">
        <v>24.3628</v>
      </c>
      <c r="H152" s="2">
        <v>17.77</v>
      </c>
      <c r="I152" s="6">
        <v>15.3003</v>
      </c>
      <c r="J152" s="6">
        <v>1</v>
      </c>
      <c r="K152" s="2" t="s">
        <v>481</v>
      </c>
      <c r="L152" s="4">
        <v>152</v>
      </c>
      <c r="M152" s="4">
        <f>VLOOKUP($K152,'09.11.2020'!$K$2:$L$500,2,FALSE)</f>
        <v>166</v>
      </c>
      <c r="N152" s="4">
        <f>VLOOKUP($K152,'02.11.2020'!$K$2:$L$500,2,FALSE)</f>
        <v>197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5">
        <f t="shared" si="8"/>
        <v>14</v>
      </c>
      <c r="U152" s="5">
        <f t="shared" si="9"/>
        <v>45</v>
      </c>
      <c r="V152" s="5" t="e">
        <f t="shared" si="10"/>
        <v>#REF!</v>
      </c>
      <c r="W152" s="5" t="e">
        <f t="shared" si="11"/>
        <v>#REF!</v>
      </c>
    </row>
    <row r="153" spans="1:23">
      <c r="A153" s="1" t="s">
        <v>27</v>
      </c>
      <c r="B153" s="6">
        <v>73.866699999999994</v>
      </c>
      <c r="C153" s="2">
        <v>65.069999999999993</v>
      </c>
      <c r="D153" s="7">
        <v>1489618</v>
      </c>
      <c r="E153" s="2">
        <v>1.3867</v>
      </c>
      <c r="F153" s="2">
        <v>0.43219999999999997</v>
      </c>
      <c r="G153" s="2">
        <v>6.3409000000000004</v>
      </c>
      <c r="H153" s="2">
        <v>62.625</v>
      </c>
      <c r="I153" s="6">
        <v>3.7574999999999998</v>
      </c>
      <c r="J153" s="6">
        <v>1</v>
      </c>
      <c r="K153" s="2" t="s">
        <v>113</v>
      </c>
      <c r="L153" s="4">
        <v>149</v>
      </c>
      <c r="M153" s="4">
        <f>VLOOKUP($K153,'09.11.2020'!$K$2:$L$500,2,FALSE)</f>
        <v>145</v>
      </c>
      <c r="N153" s="4">
        <f>VLOOKUP($K153,'02.11.2020'!$K$2:$L$500,2,FALSE)</f>
        <v>147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5">
        <f t="shared" si="8"/>
        <v>-4</v>
      </c>
      <c r="U153" s="5">
        <f t="shared" si="9"/>
        <v>-2</v>
      </c>
      <c r="V153" s="5" t="e">
        <f t="shared" si="10"/>
        <v>#REF!</v>
      </c>
      <c r="W153" s="5" t="e">
        <f t="shared" si="11"/>
        <v>#REF!</v>
      </c>
    </row>
    <row r="154" spans="1:23">
      <c r="A154" s="1" t="s">
        <v>625</v>
      </c>
      <c r="B154" s="6">
        <v>73.7333</v>
      </c>
      <c r="C154" s="2">
        <v>187.48</v>
      </c>
      <c r="D154" s="7">
        <v>200871</v>
      </c>
      <c r="E154" s="2">
        <v>-10.361000000000001</v>
      </c>
      <c r="F154" s="2">
        <v>-5.2317999999999998</v>
      </c>
      <c r="G154" s="2">
        <v>98.749099999999999</v>
      </c>
      <c r="H154" s="2">
        <v>175.52500000000001</v>
      </c>
      <c r="I154" s="6">
        <v>6.3766999999999996</v>
      </c>
      <c r="J154" s="6">
        <v>1</v>
      </c>
      <c r="K154" s="2" t="s">
        <v>629</v>
      </c>
      <c r="L154" s="4">
        <v>154</v>
      </c>
      <c r="M154" s="4">
        <f>VLOOKUP($K154,'09.11.2020'!$K$2:$L$500,2,FALSE)</f>
        <v>156</v>
      </c>
      <c r="N154" s="4">
        <f>VLOOKUP($K154,'02.11.2020'!$K$2:$L$500,2,FALSE)</f>
        <v>172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5">
        <f t="shared" si="8"/>
        <v>2</v>
      </c>
      <c r="U154" s="5">
        <f t="shared" si="9"/>
        <v>18</v>
      </c>
      <c r="V154" s="5" t="e">
        <f t="shared" si="10"/>
        <v>#REF!</v>
      </c>
      <c r="W154" s="5" t="e">
        <f t="shared" si="11"/>
        <v>#REF!</v>
      </c>
    </row>
    <row r="155" spans="1:23">
      <c r="A155" s="1" t="s">
        <v>302</v>
      </c>
      <c r="B155" s="6">
        <v>73.7333</v>
      </c>
      <c r="C155" s="2">
        <v>137.81</v>
      </c>
      <c r="D155" s="7">
        <v>1330583</v>
      </c>
      <c r="E155" s="2">
        <v>2.6440999999999999</v>
      </c>
      <c r="F155" s="2">
        <v>3.2439</v>
      </c>
      <c r="G155" s="2">
        <v>13.191000000000001</v>
      </c>
      <c r="H155" s="2">
        <v>124.14</v>
      </c>
      <c r="I155" s="6">
        <v>9.9194999999999993</v>
      </c>
      <c r="J155" s="6">
        <v>1</v>
      </c>
      <c r="K155" s="2" t="s">
        <v>395</v>
      </c>
      <c r="L155" s="4">
        <v>155</v>
      </c>
      <c r="M155" s="4">
        <f>VLOOKUP($K155,'09.11.2020'!$K$2:$L$500,2,FALSE)</f>
        <v>154</v>
      </c>
      <c r="N155" s="4">
        <f>VLOOKUP($K155,'02.11.2020'!$K$2:$L$500,2,FALSE)</f>
        <v>154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5">
        <f t="shared" si="8"/>
        <v>-1</v>
      </c>
      <c r="U155" s="5">
        <f t="shared" si="9"/>
        <v>-1</v>
      </c>
      <c r="V155" s="5" t="e">
        <f t="shared" si="10"/>
        <v>#REF!</v>
      </c>
      <c r="W155" s="5" t="e">
        <f t="shared" si="11"/>
        <v>#REF!</v>
      </c>
    </row>
    <row r="156" spans="1:23">
      <c r="A156" s="1" t="s">
        <v>10</v>
      </c>
      <c r="B156" s="6">
        <v>73.7333</v>
      </c>
      <c r="C156" s="2">
        <v>56.2</v>
      </c>
      <c r="D156" s="7">
        <v>1199197</v>
      </c>
      <c r="E156" s="2">
        <v>2.9870000000000001</v>
      </c>
      <c r="F156" s="2">
        <v>3.9777999999999998</v>
      </c>
      <c r="G156" s="2">
        <v>6.3387000000000002</v>
      </c>
      <c r="H156" s="2">
        <v>54.05</v>
      </c>
      <c r="I156" s="6">
        <v>3.8256000000000001</v>
      </c>
      <c r="J156" s="6">
        <v>1</v>
      </c>
      <c r="K156" s="2" t="s">
        <v>159</v>
      </c>
      <c r="L156" s="4">
        <v>153</v>
      </c>
      <c r="M156" s="4">
        <f>VLOOKUP($K156,'09.11.2020'!$K$2:$L$500,2,FALSE)</f>
        <v>150</v>
      </c>
      <c r="N156" s="4">
        <f>VLOOKUP($K156,'02.11.2020'!$K$2:$L$500,2,FALSE)</f>
        <v>151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5">
        <f t="shared" si="8"/>
        <v>-3</v>
      </c>
      <c r="U156" s="5">
        <f t="shared" si="9"/>
        <v>-2</v>
      </c>
      <c r="V156" s="5" t="e">
        <f t="shared" si="10"/>
        <v>#REF!</v>
      </c>
      <c r="W156" s="5" t="e">
        <f t="shared" si="11"/>
        <v>#REF!</v>
      </c>
    </row>
    <row r="157" spans="1:23">
      <c r="A157" s="1" t="s">
        <v>626</v>
      </c>
      <c r="B157" s="6">
        <v>73.599999999999994</v>
      </c>
      <c r="C157" s="2">
        <v>128.22999999999999</v>
      </c>
      <c r="D157" s="7">
        <v>3971715</v>
      </c>
      <c r="E157" s="2">
        <v>3.7795000000000001</v>
      </c>
      <c r="F157" s="2">
        <v>9.9083000000000006</v>
      </c>
      <c r="G157" s="2">
        <v>63.997900000000001</v>
      </c>
      <c r="H157" s="2">
        <v>118.6</v>
      </c>
      <c r="I157" s="6">
        <v>7.5099</v>
      </c>
      <c r="J157" s="6">
        <v>1</v>
      </c>
      <c r="K157" s="2" t="s">
        <v>627</v>
      </c>
      <c r="L157" s="4">
        <v>157</v>
      </c>
      <c r="M157" s="4">
        <f>VLOOKUP($K157,'09.11.2020'!$K$2:$L$500,2,FALSE)</f>
        <v>172</v>
      </c>
      <c r="N157" s="4">
        <f>VLOOKUP($K157,'02.11.2020'!$K$2:$L$500,2,FALSE)</f>
        <v>196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5">
        <f t="shared" si="8"/>
        <v>15</v>
      </c>
      <c r="U157" s="5">
        <f t="shared" si="9"/>
        <v>39</v>
      </c>
      <c r="V157" s="5" t="e">
        <f t="shared" si="10"/>
        <v>#REF!</v>
      </c>
      <c r="W157" s="5" t="e">
        <f t="shared" si="11"/>
        <v>#REF!</v>
      </c>
    </row>
    <row r="158" spans="1:23">
      <c r="A158" s="1" t="s">
        <v>50</v>
      </c>
      <c r="B158" s="6">
        <v>73.599999999999994</v>
      </c>
      <c r="C158" s="2">
        <v>99.35</v>
      </c>
      <c r="D158" s="7">
        <v>2818836</v>
      </c>
      <c r="E158" s="2">
        <v>-1.3013999999999999</v>
      </c>
      <c r="F158" s="2">
        <v>-2.8932000000000002</v>
      </c>
      <c r="G158" s="2">
        <v>7.0350999999999999</v>
      </c>
      <c r="H158" s="2">
        <v>96.14</v>
      </c>
      <c r="I158" s="6">
        <v>3.2309999999999999</v>
      </c>
      <c r="J158" s="6">
        <v>0</v>
      </c>
      <c r="K158" s="2" t="s">
        <v>122</v>
      </c>
      <c r="L158" s="4">
        <v>156</v>
      </c>
      <c r="M158" s="4">
        <f>VLOOKUP($K158,'09.11.2020'!$K$2:$L$500,2,FALSE)</f>
        <v>133</v>
      </c>
      <c r="N158" s="4">
        <f>VLOOKUP($K158,'02.11.2020'!$K$2:$L$500,2,FALSE)</f>
        <v>122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5">
        <f t="shared" si="8"/>
        <v>-23</v>
      </c>
      <c r="U158" s="5">
        <f t="shared" si="9"/>
        <v>-34</v>
      </c>
      <c r="V158" s="5" t="e">
        <f t="shared" si="10"/>
        <v>#REF!</v>
      </c>
      <c r="W158" s="5" t="e">
        <f t="shared" si="11"/>
        <v>#REF!</v>
      </c>
    </row>
    <row r="159" spans="1:23">
      <c r="A159" s="1" t="s">
        <v>286</v>
      </c>
      <c r="B159" s="6">
        <v>73.466700000000003</v>
      </c>
      <c r="C159" s="2">
        <v>260.02999999999997</v>
      </c>
      <c r="D159" s="7">
        <v>138571</v>
      </c>
      <c r="E159" s="2">
        <v>0.623</v>
      </c>
      <c r="F159" s="2">
        <v>32.742899999999999</v>
      </c>
      <c r="G159" s="2">
        <v>38.284399999999998</v>
      </c>
      <c r="H159" s="2">
        <v>237.61</v>
      </c>
      <c r="I159" s="6">
        <v>8.6220999999999997</v>
      </c>
      <c r="J159" s="6">
        <v>1</v>
      </c>
      <c r="K159" s="2" t="s">
        <v>379</v>
      </c>
      <c r="L159" s="4">
        <v>162</v>
      </c>
      <c r="M159" s="4">
        <f>VLOOKUP($K159,'09.11.2020'!$K$2:$L$500,2,FALSE)</f>
        <v>159</v>
      </c>
      <c r="N159" s="4">
        <f>VLOOKUP($K159,'02.11.2020'!$K$2:$L$500,2,FALSE)</f>
        <v>158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5">
        <f t="shared" si="8"/>
        <v>-3</v>
      </c>
      <c r="U159" s="5">
        <f t="shared" si="9"/>
        <v>-4</v>
      </c>
      <c r="V159" s="5" t="e">
        <f t="shared" si="10"/>
        <v>#REF!</v>
      </c>
      <c r="W159" s="5" t="e">
        <f t="shared" si="11"/>
        <v>#REF!</v>
      </c>
    </row>
    <row r="160" spans="1:23">
      <c r="A160" s="1" t="s">
        <v>246</v>
      </c>
      <c r="B160" s="6">
        <v>73.466700000000003</v>
      </c>
      <c r="C160" s="2">
        <v>80.98</v>
      </c>
      <c r="D160" s="7">
        <v>202619</v>
      </c>
      <c r="E160" s="2">
        <v>-2.6583999999999999</v>
      </c>
      <c r="F160" s="2">
        <v>-6.1699999999999998E-2</v>
      </c>
      <c r="G160" s="2">
        <v>29.208300000000001</v>
      </c>
      <c r="H160" s="2">
        <v>75</v>
      </c>
      <c r="I160" s="6">
        <v>7.3845000000000001</v>
      </c>
      <c r="J160" s="6">
        <v>1</v>
      </c>
      <c r="K160" s="2" t="s">
        <v>276</v>
      </c>
      <c r="L160" s="4">
        <v>159</v>
      </c>
      <c r="M160" s="4">
        <f>VLOOKUP($K160,'09.11.2020'!$K$2:$L$500,2,FALSE)</f>
        <v>157</v>
      </c>
      <c r="N160" s="4">
        <f>VLOOKUP($K160,'02.11.2020'!$K$2:$L$500,2,FALSE)</f>
        <v>157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5">
        <f t="shared" si="8"/>
        <v>-2</v>
      </c>
      <c r="U160" s="5">
        <f t="shared" si="9"/>
        <v>-2</v>
      </c>
      <c r="V160" s="5" t="e">
        <f t="shared" si="10"/>
        <v>#REF!</v>
      </c>
      <c r="W160" s="5" t="e">
        <f t="shared" si="11"/>
        <v>#REF!</v>
      </c>
    </row>
    <row r="161" spans="1:23">
      <c r="A161" s="1" t="s">
        <v>475</v>
      </c>
      <c r="B161" s="6">
        <v>73.466700000000003</v>
      </c>
      <c r="C161" s="2">
        <v>36.33</v>
      </c>
      <c r="D161" s="7">
        <v>494603</v>
      </c>
      <c r="E161" s="2">
        <v>-8.2500000000000004E-2</v>
      </c>
      <c r="F161" s="2">
        <v>-2.9647000000000001</v>
      </c>
      <c r="G161" s="2">
        <v>20.497499999999999</v>
      </c>
      <c r="H161" s="2">
        <v>34.5501</v>
      </c>
      <c r="I161" s="6">
        <v>4.8993000000000002</v>
      </c>
      <c r="J161" s="6">
        <v>1</v>
      </c>
      <c r="K161" s="2" t="s">
        <v>480</v>
      </c>
      <c r="L161" s="4">
        <v>158</v>
      </c>
      <c r="M161" s="4">
        <f>VLOOKUP($K161,'09.11.2020'!$K$2:$L$500,2,FALSE)</f>
        <v>155</v>
      </c>
      <c r="N161" s="4">
        <f>VLOOKUP($K161,'02.11.2020'!$K$2:$L$500,2,FALSE)</f>
        <v>152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5">
        <f t="shared" si="8"/>
        <v>-3</v>
      </c>
      <c r="U161" s="5">
        <f t="shared" si="9"/>
        <v>-6</v>
      </c>
      <c r="V161" s="5" t="e">
        <f t="shared" si="10"/>
        <v>#REF!</v>
      </c>
      <c r="W161" s="5" t="e">
        <f t="shared" si="11"/>
        <v>#REF!</v>
      </c>
    </row>
    <row r="162" spans="1:23">
      <c r="A162" s="1" t="s">
        <v>76</v>
      </c>
      <c r="B162" s="6">
        <v>73.466700000000003</v>
      </c>
      <c r="C162" s="2">
        <v>103.53</v>
      </c>
      <c r="D162" s="7">
        <v>2398189</v>
      </c>
      <c r="E162" s="2">
        <v>-1.2966</v>
      </c>
      <c r="F162" s="2">
        <v>-0.48060000000000003</v>
      </c>
      <c r="G162" s="2">
        <v>15.174099999999999</v>
      </c>
      <c r="H162" s="2">
        <v>98.135000000000005</v>
      </c>
      <c r="I162" s="6">
        <v>5.2110000000000003</v>
      </c>
      <c r="J162" s="6">
        <v>1</v>
      </c>
      <c r="K162" s="2" t="s">
        <v>136</v>
      </c>
      <c r="L162" s="4">
        <v>160</v>
      </c>
      <c r="M162" s="4">
        <f>VLOOKUP($K162,'09.11.2020'!$K$2:$L$500,2,FALSE)</f>
        <v>148</v>
      </c>
      <c r="N162" s="4">
        <f>VLOOKUP($K162,'02.11.2020'!$K$2:$L$500,2,FALSE)</f>
        <v>144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5">
        <f t="shared" si="8"/>
        <v>-12</v>
      </c>
      <c r="U162" s="5">
        <f t="shared" si="9"/>
        <v>-16</v>
      </c>
      <c r="V162" s="5" t="e">
        <f t="shared" si="10"/>
        <v>#REF!</v>
      </c>
      <c r="W162" s="5" t="e">
        <f t="shared" si="11"/>
        <v>#REF!</v>
      </c>
    </row>
    <row r="163" spans="1:23">
      <c r="A163" s="1" t="s">
        <v>256</v>
      </c>
      <c r="B163" s="6">
        <v>73.466700000000003</v>
      </c>
      <c r="C163" s="2">
        <v>59.03</v>
      </c>
      <c r="D163" s="7">
        <v>373855</v>
      </c>
      <c r="E163" s="2">
        <v>4.9048999999999996</v>
      </c>
      <c r="F163" s="2">
        <v>4.1460999999999997</v>
      </c>
      <c r="G163" s="2">
        <v>9.4972999999999992</v>
      </c>
      <c r="H163" s="2">
        <v>52.37</v>
      </c>
      <c r="I163" s="6">
        <v>11.282400000000001</v>
      </c>
      <c r="J163" s="6">
        <v>1</v>
      </c>
      <c r="K163" s="2" t="s">
        <v>270</v>
      </c>
      <c r="L163" s="4">
        <v>161</v>
      </c>
      <c r="M163" s="4">
        <f>VLOOKUP($K163,'09.11.2020'!$K$2:$L$500,2,FALSE)</f>
        <v>158</v>
      </c>
      <c r="N163" s="4">
        <f>VLOOKUP($K163,'02.11.2020'!$K$2:$L$500,2,FALSE)</f>
        <v>153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5">
        <f t="shared" si="8"/>
        <v>-3</v>
      </c>
      <c r="U163" s="5">
        <f t="shared" si="9"/>
        <v>-8</v>
      </c>
      <c r="V163" s="5" t="e">
        <f t="shared" si="10"/>
        <v>#REF!</v>
      </c>
      <c r="W163" s="5" t="e">
        <f t="shared" si="11"/>
        <v>#REF!</v>
      </c>
    </row>
    <row r="164" spans="1:23">
      <c r="A164" s="1" t="s">
        <v>476</v>
      </c>
      <c r="B164" s="6">
        <v>73.333299999999994</v>
      </c>
      <c r="C164" s="2">
        <v>153.44999999999999</v>
      </c>
      <c r="D164" s="7">
        <v>3474427</v>
      </c>
      <c r="E164" s="2">
        <v>0.45169999999999999</v>
      </c>
      <c r="F164" s="2">
        <v>-0.1497</v>
      </c>
      <c r="G164" s="2">
        <v>25.9956</v>
      </c>
      <c r="H164" s="2">
        <v>141.74</v>
      </c>
      <c r="I164" s="6">
        <v>7.6311</v>
      </c>
      <c r="J164" s="6">
        <v>1</v>
      </c>
      <c r="K164" s="2" t="s">
        <v>478</v>
      </c>
      <c r="L164" s="4">
        <v>164</v>
      </c>
      <c r="M164" s="4">
        <f>VLOOKUP($K164,'09.11.2020'!$K$2:$L$500,2,FALSE)</f>
        <v>161</v>
      </c>
      <c r="N164" s="4">
        <f>VLOOKUP($K164,'02.11.2020'!$K$2:$L$500,2,FALSE)</f>
        <v>159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5">
        <f t="shared" si="8"/>
        <v>-3</v>
      </c>
      <c r="U164" s="5">
        <f t="shared" si="9"/>
        <v>-5</v>
      </c>
      <c r="V164" s="5" t="e">
        <f t="shared" si="10"/>
        <v>#REF!</v>
      </c>
      <c r="W164" s="5" t="e">
        <f t="shared" si="11"/>
        <v>#REF!</v>
      </c>
    </row>
    <row r="165" spans="1:23">
      <c r="A165" s="1" t="s">
        <v>344</v>
      </c>
      <c r="B165" s="6">
        <v>73.333299999999994</v>
      </c>
      <c r="C165" s="2">
        <v>101.06</v>
      </c>
      <c r="D165" s="7">
        <v>1147663</v>
      </c>
      <c r="E165" s="2">
        <v>4.0997000000000003</v>
      </c>
      <c r="F165" s="2">
        <v>8.1433999999999997</v>
      </c>
      <c r="G165" s="2">
        <v>15.8414</v>
      </c>
      <c r="H165" s="2">
        <v>86.18</v>
      </c>
      <c r="I165" s="6">
        <v>14.7239</v>
      </c>
      <c r="J165" s="6">
        <v>1</v>
      </c>
      <c r="K165" s="2" t="s">
        <v>438</v>
      </c>
      <c r="L165" s="4">
        <v>163</v>
      </c>
      <c r="M165" s="4">
        <f>VLOOKUP($K165,'09.11.2020'!$K$2:$L$500,2,FALSE)</f>
        <v>182</v>
      </c>
      <c r="N165" s="4">
        <f>VLOOKUP($K165,'02.11.2020'!$K$2:$L$500,2,FALSE)</f>
        <v>210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5">
        <f t="shared" si="8"/>
        <v>19</v>
      </c>
      <c r="U165" s="5">
        <f t="shared" si="9"/>
        <v>47</v>
      </c>
      <c r="V165" s="5" t="e">
        <f t="shared" si="10"/>
        <v>#REF!</v>
      </c>
      <c r="W165" s="5" t="e">
        <f t="shared" si="11"/>
        <v>#REF!</v>
      </c>
    </row>
    <row r="166" spans="1:23">
      <c r="A166" s="1" t="s">
        <v>85</v>
      </c>
      <c r="B166" s="6">
        <v>73.333299999999994</v>
      </c>
      <c r="C166" s="2">
        <v>101.37</v>
      </c>
      <c r="D166" s="7">
        <v>118196</v>
      </c>
      <c r="E166" s="2">
        <v>12.073</v>
      </c>
      <c r="F166" s="2">
        <v>10.798999999999999</v>
      </c>
      <c r="G166" s="2">
        <v>-9.7729999999999997</v>
      </c>
      <c r="H166" s="2">
        <v>83.73</v>
      </c>
      <c r="I166" s="6">
        <v>17.401599999999998</v>
      </c>
      <c r="J166" s="6">
        <v>1</v>
      </c>
      <c r="K166" s="2" t="s">
        <v>140</v>
      </c>
      <c r="L166" s="4">
        <v>165</v>
      </c>
      <c r="M166" s="4">
        <f>VLOOKUP($K166,'09.11.2020'!$K$2:$L$500,2,FALSE)</f>
        <v>162</v>
      </c>
      <c r="N166" s="4">
        <f>VLOOKUP($K166,'02.11.2020'!$K$2:$L$500,2,FALSE)</f>
        <v>146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5">
        <f t="shared" si="8"/>
        <v>-3</v>
      </c>
      <c r="U166" s="5">
        <f t="shared" si="9"/>
        <v>-19</v>
      </c>
      <c r="V166" s="5" t="e">
        <f t="shared" si="10"/>
        <v>#REF!</v>
      </c>
      <c r="W166" s="5" t="e">
        <f t="shared" si="11"/>
        <v>#REF!</v>
      </c>
    </row>
    <row r="167" spans="1:23">
      <c r="A167" s="1" t="s">
        <v>483</v>
      </c>
      <c r="B167" s="6">
        <v>73.2</v>
      </c>
      <c r="C167" s="2">
        <v>215.97</v>
      </c>
      <c r="D167" s="7">
        <v>729686</v>
      </c>
      <c r="E167" s="2">
        <v>-7.3249000000000004</v>
      </c>
      <c r="F167" s="2">
        <v>6.3891999999999998</v>
      </c>
      <c r="G167" s="2">
        <v>129.07300000000001</v>
      </c>
      <c r="H167" s="2">
        <v>212.3</v>
      </c>
      <c r="I167" s="6">
        <v>1.6993</v>
      </c>
      <c r="J167" s="6">
        <v>1</v>
      </c>
      <c r="K167" s="2" t="s">
        <v>485</v>
      </c>
      <c r="L167" s="4">
        <v>167</v>
      </c>
      <c r="M167" s="4">
        <f>VLOOKUP($K167,'09.11.2020'!$K$2:$L$500,2,FALSE)</f>
        <v>164</v>
      </c>
      <c r="N167" s="4">
        <f>VLOOKUP($K167,'02.11.2020'!$K$2:$L$500,2,FALSE)</f>
        <v>161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5">
        <f t="shared" si="8"/>
        <v>-3</v>
      </c>
      <c r="U167" s="5">
        <f t="shared" si="9"/>
        <v>-6</v>
      </c>
      <c r="V167" s="5" t="e">
        <f t="shared" si="10"/>
        <v>#REF!</v>
      </c>
      <c r="W167" s="5" t="e">
        <f t="shared" si="11"/>
        <v>#REF!</v>
      </c>
    </row>
    <row r="168" spans="1:23">
      <c r="A168" s="1" t="s">
        <v>35</v>
      </c>
      <c r="B168" s="6">
        <v>73.2</v>
      </c>
      <c r="C168" s="2">
        <v>58.24</v>
      </c>
      <c r="D168" s="7">
        <v>149297</v>
      </c>
      <c r="E168" s="2">
        <v>4.0186000000000002</v>
      </c>
      <c r="F168" s="2">
        <v>1.8894</v>
      </c>
      <c r="G168" s="2">
        <v>21.561299999999999</v>
      </c>
      <c r="H168" s="2">
        <v>50.16</v>
      </c>
      <c r="I168" s="6">
        <v>13.8736</v>
      </c>
      <c r="J168" s="6">
        <v>1</v>
      </c>
      <c r="K168" s="2" t="s">
        <v>188</v>
      </c>
      <c r="L168" s="4">
        <v>166</v>
      </c>
      <c r="M168" s="4">
        <f>VLOOKUP($K168,'09.11.2020'!$K$2:$L$500,2,FALSE)</f>
        <v>163</v>
      </c>
      <c r="N168" s="4">
        <f>VLOOKUP($K168,'02.11.2020'!$K$2:$L$500,2,FALSE)</f>
        <v>156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5">
        <f t="shared" si="8"/>
        <v>-3</v>
      </c>
      <c r="U168" s="5">
        <f t="shared" si="9"/>
        <v>-10</v>
      </c>
      <c r="V168" s="5" t="e">
        <f t="shared" si="10"/>
        <v>#REF!</v>
      </c>
      <c r="W168" s="5" t="e">
        <f t="shared" si="11"/>
        <v>#REF!</v>
      </c>
    </row>
    <row r="169" spans="1:23">
      <c r="A169" s="1" t="s">
        <v>508</v>
      </c>
      <c r="B169" s="6">
        <v>73.066699999999997</v>
      </c>
      <c r="C169" s="2">
        <v>937.53</v>
      </c>
      <c r="D169" s="7">
        <v>145119</v>
      </c>
      <c r="E169" s="2">
        <v>-11.7203</v>
      </c>
      <c r="F169" s="2">
        <v>-2.8275000000000001</v>
      </c>
      <c r="G169" s="2">
        <v>155.22130000000001</v>
      </c>
      <c r="H169" s="2">
        <v>872.33</v>
      </c>
      <c r="I169" s="6">
        <v>6.9543999999999997</v>
      </c>
      <c r="J169" s="6">
        <v>1</v>
      </c>
      <c r="K169" s="2" t="s">
        <v>513</v>
      </c>
      <c r="L169" s="4">
        <v>169</v>
      </c>
      <c r="M169" s="4">
        <f>VLOOKUP($K169,'09.11.2020'!$K$2:$L$500,2,FALSE)</f>
        <v>168</v>
      </c>
      <c r="N169" s="4">
        <f>VLOOKUP($K169,'02.11.2020'!$K$2:$L$500,2,FALSE)</f>
        <v>165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5">
        <f t="shared" si="8"/>
        <v>-1</v>
      </c>
      <c r="U169" s="5">
        <f t="shared" si="9"/>
        <v>-4</v>
      </c>
      <c r="V169" s="5" t="e">
        <f t="shared" si="10"/>
        <v>#REF!</v>
      </c>
      <c r="W169" s="5" t="e">
        <f t="shared" si="11"/>
        <v>#REF!</v>
      </c>
    </row>
    <row r="170" spans="1:23">
      <c r="A170" s="1" t="s">
        <v>326</v>
      </c>
      <c r="B170" s="6">
        <v>73.066699999999997</v>
      </c>
      <c r="C170" s="2">
        <v>189.14</v>
      </c>
      <c r="D170" s="7">
        <v>342572</v>
      </c>
      <c r="E170" s="2">
        <v>-0.1004</v>
      </c>
      <c r="F170" s="2">
        <v>-0.64090000000000003</v>
      </c>
      <c r="G170" s="2">
        <v>67.781400000000005</v>
      </c>
      <c r="H170" s="2">
        <v>180.44</v>
      </c>
      <c r="I170" s="6">
        <v>4.5998000000000001</v>
      </c>
      <c r="J170" s="6">
        <v>1</v>
      </c>
      <c r="K170" s="2" t="s">
        <v>419</v>
      </c>
      <c r="L170" s="4">
        <v>170</v>
      </c>
      <c r="M170" s="4">
        <f>VLOOKUP($K170,'09.11.2020'!$K$2:$L$500,2,FALSE)</f>
        <v>171</v>
      </c>
      <c r="N170" s="4">
        <f>VLOOKUP($K170,'02.11.2020'!$K$2:$L$500,2,FALSE)</f>
        <v>170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5">
        <f t="shared" si="8"/>
        <v>1</v>
      </c>
      <c r="U170" s="5">
        <f t="shared" si="9"/>
        <v>0</v>
      </c>
      <c r="V170" s="5" t="e">
        <f t="shared" si="10"/>
        <v>#REF!</v>
      </c>
      <c r="W170" s="5" t="e">
        <f t="shared" si="11"/>
        <v>#REF!</v>
      </c>
    </row>
    <row r="171" spans="1:23">
      <c r="A171" s="1" t="s">
        <v>356</v>
      </c>
      <c r="B171" s="6">
        <v>73.066699999999997</v>
      </c>
      <c r="C171" s="2">
        <v>246.13</v>
      </c>
      <c r="D171" s="7">
        <v>93241</v>
      </c>
      <c r="E171" s="2">
        <v>-0.39660000000000001</v>
      </c>
      <c r="F171" s="2">
        <v>-0.97360000000000002</v>
      </c>
      <c r="G171" s="2">
        <v>34.152700000000003</v>
      </c>
      <c r="H171" s="2">
        <v>227.52</v>
      </c>
      <c r="I171" s="6">
        <v>7.5609999999999999</v>
      </c>
      <c r="J171" s="6">
        <v>1</v>
      </c>
      <c r="K171" s="2" t="s">
        <v>450</v>
      </c>
      <c r="L171" s="4">
        <v>171</v>
      </c>
      <c r="M171" s="4">
        <f>VLOOKUP($K171,'09.11.2020'!$K$2:$L$500,2,FALSE)</f>
        <v>169</v>
      </c>
      <c r="N171" s="4">
        <f>VLOOKUP($K171,'02.11.2020'!$K$2:$L$500,2,FALSE)</f>
        <v>169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5">
        <f t="shared" si="8"/>
        <v>-2</v>
      </c>
      <c r="U171" s="5">
        <f t="shared" si="9"/>
        <v>-2</v>
      </c>
      <c r="V171" s="5" t="e">
        <f t="shared" si="10"/>
        <v>#REF!</v>
      </c>
      <c r="W171" s="5" t="e">
        <f t="shared" si="11"/>
        <v>#REF!</v>
      </c>
    </row>
    <row r="172" spans="1:23">
      <c r="A172" s="1" t="s">
        <v>12</v>
      </c>
      <c r="B172" s="6">
        <v>73.066699999999997</v>
      </c>
      <c r="C172" s="2">
        <v>82.12</v>
      </c>
      <c r="D172" s="7">
        <v>1179868</v>
      </c>
      <c r="E172" s="2">
        <v>0.32990000000000003</v>
      </c>
      <c r="F172" s="2">
        <v>0.94650000000000001</v>
      </c>
      <c r="G172" s="2">
        <v>8.4379000000000008</v>
      </c>
      <c r="H172" s="2">
        <v>79.91</v>
      </c>
      <c r="I172" s="6">
        <v>2.6911999999999998</v>
      </c>
      <c r="J172" s="6">
        <v>1</v>
      </c>
      <c r="K172" s="2" t="s">
        <v>106</v>
      </c>
      <c r="L172" s="4">
        <v>168</v>
      </c>
      <c r="M172" s="4">
        <f>VLOOKUP($K172,'09.11.2020'!$K$2:$L$500,2,FALSE)</f>
        <v>167</v>
      </c>
      <c r="N172" s="4">
        <f>VLOOKUP($K172,'02.11.2020'!$K$2:$L$500,2,FALSE)</f>
        <v>163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5">
        <f t="shared" si="8"/>
        <v>-1</v>
      </c>
      <c r="U172" s="5">
        <f t="shared" si="9"/>
        <v>-5</v>
      </c>
      <c r="V172" s="5" t="e">
        <f t="shared" si="10"/>
        <v>#REF!</v>
      </c>
      <c r="W172" s="5" t="e">
        <f t="shared" si="11"/>
        <v>#REF!</v>
      </c>
    </row>
    <row r="173" spans="1:23">
      <c r="A173" s="1" t="s">
        <v>288</v>
      </c>
      <c r="B173" s="6">
        <v>72.933300000000003</v>
      </c>
      <c r="C173" s="2">
        <v>82.62</v>
      </c>
      <c r="D173" s="7">
        <v>443630</v>
      </c>
      <c r="E173" s="2">
        <v>-1.6897</v>
      </c>
      <c r="F173" s="2">
        <v>-2.4096000000000002</v>
      </c>
      <c r="G173" s="2">
        <v>38.438299999999998</v>
      </c>
      <c r="H173" s="2">
        <v>78.64</v>
      </c>
      <c r="I173" s="6">
        <v>4.8171999999999997</v>
      </c>
      <c r="J173" s="6">
        <v>1</v>
      </c>
      <c r="K173" s="2" t="s">
        <v>381</v>
      </c>
      <c r="L173" s="4">
        <v>172</v>
      </c>
      <c r="M173" s="4">
        <f>VLOOKUP($K173,'09.11.2020'!$K$2:$L$500,2,FALSE)</f>
        <v>170</v>
      </c>
      <c r="N173" s="4">
        <f>VLOOKUP($K173,'02.11.2020'!$K$2:$L$500,2,FALSE)</f>
        <v>166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5">
        <f t="shared" si="8"/>
        <v>-2</v>
      </c>
      <c r="U173" s="5">
        <f t="shared" si="9"/>
        <v>-6</v>
      </c>
      <c r="V173" s="5" t="e">
        <f t="shared" si="10"/>
        <v>#REF!</v>
      </c>
      <c r="W173" s="5" t="e">
        <f t="shared" si="11"/>
        <v>#REF!</v>
      </c>
    </row>
    <row r="174" spans="1:23">
      <c r="A174" s="1" t="s">
        <v>334</v>
      </c>
      <c r="B174" s="6">
        <v>72.8</v>
      </c>
      <c r="C174" s="2">
        <v>261.17</v>
      </c>
      <c r="D174" s="7">
        <v>279725</v>
      </c>
      <c r="E174" s="2">
        <v>2.2111999999999998</v>
      </c>
      <c r="F174" s="2">
        <v>6.9535999999999998</v>
      </c>
      <c r="G174" s="2">
        <v>273.15339999999998</v>
      </c>
      <c r="H174" s="2">
        <v>224.59</v>
      </c>
      <c r="I174" s="6">
        <v>14.0062</v>
      </c>
      <c r="J174" s="6">
        <v>1</v>
      </c>
      <c r="K174" s="2" t="s">
        <v>427</v>
      </c>
      <c r="L174" s="4">
        <v>173</v>
      </c>
      <c r="M174" s="4">
        <f>VLOOKUP($K174,'09.11.2020'!$K$2:$L$500,2,FALSE)</f>
        <v>173</v>
      </c>
      <c r="N174" s="4">
        <f>VLOOKUP($K174,'02.11.2020'!$K$2:$L$500,2,FALSE)</f>
        <v>173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5">
        <f t="shared" si="8"/>
        <v>0</v>
      </c>
      <c r="U174" s="5">
        <f t="shared" si="9"/>
        <v>0</v>
      </c>
      <c r="V174" s="5" t="e">
        <f t="shared" si="10"/>
        <v>#REF!</v>
      </c>
      <c r="W174" s="5" t="e">
        <f t="shared" si="11"/>
        <v>#REF!</v>
      </c>
    </row>
    <row r="175" spans="1:23">
      <c r="A175" s="1" t="s">
        <v>497</v>
      </c>
      <c r="B175" s="6">
        <v>72.8</v>
      </c>
      <c r="C175" s="2">
        <v>229</v>
      </c>
      <c r="D175" s="7">
        <v>673121</v>
      </c>
      <c r="E175" s="2">
        <v>-0.72399999999999998</v>
      </c>
      <c r="F175" s="2">
        <v>19.532299999999999</v>
      </c>
      <c r="G175" s="2">
        <v>147.2201</v>
      </c>
      <c r="H175" s="2">
        <v>215.02</v>
      </c>
      <c r="I175" s="6">
        <v>6.1048</v>
      </c>
      <c r="J175" s="6">
        <v>1</v>
      </c>
      <c r="K175" s="2" t="s">
        <v>504</v>
      </c>
      <c r="L175" s="4">
        <v>174</v>
      </c>
      <c r="M175" s="4">
        <f>VLOOKUP($K175,'09.11.2020'!$K$2:$L$500,2,FALSE)</f>
        <v>174</v>
      </c>
      <c r="N175" s="4">
        <f>VLOOKUP($K175,'02.11.2020'!$K$2:$L$500,2,FALSE)</f>
        <v>175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5">
        <f t="shared" si="8"/>
        <v>0</v>
      </c>
      <c r="U175" s="5">
        <f t="shared" si="9"/>
        <v>1</v>
      </c>
      <c r="V175" s="5" t="e">
        <f t="shared" si="10"/>
        <v>#REF!</v>
      </c>
      <c r="W175" s="5" t="e">
        <f t="shared" si="11"/>
        <v>#REF!</v>
      </c>
    </row>
    <row r="176" spans="1:23">
      <c r="A176" s="1" t="s">
        <v>500</v>
      </c>
      <c r="B176" s="6">
        <v>72.8</v>
      </c>
      <c r="C176" s="2">
        <v>123.55</v>
      </c>
      <c r="D176" s="7">
        <v>1525368</v>
      </c>
      <c r="E176" s="2">
        <v>-1.2942</v>
      </c>
      <c r="F176" s="2">
        <v>11.136100000000001</v>
      </c>
      <c r="G176" s="2">
        <v>60.018099999999997</v>
      </c>
      <c r="H176" s="2">
        <v>117.79</v>
      </c>
      <c r="I176" s="6">
        <v>4.6620999999999997</v>
      </c>
      <c r="J176" s="6">
        <v>1</v>
      </c>
      <c r="K176" s="2" t="s">
        <v>503</v>
      </c>
      <c r="L176" s="4">
        <v>175</v>
      </c>
      <c r="M176" s="4">
        <f>VLOOKUP($K176,'09.11.2020'!$K$2:$L$500,2,FALSE)</f>
        <v>176</v>
      </c>
      <c r="N176" s="4">
        <f>VLOOKUP($K176,'02.11.2020'!$K$2:$L$500,2,FALSE)</f>
        <v>178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5">
        <f t="shared" si="8"/>
        <v>1</v>
      </c>
      <c r="U176" s="5">
        <f t="shared" si="9"/>
        <v>3</v>
      </c>
      <c r="V176" s="5" t="e">
        <f t="shared" si="10"/>
        <v>#REF!</v>
      </c>
      <c r="W176" s="5" t="e">
        <f t="shared" si="11"/>
        <v>#REF!</v>
      </c>
    </row>
    <row r="177" spans="1:23">
      <c r="A177" s="1" t="s">
        <v>296</v>
      </c>
      <c r="B177" s="6">
        <v>72.666700000000006</v>
      </c>
      <c r="C177" s="2">
        <v>55.23</v>
      </c>
      <c r="D177" s="7">
        <v>190332</v>
      </c>
      <c r="E177" s="2">
        <v>1.1537999999999999</v>
      </c>
      <c r="F177" s="2">
        <v>11.418200000000001</v>
      </c>
      <c r="G177" s="2">
        <v>90.6126</v>
      </c>
      <c r="H177" s="2">
        <v>43.31</v>
      </c>
      <c r="I177" s="6">
        <v>21.5825</v>
      </c>
      <c r="J177" s="6">
        <v>1</v>
      </c>
      <c r="K177" s="2" t="s">
        <v>389</v>
      </c>
      <c r="L177" s="4">
        <v>183</v>
      </c>
      <c r="M177" s="4">
        <f>VLOOKUP($K177,'09.11.2020'!$K$2:$L$500,2,FALSE)</f>
        <v>184</v>
      </c>
      <c r="N177" s="4">
        <f>VLOOKUP($K177,'02.11.2020'!$K$2:$L$500,2,FALSE)</f>
        <v>186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5">
        <f t="shared" si="8"/>
        <v>1</v>
      </c>
      <c r="U177" s="5">
        <f t="shared" si="9"/>
        <v>3</v>
      </c>
      <c r="V177" s="5" t="e">
        <f t="shared" si="10"/>
        <v>#REF!</v>
      </c>
      <c r="W177" s="5" t="e">
        <f t="shared" si="11"/>
        <v>#REF!</v>
      </c>
    </row>
    <row r="178" spans="1:23">
      <c r="A178" s="1" t="s">
        <v>566</v>
      </c>
      <c r="B178" s="6">
        <v>72.666700000000006</v>
      </c>
      <c r="C178" s="2">
        <v>19.38</v>
      </c>
      <c r="D178" s="7">
        <v>125205</v>
      </c>
      <c r="E178" s="2">
        <v>-0.71719999999999995</v>
      </c>
      <c r="F178" s="2">
        <v>5.6131000000000002</v>
      </c>
      <c r="G178" s="2">
        <v>88.5214</v>
      </c>
      <c r="H178" s="2">
        <v>17.87</v>
      </c>
      <c r="I178" s="6">
        <v>7.7915000000000001</v>
      </c>
      <c r="J178" s="6">
        <v>1</v>
      </c>
      <c r="K178" s="2" t="s">
        <v>574</v>
      </c>
      <c r="L178" s="4">
        <v>177</v>
      </c>
      <c r="M178" s="4">
        <f>VLOOKUP($K178,'09.11.2020'!$K$2:$L$500,2,FALSE)</f>
        <v>177</v>
      </c>
      <c r="N178" s="4">
        <f>VLOOKUP($K178,'02.11.2020'!$K$2:$L$500,2,FALSE)</f>
        <v>180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5">
        <f t="shared" si="8"/>
        <v>0</v>
      </c>
      <c r="U178" s="5">
        <f t="shared" si="9"/>
        <v>3</v>
      </c>
      <c r="V178" s="5" t="e">
        <f t="shared" si="10"/>
        <v>#REF!</v>
      </c>
      <c r="W178" s="5" t="e">
        <f t="shared" si="11"/>
        <v>#REF!</v>
      </c>
    </row>
    <row r="179" spans="1:23">
      <c r="A179" s="1" t="s">
        <v>215</v>
      </c>
      <c r="B179" s="6">
        <v>72.666700000000006</v>
      </c>
      <c r="C179" s="2">
        <v>214.74</v>
      </c>
      <c r="D179" s="7">
        <v>559043</v>
      </c>
      <c r="E179" s="2">
        <v>0.25679999999999997</v>
      </c>
      <c r="F179" s="2">
        <v>20.769400000000001</v>
      </c>
      <c r="G179" s="2">
        <v>45.310600000000001</v>
      </c>
      <c r="H179" s="2">
        <v>165.92</v>
      </c>
      <c r="I179" s="6">
        <v>22.734500000000001</v>
      </c>
      <c r="J179" s="6">
        <v>1</v>
      </c>
      <c r="K179" s="2" t="s">
        <v>217</v>
      </c>
      <c r="L179" s="4">
        <v>182</v>
      </c>
      <c r="M179" s="4">
        <f>VLOOKUP($K179,'09.11.2020'!$K$2:$L$500,2,FALSE)</f>
        <v>183</v>
      </c>
      <c r="N179" s="4">
        <f>VLOOKUP($K179,'02.11.2020'!$K$2:$L$500,2,FALSE)</f>
        <v>185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5">
        <f t="shared" si="8"/>
        <v>1</v>
      </c>
      <c r="U179" s="5">
        <f t="shared" si="9"/>
        <v>3</v>
      </c>
      <c r="V179" s="5" t="e">
        <f t="shared" si="10"/>
        <v>#REF!</v>
      </c>
      <c r="W179" s="5" t="e">
        <f t="shared" si="11"/>
        <v>#REF!</v>
      </c>
    </row>
    <row r="180" spans="1:23">
      <c r="A180" s="1" t="s">
        <v>374</v>
      </c>
      <c r="B180" s="6">
        <v>72.666700000000006</v>
      </c>
      <c r="C180" s="2">
        <v>64.38</v>
      </c>
      <c r="D180" s="7">
        <v>157156</v>
      </c>
      <c r="E180" s="2">
        <v>-1.3332999999999999</v>
      </c>
      <c r="F180" s="2">
        <v>-1.9643999999999999</v>
      </c>
      <c r="G180" s="2">
        <v>38.065600000000003</v>
      </c>
      <c r="H180" s="2">
        <v>59.81</v>
      </c>
      <c r="I180" s="6">
        <v>7.0984999999999996</v>
      </c>
      <c r="J180" s="6">
        <v>1</v>
      </c>
      <c r="K180" s="2" t="s">
        <v>468</v>
      </c>
      <c r="L180" s="4">
        <v>179</v>
      </c>
      <c r="M180" s="4">
        <f>VLOOKUP($K180,'09.11.2020'!$K$2:$L$500,2,FALSE)</f>
        <v>179</v>
      </c>
      <c r="N180" s="4">
        <f>VLOOKUP($K180,'02.11.2020'!$K$2:$L$500,2,FALSE)</f>
        <v>183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5">
        <f t="shared" si="8"/>
        <v>0</v>
      </c>
      <c r="U180" s="5">
        <f t="shared" si="9"/>
        <v>4</v>
      </c>
      <c r="V180" s="5" t="e">
        <f t="shared" si="10"/>
        <v>#REF!</v>
      </c>
      <c r="W180" s="5" t="e">
        <f t="shared" si="11"/>
        <v>#REF!</v>
      </c>
    </row>
    <row r="181" spans="1:23">
      <c r="A181" s="1" t="s">
        <v>284</v>
      </c>
      <c r="B181" s="6">
        <v>72.666700000000006</v>
      </c>
      <c r="C181" s="2">
        <v>255.11</v>
      </c>
      <c r="D181" s="7">
        <v>1157757</v>
      </c>
      <c r="E181" s="2">
        <v>6.9016000000000002</v>
      </c>
      <c r="F181" s="2">
        <v>14.481199999999999</v>
      </c>
      <c r="G181" s="2">
        <v>32.256700000000002</v>
      </c>
      <c r="H181" s="2">
        <v>216.25</v>
      </c>
      <c r="I181" s="6">
        <v>15.2326</v>
      </c>
      <c r="J181" s="6">
        <v>1</v>
      </c>
      <c r="K181" s="2" t="s">
        <v>377</v>
      </c>
      <c r="L181" s="4">
        <v>178</v>
      </c>
      <c r="M181" s="4">
        <f>VLOOKUP($K181,'09.11.2020'!$K$2:$L$500,2,FALSE)</f>
        <v>178</v>
      </c>
      <c r="N181" s="4">
        <f>VLOOKUP($K181,'02.11.2020'!$K$2:$L$500,2,FALSE)</f>
        <v>182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5">
        <f t="shared" si="8"/>
        <v>0</v>
      </c>
      <c r="U181" s="5">
        <f t="shared" si="9"/>
        <v>4</v>
      </c>
      <c r="V181" s="5" t="e">
        <f t="shared" si="10"/>
        <v>#REF!</v>
      </c>
      <c r="W181" s="5" t="e">
        <f t="shared" si="11"/>
        <v>#REF!</v>
      </c>
    </row>
    <row r="182" spans="1:23">
      <c r="A182" s="1" t="s">
        <v>606</v>
      </c>
      <c r="B182" s="6">
        <v>72.666700000000006</v>
      </c>
      <c r="C182" s="2">
        <v>81.64</v>
      </c>
      <c r="D182" s="7">
        <v>673480</v>
      </c>
      <c r="E182" s="2">
        <v>1.9735</v>
      </c>
      <c r="F182" s="2">
        <v>2.7435</v>
      </c>
      <c r="G182" s="2">
        <v>18.267399999999999</v>
      </c>
      <c r="H182" s="2">
        <v>73.564999999999998</v>
      </c>
      <c r="I182" s="6">
        <v>9.891</v>
      </c>
      <c r="J182" s="6">
        <v>1</v>
      </c>
      <c r="K182" s="2" t="s">
        <v>615</v>
      </c>
      <c r="L182" s="4">
        <v>181</v>
      </c>
      <c r="M182" s="4">
        <f>VLOOKUP($K182,'09.11.2020'!$K$2:$L$500,2,FALSE)</f>
        <v>181</v>
      </c>
      <c r="N182" s="4">
        <f>VLOOKUP($K182,'02.11.2020'!$K$2:$L$500,2,FALSE)</f>
        <v>174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5">
        <f t="shared" si="8"/>
        <v>0</v>
      </c>
      <c r="U182" s="5">
        <f t="shared" si="9"/>
        <v>-7</v>
      </c>
      <c r="V182" s="5" t="e">
        <f t="shared" si="10"/>
        <v>#REF!</v>
      </c>
      <c r="W182" s="5" t="e">
        <f t="shared" si="11"/>
        <v>#REF!</v>
      </c>
    </row>
    <row r="183" spans="1:23">
      <c r="A183" s="1" t="s">
        <v>282</v>
      </c>
      <c r="B183" s="6">
        <v>72.666700000000006</v>
      </c>
      <c r="C183" s="2">
        <v>41.664700000000003</v>
      </c>
      <c r="D183" s="7">
        <v>5276</v>
      </c>
      <c r="E183" s="2">
        <v>2.7235999999999998</v>
      </c>
      <c r="F183" s="2">
        <v>4.5845000000000002</v>
      </c>
      <c r="G183" s="2">
        <v>17.9194</v>
      </c>
      <c r="H183" s="2">
        <v>37.020000000000003</v>
      </c>
      <c r="I183" s="6">
        <v>11.1478</v>
      </c>
      <c r="J183" s="6">
        <v>1</v>
      </c>
      <c r="K183" s="2" t="s">
        <v>375</v>
      </c>
      <c r="L183" s="4">
        <v>180</v>
      </c>
      <c r="M183" s="4">
        <f>VLOOKUP($K183,'09.11.2020'!$K$2:$L$500,2,FALSE)</f>
        <v>180</v>
      </c>
      <c r="N183" s="4">
        <f>VLOOKUP($K183,'02.11.2020'!$K$2:$L$500,2,FALSE)</f>
        <v>184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5">
        <f t="shared" si="8"/>
        <v>0</v>
      </c>
      <c r="U183" s="5">
        <f t="shared" si="9"/>
        <v>4</v>
      </c>
      <c r="V183" s="5" t="e">
        <f t="shared" si="10"/>
        <v>#REF!</v>
      </c>
      <c r="W183" s="5" t="e">
        <f t="shared" si="11"/>
        <v>#REF!</v>
      </c>
    </row>
    <row r="184" spans="1:23">
      <c r="A184" s="1" t="s">
        <v>548</v>
      </c>
      <c r="B184" s="6">
        <v>72.666700000000006</v>
      </c>
      <c r="C184" s="2">
        <v>203.44</v>
      </c>
      <c r="D184" s="7">
        <v>3764171</v>
      </c>
      <c r="E184" s="2">
        <v>7.0342000000000002</v>
      </c>
      <c r="F184" s="2">
        <v>-0.66890000000000005</v>
      </c>
      <c r="G184" s="2">
        <v>15.427</v>
      </c>
      <c r="H184" s="2">
        <v>171.501</v>
      </c>
      <c r="I184" s="6">
        <v>15.6995</v>
      </c>
      <c r="J184" s="6">
        <v>1</v>
      </c>
      <c r="K184" s="2" t="s">
        <v>549</v>
      </c>
      <c r="L184" s="4">
        <v>185</v>
      </c>
      <c r="M184" s="4">
        <f>VLOOKUP($K184,'09.11.2020'!$K$2:$L$500,2,FALSE)</f>
        <v>186</v>
      </c>
      <c r="N184" s="4">
        <f>VLOOKUP($K184,'02.11.2020'!$K$2:$L$500,2,FALSE)</f>
        <v>168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5">
        <f t="shared" si="8"/>
        <v>1</v>
      </c>
      <c r="U184" s="5">
        <f t="shared" si="9"/>
        <v>-17</v>
      </c>
      <c r="V184" s="5" t="e">
        <f t="shared" si="10"/>
        <v>#REF!</v>
      </c>
      <c r="W184" s="5" t="e">
        <f t="shared" si="11"/>
        <v>#REF!</v>
      </c>
    </row>
    <row r="185" spans="1:23">
      <c r="A185" s="1" t="s">
        <v>544</v>
      </c>
      <c r="B185" s="6">
        <v>72.666700000000006</v>
      </c>
      <c r="C185" s="2">
        <v>101.53</v>
      </c>
      <c r="D185" s="7">
        <v>2084512</v>
      </c>
      <c r="E185" s="2">
        <v>-9.8400000000000001E-2</v>
      </c>
      <c r="F185" s="2">
        <v>-10.412100000000001</v>
      </c>
      <c r="G185" s="2">
        <v>14.8399</v>
      </c>
      <c r="H185" s="2">
        <v>95.04</v>
      </c>
      <c r="I185" s="6">
        <v>6.3921999999999999</v>
      </c>
      <c r="J185" s="6">
        <v>0</v>
      </c>
      <c r="K185" s="2" t="s">
        <v>546</v>
      </c>
      <c r="L185" s="4">
        <v>176</v>
      </c>
      <c r="M185" s="4">
        <f>VLOOKUP($K185,'09.11.2020'!$K$2:$L$500,2,FALSE)</f>
        <v>160</v>
      </c>
      <c r="N185" s="4">
        <f>VLOOKUP($K185,'02.11.2020'!$K$2:$L$500,2,FALSE)</f>
        <v>142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5">
        <f t="shared" si="8"/>
        <v>-16</v>
      </c>
      <c r="U185" s="5">
        <f t="shared" si="9"/>
        <v>-34</v>
      </c>
      <c r="V185" s="5" t="e">
        <f t="shared" si="10"/>
        <v>#REF!</v>
      </c>
      <c r="W185" s="5" t="e">
        <f t="shared" si="11"/>
        <v>#REF!</v>
      </c>
    </row>
    <row r="186" spans="1:23">
      <c r="A186" s="1" t="s">
        <v>532</v>
      </c>
      <c r="B186" s="6">
        <v>72.666700000000006</v>
      </c>
      <c r="C186" s="2">
        <v>43.352699999999999</v>
      </c>
      <c r="D186" s="7">
        <v>21098</v>
      </c>
      <c r="E186" s="2">
        <v>-0.45300000000000001</v>
      </c>
      <c r="F186" s="2">
        <v>0.51819999999999999</v>
      </c>
      <c r="G186" s="2">
        <v>12.5167</v>
      </c>
      <c r="H186" s="2">
        <v>39.770000000000003</v>
      </c>
      <c r="I186" s="6">
        <v>8.2640999999999991</v>
      </c>
      <c r="J186" s="6">
        <v>1</v>
      </c>
      <c r="K186" s="2" t="s">
        <v>536</v>
      </c>
      <c r="L186" s="4">
        <v>184</v>
      </c>
      <c r="M186" s="4">
        <f>VLOOKUP($K186,'09.11.2020'!$K$2:$L$500,2,FALSE)</f>
        <v>185</v>
      </c>
      <c r="N186" s="4">
        <f>VLOOKUP($K186,'02.11.2020'!$K$2:$L$500,2,FALSE)</f>
        <v>177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5">
        <f t="shared" si="8"/>
        <v>1</v>
      </c>
      <c r="U186" s="5">
        <f t="shared" si="9"/>
        <v>-7</v>
      </c>
      <c r="V186" s="5" t="e">
        <f t="shared" si="10"/>
        <v>#REF!</v>
      </c>
      <c r="W186" s="5" t="e">
        <f t="shared" si="11"/>
        <v>#REF!</v>
      </c>
    </row>
    <row r="187" spans="1:23">
      <c r="A187" s="1" t="s">
        <v>509</v>
      </c>
      <c r="B187" s="6">
        <v>72.533299999999997</v>
      </c>
      <c r="C187" s="2">
        <v>123.08</v>
      </c>
      <c r="D187" s="7">
        <v>890833</v>
      </c>
      <c r="E187" s="2">
        <v>7.9364999999999997</v>
      </c>
      <c r="F187" s="2">
        <v>19.194299999999998</v>
      </c>
      <c r="G187" s="2">
        <v>94.870199999999997</v>
      </c>
      <c r="H187" s="2">
        <v>102.16</v>
      </c>
      <c r="I187" s="6">
        <v>16.9971</v>
      </c>
      <c r="J187" s="6">
        <v>1</v>
      </c>
      <c r="K187" s="2" t="s">
        <v>515</v>
      </c>
      <c r="L187" s="4">
        <v>189</v>
      </c>
      <c r="M187" s="4">
        <f>VLOOKUP($K187,'09.11.2020'!$K$2:$L$500,2,FALSE)</f>
        <v>190</v>
      </c>
      <c r="N187" s="4">
        <f>VLOOKUP($K187,'02.11.2020'!$K$2:$L$500,2,FALSE)</f>
        <v>191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5">
        <f t="shared" si="8"/>
        <v>1</v>
      </c>
      <c r="U187" s="5">
        <f t="shared" si="9"/>
        <v>2</v>
      </c>
      <c r="V187" s="5" t="e">
        <f t="shared" si="10"/>
        <v>#REF!</v>
      </c>
      <c r="W187" s="5" t="e">
        <f t="shared" si="11"/>
        <v>#REF!</v>
      </c>
    </row>
    <row r="188" spans="1:23">
      <c r="A188" s="1" t="s">
        <v>238</v>
      </c>
      <c r="B188" s="6">
        <v>72.533299999999997</v>
      </c>
      <c r="C188" s="2">
        <v>419.59</v>
      </c>
      <c r="D188" s="7">
        <v>860137</v>
      </c>
      <c r="E188" s="2">
        <v>3.2862</v>
      </c>
      <c r="F188" s="2">
        <v>5.4166999999999996</v>
      </c>
      <c r="G188" s="2">
        <v>53.431800000000003</v>
      </c>
      <c r="H188" s="2">
        <v>357.38</v>
      </c>
      <c r="I188" s="6">
        <v>14.8264</v>
      </c>
      <c r="J188" s="6">
        <v>1</v>
      </c>
      <c r="K188" s="2" t="s">
        <v>272</v>
      </c>
      <c r="L188" s="4">
        <v>186</v>
      </c>
      <c r="M188" s="4">
        <f>VLOOKUP($K188,'09.11.2020'!$K$2:$L$500,2,FALSE)</f>
        <v>187</v>
      </c>
      <c r="N188" s="4">
        <f>VLOOKUP($K188,'02.11.2020'!$K$2:$L$500,2,FALSE)</f>
        <v>179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5">
        <f t="shared" si="8"/>
        <v>1</v>
      </c>
      <c r="U188" s="5">
        <f t="shared" si="9"/>
        <v>-7</v>
      </c>
      <c r="V188" s="5" t="e">
        <f t="shared" si="10"/>
        <v>#REF!</v>
      </c>
      <c r="W188" s="5" t="e">
        <f t="shared" si="11"/>
        <v>#REF!</v>
      </c>
    </row>
    <row r="189" spans="1:23">
      <c r="A189" s="1" t="s">
        <v>582</v>
      </c>
      <c r="B189" s="6">
        <v>72.533299999999997</v>
      </c>
      <c r="C189" s="2">
        <v>64.02</v>
      </c>
      <c r="D189" s="7">
        <v>575485</v>
      </c>
      <c r="E189" s="2">
        <v>-14.867000000000001</v>
      </c>
      <c r="F189" s="2">
        <v>1.2334000000000001</v>
      </c>
      <c r="G189" s="2">
        <v>52.392299999999999</v>
      </c>
      <c r="H189" s="2">
        <v>59.15</v>
      </c>
      <c r="I189" s="6">
        <v>7.6070000000000002</v>
      </c>
      <c r="J189" s="6">
        <v>1</v>
      </c>
      <c r="K189" s="2" t="s">
        <v>587</v>
      </c>
      <c r="L189" s="4">
        <v>190</v>
      </c>
      <c r="M189" s="4">
        <f>VLOOKUP($K189,'09.11.2020'!$K$2:$L$500,2,FALSE)</f>
        <v>220</v>
      </c>
      <c r="N189" s="4">
        <f>VLOOKUP($K189,'02.11.2020'!$K$2:$L$500,2,FALSE)</f>
        <v>264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5">
        <f t="shared" si="8"/>
        <v>30</v>
      </c>
      <c r="U189" s="5">
        <f t="shared" si="9"/>
        <v>74</v>
      </c>
      <c r="V189" s="5" t="e">
        <f t="shared" si="10"/>
        <v>#REF!</v>
      </c>
      <c r="W189" s="5" t="e">
        <f t="shared" si="11"/>
        <v>#REF!</v>
      </c>
    </row>
    <row r="190" spans="1:23">
      <c r="A190" s="1" t="s">
        <v>339</v>
      </c>
      <c r="B190" s="6">
        <v>72.533299999999997</v>
      </c>
      <c r="C190" s="2">
        <v>69.39</v>
      </c>
      <c r="D190" s="7">
        <v>48174</v>
      </c>
      <c r="E190" s="2">
        <v>0.90159999999999996</v>
      </c>
      <c r="F190" s="2">
        <v>2.3933</v>
      </c>
      <c r="G190" s="2">
        <v>32.156599999999997</v>
      </c>
      <c r="H190" s="2">
        <v>62.58</v>
      </c>
      <c r="I190" s="6">
        <v>9.8140999999999998</v>
      </c>
      <c r="J190" s="6">
        <v>1</v>
      </c>
      <c r="K190" s="2" t="s">
        <v>433</v>
      </c>
      <c r="L190" s="4">
        <v>187</v>
      </c>
      <c r="M190" s="4">
        <f>VLOOKUP($K190,'09.11.2020'!$K$2:$L$500,2,FALSE)</f>
        <v>188</v>
      </c>
      <c r="N190" s="4">
        <f>VLOOKUP($K190,'02.11.2020'!$K$2:$L$500,2,FALSE)</f>
        <v>187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5">
        <f t="shared" si="8"/>
        <v>1</v>
      </c>
      <c r="U190" s="5">
        <f t="shared" si="9"/>
        <v>0</v>
      </c>
      <c r="V190" s="5" t="e">
        <f t="shared" si="10"/>
        <v>#REF!</v>
      </c>
      <c r="W190" s="5" t="e">
        <f t="shared" si="11"/>
        <v>#REF!</v>
      </c>
    </row>
    <row r="191" spans="1:23">
      <c r="A191" s="1" t="s">
        <v>327</v>
      </c>
      <c r="B191" s="6">
        <v>72.533299999999997</v>
      </c>
      <c r="C191" s="2">
        <v>68.08</v>
      </c>
      <c r="D191" s="7">
        <v>37983</v>
      </c>
      <c r="E191" s="2">
        <v>3.2454000000000001</v>
      </c>
      <c r="F191" s="2">
        <v>5.1406000000000001</v>
      </c>
      <c r="G191" s="2">
        <v>19.7959</v>
      </c>
      <c r="H191" s="2">
        <v>61.92</v>
      </c>
      <c r="I191" s="6">
        <v>9.0481999999999996</v>
      </c>
      <c r="J191" s="6">
        <v>1</v>
      </c>
      <c r="K191" s="2" t="s">
        <v>420</v>
      </c>
      <c r="L191" s="4">
        <v>188</v>
      </c>
      <c r="M191" s="4">
        <f>VLOOKUP($K191,'09.11.2020'!$K$2:$L$500,2,FALSE)</f>
        <v>189</v>
      </c>
      <c r="N191" s="4">
        <f>VLOOKUP($K191,'02.11.2020'!$K$2:$L$500,2,FALSE)</f>
        <v>189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5">
        <f t="shared" si="8"/>
        <v>1</v>
      </c>
      <c r="U191" s="5">
        <f t="shared" si="9"/>
        <v>1</v>
      </c>
      <c r="V191" s="5" t="e">
        <f t="shared" si="10"/>
        <v>#REF!</v>
      </c>
      <c r="W191" s="5" t="e">
        <f t="shared" si="11"/>
        <v>#REF!</v>
      </c>
    </row>
    <row r="192" spans="1:23">
      <c r="A192" s="1" t="s">
        <v>205</v>
      </c>
      <c r="B192" s="6">
        <v>72.400000000000006</v>
      </c>
      <c r="C192" s="2">
        <v>330.83</v>
      </c>
      <c r="D192" s="7">
        <v>464811</v>
      </c>
      <c r="E192" s="2">
        <v>-1.2713000000000001</v>
      </c>
      <c r="F192" s="2">
        <v>-4.4809999999999999</v>
      </c>
      <c r="G192" s="2">
        <v>57.163899999999998</v>
      </c>
      <c r="H192" s="2">
        <v>301.69</v>
      </c>
      <c r="I192" s="6">
        <v>8.8080999999999996</v>
      </c>
      <c r="J192" s="6">
        <v>1</v>
      </c>
      <c r="K192" s="2" t="s">
        <v>213</v>
      </c>
      <c r="L192" s="4">
        <v>191</v>
      </c>
      <c r="M192" s="4">
        <f>VLOOKUP($K192,'09.11.2020'!$K$2:$L$500,2,FALSE)</f>
        <v>192</v>
      </c>
      <c r="N192" s="4">
        <f>VLOOKUP($K192,'02.11.2020'!$K$2:$L$500,2,FALSE)</f>
        <v>181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5">
        <f t="shared" si="8"/>
        <v>1</v>
      </c>
      <c r="U192" s="5">
        <f t="shared" si="9"/>
        <v>-10</v>
      </c>
      <c r="V192" s="5" t="e">
        <f t="shared" si="10"/>
        <v>#REF!</v>
      </c>
      <c r="W192" s="5" t="e">
        <f t="shared" si="11"/>
        <v>#REF!</v>
      </c>
    </row>
    <row r="193" spans="1:23">
      <c r="A193" s="1" t="s">
        <v>47</v>
      </c>
      <c r="B193" s="6">
        <v>72.400000000000006</v>
      </c>
      <c r="C193" s="2">
        <v>118.26</v>
      </c>
      <c r="D193" s="7">
        <v>246583</v>
      </c>
      <c r="E193" s="2">
        <v>17.706800000000001</v>
      </c>
      <c r="F193" s="2">
        <v>24.733699999999999</v>
      </c>
      <c r="G193" s="2">
        <v>17.648199999999999</v>
      </c>
      <c r="H193" s="2">
        <v>91.95</v>
      </c>
      <c r="I193" s="6">
        <v>22.247599999999998</v>
      </c>
      <c r="J193" s="6">
        <v>1</v>
      </c>
      <c r="K193" s="2" t="s">
        <v>121</v>
      </c>
      <c r="L193" s="4">
        <v>193</v>
      </c>
      <c r="M193" s="4">
        <f>VLOOKUP($K193,'09.11.2020'!$K$2:$L$500,2,FALSE)</f>
        <v>194</v>
      </c>
      <c r="N193" s="4">
        <f>VLOOKUP($K193,'02.11.2020'!$K$2:$L$500,2,FALSE)</f>
        <v>201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5">
        <f t="shared" si="8"/>
        <v>1</v>
      </c>
      <c r="U193" s="5">
        <f t="shared" si="9"/>
        <v>8</v>
      </c>
      <c r="V193" s="5" t="e">
        <f t="shared" si="10"/>
        <v>#REF!</v>
      </c>
      <c r="W193" s="5" t="e">
        <f t="shared" si="11"/>
        <v>#REF!</v>
      </c>
    </row>
    <row r="194" spans="1:23">
      <c r="A194" s="1" t="s">
        <v>242</v>
      </c>
      <c r="B194" s="6">
        <v>72.400000000000006</v>
      </c>
      <c r="C194" s="2">
        <v>72.17</v>
      </c>
      <c r="D194" s="7">
        <v>375079</v>
      </c>
      <c r="E194" s="2">
        <v>0.95120000000000005</v>
      </c>
      <c r="F194" s="2">
        <v>1.9494</v>
      </c>
      <c r="G194" s="2">
        <v>14.810700000000001</v>
      </c>
      <c r="H194" s="2">
        <v>65.63</v>
      </c>
      <c r="I194" s="6">
        <v>9.0618999999999996</v>
      </c>
      <c r="J194" s="6">
        <v>1</v>
      </c>
      <c r="K194" s="2" t="s">
        <v>265</v>
      </c>
      <c r="L194" s="4">
        <v>192</v>
      </c>
      <c r="M194" s="4">
        <f>VLOOKUP($K194,'09.11.2020'!$K$2:$L$500,2,FALSE)</f>
        <v>193</v>
      </c>
      <c r="N194" s="4">
        <f>VLOOKUP($K194,'02.11.2020'!$K$2:$L$500,2,FALSE)</f>
        <v>190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5">
        <f t="shared" ref="T194:T257" si="12">M194-$L194</f>
        <v>1</v>
      </c>
      <c r="U194" s="5">
        <f t="shared" ref="U194:U257" si="13">N194-$L194</f>
        <v>-2</v>
      </c>
      <c r="V194" s="5" t="e">
        <f t="shared" ref="V194:V257" si="14">O194-$L194</f>
        <v>#REF!</v>
      </c>
      <c r="W194" s="5" t="e">
        <f t="shared" ref="W194:W257" si="15">P194-$L194</f>
        <v>#REF!</v>
      </c>
    </row>
    <row r="195" spans="1:23">
      <c r="A195" s="1" t="s">
        <v>584</v>
      </c>
      <c r="B195" s="6">
        <v>72.400000000000006</v>
      </c>
      <c r="C195" s="2">
        <v>68.87</v>
      </c>
      <c r="D195" s="7">
        <v>813541</v>
      </c>
      <c r="E195" s="2">
        <v>10.9375</v>
      </c>
      <c r="F195" s="2">
        <v>11.6027</v>
      </c>
      <c r="G195" s="2">
        <v>1.7670999999999999</v>
      </c>
      <c r="H195" s="2">
        <v>59.61</v>
      </c>
      <c r="I195" s="6">
        <v>13.445600000000001</v>
      </c>
      <c r="J195" s="6">
        <v>1</v>
      </c>
      <c r="K195" s="2" t="s">
        <v>588</v>
      </c>
      <c r="L195" s="4">
        <v>194</v>
      </c>
      <c r="M195" s="4">
        <f>VLOOKUP($K195,'09.11.2020'!$K$2:$L$500,2,FALSE)</f>
        <v>205</v>
      </c>
      <c r="N195" s="4">
        <f>VLOOKUP($K195,'02.11.2020'!$K$2:$L$500,2,FALSE)</f>
        <v>171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5">
        <f t="shared" si="12"/>
        <v>11</v>
      </c>
      <c r="U195" s="5">
        <f t="shared" si="13"/>
        <v>-23</v>
      </c>
      <c r="V195" s="5" t="e">
        <f t="shared" si="14"/>
        <v>#REF!</v>
      </c>
      <c r="W195" s="5" t="e">
        <f t="shared" si="15"/>
        <v>#REF!</v>
      </c>
    </row>
    <row r="196" spans="1:23">
      <c r="A196" s="1" t="s">
        <v>470</v>
      </c>
      <c r="B196" s="6">
        <v>72.2667</v>
      </c>
      <c r="C196" s="2">
        <v>145.75</v>
      </c>
      <c r="D196" s="7">
        <v>76821</v>
      </c>
      <c r="E196" s="2">
        <v>-1.5368999999999999</v>
      </c>
      <c r="F196" s="2">
        <v>5.8768000000000002</v>
      </c>
      <c r="G196" s="2">
        <v>47.266800000000003</v>
      </c>
      <c r="H196" s="2">
        <v>129.54</v>
      </c>
      <c r="I196" s="6">
        <v>11.1218</v>
      </c>
      <c r="J196" s="6">
        <v>1</v>
      </c>
      <c r="K196" s="2" t="s">
        <v>472</v>
      </c>
      <c r="L196" s="4">
        <v>200</v>
      </c>
      <c r="M196" s="4">
        <f>VLOOKUP($K196,'09.11.2020'!$K$2:$L$500,2,FALSE)</f>
        <v>204</v>
      </c>
      <c r="N196" s="4">
        <f>VLOOKUP($K196,'02.11.2020'!$K$2:$L$500,2,FALSE)</f>
        <v>213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5">
        <f t="shared" si="12"/>
        <v>4</v>
      </c>
      <c r="U196" s="5">
        <f t="shared" si="13"/>
        <v>13</v>
      </c>
      <c r="V196" s="5" t="e">
        <f t="shared" si="14"/>
        <v>#REF!</v>
      </c>
      <c r="W196" s="5" t="e">
        <f t="shared" si="15"/>
        <v>#REF!</v>
      </c>
    </row>
    <row r="197" spans="1:23">
      <c r="A197" s="1" t="s">
        <v>352</v>
      </c>
      <c r="B197" s="6">
        <v>72.2667</v>
      </c>
      <c r="C197" s="2">
        <v>93.13</v>
      </c>
      <c r="D197" s="7">
        <v>105561</v>
      </c>
      <c r="E197" s="2">
        <v>1.0196000000000001</v>
      </c>
      <c r="F197" s="2">
        <v>2.4645000000000001</v>
      </c>
      <c r="G197" s="2">
        <v>32.1342</v>
      </c>
      <c r="H197" s="2">
        <v>83.94</v>
      </c>
      <c r="I197" s="6">
        <v>9.8679000000000006</v>
      </c>
      <c r="J197" s="6">
        <v>1</v>
      </c>
      <c r="K197" s="2" t="s">
        <v>446</v>
      </c>
      <c r="L197" s="4">
        <v>196</v>
      </c>
      <c r="M197" s="4">
        <f>VLOOKUP($K197,'09.11.2020'!$K$2:$L$500,2,FALSE)</f>
        <v>199</v>
      </c>
      <c r="N197" s="4">
        <f>VLOOKUP($K197,'02.11.2020'!$K$2:$L$500,2,FALSE)</f>
        <v>208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5">
        <f t="shared" si="12"/>
        <v>3</v>
      </c>
      <c r="U197" s="5">
        <f t="shared" si="13"/>
        <v>12</v>
      </c>
      <c r="V197" s="5" t="e">
        <f t="shared" si="14"/>
        <v>#REF!</v>
      </c>
      <c r="W197" s="5" t="e">
        <f t="shared" si="15"/>
        <v>#REF!</v>
      </c>
    </row>
    <row r="198" spans="1:23">
      <c r="A198" s="1" t="s">
        <v>530</v>
      </c>
      <c r="B198" s="6">
        <v>72.2667</v>
      </c>
      <c r="C198" s="2">
        <v>37.51</v>
      </c>
      <c r="D198" s="7">
        <v>3067440</v>
      </c>
      <c r="E198" s="2">
        <v>-1.8833</v>
      </c>
      <c r="F198" s="2">
        <v>3.0211000000000001</v>
      </c>
      <c r="G198" s="2">
        <v>27.325199999999999</v>
      </c>
      <c r="H198" s="2">
        <v>33.65</v>
      </c>
      <c r="I198" s="6">
        <v>10.2906</v>
      </c>
      <c r="J198" s="6">
        <v>1</v>
      </c>
      <c r="K198" s="2" t="s">
        <v>431</v>
      </c>
      <c r="L198" s="4">
        <v>198</v>
      </c>
      <c r="M198" s="4">
        <f>VLOOKUP($K198,'09.11.2020'!$K$2:$L$500,2,FALSE)</f>
        <v>201</v>
      </c>
      <c r="N198" s="4">
        <f>VLOOKUP($K198,'02.11.2020'!$K$2:$L$500,2,FALSE)</f>
        <v>192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5">
        <f t="shared" si="12"/>
        <v>3</v>
      </c>
      <c r="U198" s="5">
        <f t="shared" si="13"/>
        <v>-6</v>
      </c>
      <c r="V198" s="5" t="e">
        <f t="shared" si="14"/>
        <v>#REF!</v>
      </c>
      <c r="W198" s="5" t="e">
        <f t="shared" si="15"/>
        <v>#REF!</v>
      </c>
    </row>
    <row r="199" spans="1:23">
      <c r="A199" s="1" t="s">
        <v>558</v>
      </c>
      <c r="B199" s="6">
        <v>72.2667</v>
      </c>
      <c r="C199" s="2">
        <v>119.96</v>
      </c>
      <c r="D199" s="7">
        <v>222804</v>
      </c>
      <c r="E199" s="2">
        <v>5.0529999999999999</v>
      </c>
      <c r="F199" s="2">
        <v>6.8495999999999997</v>
      </c>
      <c r="G199" s="2">
        <v>8.7087000000000003</v>
      </c>
      <c r="H199" s="2">
        <v>99.65</v>
      </c>
      <c r="I199" s="6">
        <v>16.930599999999998</v>
      </c>
      <c r="J199" s="6">
        <v>1</v>
      </c>
      <c r="K199" s="2" t="s">
        <v>561</v>
      </c>
      <c r="L199" s="4">
        <v>195</v>
      </c>
      <c r="M199" s="4">
        <f>VLOOKUP($K199,'09.11.2020'!$K$2:$L$500,2,FALSE)</f>
        <v>197</v>
      </c>
      <c r="N199" s="4">
        <f>VLOOKUP($K199,'02.11.2020'!$K$2:$L$500,2,FALSE)</f>
        <v>205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5">
        <f t="shared" si="12"/>
        <v>2</v>
      </c>
      <c r="U199" s="5">
        <f t="shared" si="13"/>
        <v>10</v>
      </c>
      <c r="V199" s="5" t="e">
        <f t="shared" si="14"/>
        <v>#REF!</v>
      </c>
      <c r="W199" s="5" t="e">
        <f t="shared" si="15"/>
        <v>#REF!</v>
      </c>
    </row>
    <row r="200" spans="1:23">
      <c r="A200" s="1" t="s">
        <v>249</v>
      </c>
      <c r="B200" s="6">
        <v>72.2667</v>
      </c>
      <c r="C200" s="2">
        <v>96.25</v>
      </c>
      <c r="D200" s="7">
        <v>304145</v>
      </c>
      <c r="E200" s="2">
        <v>2.1219999999999999</v>
      </c>
      <c r="F200" s="2">
        <v>2.4754</v>
      </c>
      <c r="G200" s="2">
        <v>0.71150000000000002</v>
      </c>
      <c r="H200" s="2">
        <v>88.71</v>
      </c>
      <c r="I200" s="6">
        <v>7.8338000000000001</v>
      </c>
      <c r="J200" s="6">
        <v>1</v>
      </c>
      <c r="K200" s="2" t="s">
        <v>268</v>
      </c>
      <c r="L200" s="4">
        <v>197</v>
      </c>
      <c r="M200" s="4">
        <f>VLOOKUP($K200,'09.11.2020'!$K$2:$L$500,2,FALSE)</f>
        <v>200</v>
      </c>
      <c r="N200" s="4">
        <f>VLOOKUP($K200,'02.11.2020'!$K$2:$L$500,2,FALSE)</f>
        <v>202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5">
        <f t="shared" si="12"/>
        <v>3</v>
      </c>
      <c r="U200" s="5">
        <f t="shared" si="13"/>
        <v>5</v>
      </c>
      <c r="V200" s="5" t="e">
        <f t="shared" si="14"/>
        <v>#REF!</v>
      </c>
      <c r="W200" s="5" t="e">
        <f t="shared" si="15"/>
        <v>#REF!</v>
      </c>
    </row>
    <row r="201" spans="1:23">
      <c r="A201" s="1" t="s">
        <v>371</v>
      </c>
      <c r="B201" s="6">
        <v>72.2667</v>
      </c>
      <c r="C201" s="2">
        <v>43.74</v>
      </c>
      <c r="D201" s="7">
        <v>1575869</v>
      </c>
      <c r="E201" s="2">
        <v>15.348100000000001</v>
      </c>
      <c r="F201" s="2">
        <v>14.0845</v>
      </c>
      <c r="G201" s="2">
        <v>-5.2632000000000003</v>
      </c>
      <c r="H201" s="2">
        <v>31.69</v>
      </c>
      <c r="I201" s="6">
        <v>27.549199999999999</v>
      </c>
      <c r="J201" s="6">
        <v>1</v>
      </c>
      <c r="K201" s="2" t="s">
        <v>465</v>
      </c>
      <c r="L201" s="4">
        <v>199</v>
      </c>
      <c r="M201" s="4">
        <f>VLOOKUP($K201,'09.11.2020'!$K$2:$L$500,2,FALSE)</f>
        <v>210</v>
      </c>
      <c r="N201" s="4">
        <f>VLOOKUP($K201,'02.11.2020'!$K$2:$L$500,2,FALSE)</f>
        <v>215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5">
        <f t="shared" si="12"/>
        <v>11</v>
      </c>
      <c r="U201" s="5">
        <f t="shared" si="13"/>
        <v>16</v>
      </c>
      <c r="V201" s="5" t="e">
        <f t="shared" si="14"/>
        <v>#REF!</v>
      </c>
      <c r="W201" s="5" t="e">
        <f t="shared" si="15"/>
        <v>#REF!</v>
      </c>
    </row>
    <row r="202" spans="1:23">
      <c r="A202" s="1" t="s">
        <v>471</v>
      </c>
      <c r="B202" s="6">
        <v>72.133300000000006</v>
      </c>
      <c r="C202" s="2">
        <v>734.77</v>
      </c>
      <c r="D202" s="7">
        <v>1143742</v>
      </c>
      <c r="E202" s="2">
        <v>-10.3217</v>
      </c>
      <c r="F202" s="2">
        <v>12.356999999999999</v>
      </c>
      <c r="G202" s="2">
        <v>217.05289999999999</v>
      </c>
      <c r="H202" s="2">
        <v>697.36</v>
      </c>
      <c r="I202" s="6">
        <v>5.0914000000000001</v>
      </c>
      <c r="J202" s="6">
        <v>1</v>
      </c>
      <c r="K202" s="2" t="s">
        <v>473</v>
      </c>
      <c r="L202" s="4">
        <v>205</v>
      </c>
      <c r="M202" s="4">
        <f>VLOOKUP($K202,'09.11.2020'!$K$2:$L$500,2,FALSE)</f>
        <v>234</v>
      </c>
      <c r="N202" s="4">
        <f>VLOOKUP($K202,'02.11.2020'!$K$2:$L$500,2,FALSE)</f>
        <v>258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5">
        <f t="shared" si="12"/>
        <v>29</v>
      </c>
      <c r="U202" s="5">
        <f t="shared" si="13"/>
        <v>53</v>
      </c>
      <c r="V202" s="5" t="e">
        <f t="shared" si="14"/>
        <v>#REF!</v>
      </c>
      <c r="W202" s="5" t="e">
        <f t="shared" si="15"/>
        <v>#REF!</v>
      </c>
    </row>
    <row r="203" spans="1:23">
      <c r="A203" s="1" t="s">
        <v>312</v>
      </c>
      <c r="B203" s="6">
        <v>72.133300000000006</v>
      </c>
      <c r="C203" s="2">
        <v>221.6</v>
      </c>
      <c r="D203" s="7">
        <v>1991576</v>
      </c>
      <c r="E203" s="2">
        <v>-6.6986999999999997</v>
      </c>
      <c r="F203" s="2">
        <v>-27.229700000000001</v>
      </c>
      <c r="G203" s="2">
        <v>188.57919999999999</v>
      </c>
      <c r="H203" s="2">
        <v>217.62</v>
      </c>
      <c r="I203" s="6">
        <v>1.796</v>
      </c>
      <c r="J203" s="6">
        <v>0</v>
      </c>
      <c r="K203" s="2" t="s">
        <v>405</v>
      </c>
      <c r="L203" s="4">
        <v>204</v>
      </c>
      <c r="M203" s="4">
        <f>VLOOKUP($K203,'09.11.2020'!$K$2:$L$500,2,FALSE)</f>
        <v>212</v>
      </c>
      <c r="N203" s="4">
        <f>VLOOKUP($K203,'02.11.2020'!$K$2:$L$500,2,FALSE)</f>
        <v>212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5">
        <f t="shared" si="12"/>
        <v>8</v>
      </c>
      <c r="U203" s="5">
        <f t="shared" si="13"/>
        <v>8</v>
      </c>
      <c r="V203" s="5" t="e">
        <f t="shared" si="14"/>
        <v>#REF!</v>
      </c>
      <c r="W203" s="5" t="e">
        <f t="shared" si="15"/>
        <v>#REF!</v>
      </c>
    </row>
    <row r="204" spans="1:23">
      <c r="A204" s="1" t="s">
        <v>359</v>
      </c>
      <c r="B204" s="6">
        <v>72.133300000000006</v>
      </c>
      <c r="C204" s="2">
        <v>306.95</v>
      </c>
      <c r="D204" s="7">
        <v>399846</v>
      </c>
      <c r="E204" s="2">
        <v>-14.062900000000001</v>
      </c>
      <c r="F204" s="2">
        <v>-2.3664999999999998</v>
      </c>
      <c r="G204" s="2">
        <v>90.498400000000004</v>
      </c>
      <c r="H204" s="2">
        <v>302.49</v>
      </c>
      <c r="I204" s="6">
        <v>1.4530000000000001</v>
      </c>
      <c r="J204" s="6">
        <v>1</v>
      </c>
      <c r="K204" s="2" t="s">
        <v>453</v>
      </c>
      <c r="L204" s="4">
        <v>202</v>
      </c>
      <c r="M204" s="4">
        <f>VLOOKUP($K204,'09.11.2020'!$K$2:$L$500,2,FALSE)</f>
        <v>209</v>
      </c>
      <c r="N204" s="4">
        <f>VLOOKUP($K204,'02.11.2020'!$K$2:$L$500,2,FALSE)</f>
        <v>214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5">
        <f t="shared" si="12"/>
        <v>7</v>
      </c>
      <c r="U204" s="5">
        <f t="shared" si="13"/>
        <v>12</v>
      </c>
      <c r="V204" s="5" t="e">
        <f t="shared" si="14"/>
        <v>#REF!</v>
      </c>
      <c r="W204" s="5" t="e">
        <f t="shared" si="15"/>
        <v>#REF!</v>
      </c>
    </row>
    <row r="205" spans="1:23">
      <c r="A205" s="1" t="s">
        <v>482</v>
      </c>
      <c r="B205" s="6">
        <v>72.133300000000006</v>
      </c>
      <c r="C205" s="2">
        <v>72.33</v>
      </c>
      <c r="D205" s="7">
        <v>900336</v>
      </c>
      <c r="E205" s="2">
        <v>-9.1446000000000005</v>
      </c>
      <c r="F205" s="2">
        <v>-8.1290999999999993</v>
      </c>
      <c r="G205" s="2">
        <v>66.543899999999994</v>
      </c>
      <c r="H205" s="2">
        <v>64.260000000000005</v>
      </c>
      <c r="I205" s="6">
        <v>11.1572</v>
      </c>
      <c r="J205" s="6">
        <v>0</v>
      </c>
      <c r="K205" s="2" t="s">
        <v>484</v>
      </c>
      <c r="L205" s="4">
        <v>206</v>
      </c>
      <c r="M205" s="4">
        <f>VLOOKUP($K205,'09.11.2020'!$K$2:$L$500,2,FALSE)</f>
        <v>175</v>
      </c>
      <c r="N205" s="4">
        <f>VLOOKUP($K205,'02.11.2020'!$K$2:$L$500,2,FALSE)</f>
        <v>176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5">
        <f t="shared" si="12"/>
        <v>-31</v>
      </c>
      <c r="U205" s="5">
        <f t="shared" si="13"/>
        <v>-30</v>
      </c>
      <c r="V205" s="5" t="e">
        <f t="shared" si="14"/>
        <v>#REF!</v>
      </c>
      <c r="W205" s="5" t="e">
        <f t="shared" si="15"/>
        <v>#REF!</v>
      </c>
    </row>
    <row r="206" spans="1:23">
      <c r="A206" s="1" t="s">
        <v>632</v>
      </c>
      <c r="B206" s="6">
        <v>72.133300000000006</v>
      </c>
      <c r="C206" s="2">
        <v>195.21</v>
      </c>
      <c r="D206" s="7">
        <v>248810</v>
      </c>
      <c r="E206" s="2">
        <v>-6.149</v>
      </c>
      <c r="F206" s="2">
        <v>-2.5897999999999999</v>
      </c>
      <c r="G206" s="2">
        <v>25.3918</v>
      </c>
      <c r="H206" s="2">
        <v>181.845</v>
      </c>
      <c r="I206" s="6">
        <v>6.8464999999999998</v>
      </c>
      <c r="J206" s="6">
        <v>0</v>
      </c>
      <c r="K206" s="2" t="s">
        <v>636</v>
      </c>
      <c r="L206" s="4">
        <v>201</v>
      </c>
      <c r="M206" s="4">
        <f>VLOOKUP($K206,'09.11.2020'!$K$2:$L$500,2,FALSE)</f>
        <v>208</v>
      </c>
      <c r="N206" s="4">
        <f>VLOOKUP($K206,'02.11.2020'!$K$2:$L$500,2,FALSE)</f>
        <v>218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5">
        <f t="shared" si="12"/>
        <v>7</v>
      </c>
      <c r="U206" s="5">
        <f t="shared" si="13"/>
        <v>17</v>
      </c>
      <c r="V206" s="5" t="e">
        <f t="shared" si="14"/>
        <v>#REF!</v>
      </c>
      <c r="W206" s="5" t="e">
        <f t="shared" si="15"/>
        <v>#REF!</v>
      </c>
    </row>
    <row r="207" spans="1:23">
      <c r="A207" s="1" t="s">
        <v>512</v>
      </c>
      <c r="B207" s="6">
        <v>72.133300000000006</v>
      </c>
      <c r="C207" s="2">
        <v>108.13</v>
      </c>
      <c r="D207" s="7">
        <v>2427818</v>
      </c>
      <c r="E207" s="2">
        <v>15.895</v>
      </c>
      <c r="F207" s="2">
        <v>12.296200000000001</v>
      </c>
      <c r="G207" s="2">
        <v>-3.6189</v>
      </c>
      <c r="H207" s="2">
        <v>84.68</v>
      </c>
      <c r="I207" s="6">
        <v>21.686900000000001</v>
      </c>
      <c r="J207" s="6">
        <v>1</v>
      </c>
      <c r="K207" s="2" t="s">
        <v>519</v>
      </c>
      <c r="L207" s="4">
        <v>203</v>
      </c>
      <c r="M207" s="4">
        <f>VLOOKUP($K207,'09.11.2020'!$K$2:$L$500,2,FALSE)</f>
        <v>211</v>
      </c>
      <c r="N207" s="4">
        <f>VLOOKUP($K207,'02.11.2020'!$K$2:$L$500,2,FALSE)</f>
        <v>194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5">
        <f t="shared" si="12"/>
        <v>8</v>
      </c>
      <c r="U207" s="5">
        <f t="shared" si="13"/>
        <v>-9</v>
      </c>
      <c r="V207" s="5" t="e">
        <f t="shared" si="14"/>
        <v>#REF!</v>
      </c>
      <c r="W207" s="5" t="e">
        <f t="shared" si="15"/>
        <v>#REF!</v>
      </c>
    </row>
    <row r="208" spans="1:23">
      <c r="A208" s="1" t="s">
        <v>526</v>
      </c>
      <c r="B208" s="6">
        <v>72</v>
      </c>
      <c r="C208" s="1">
        <v>96.52</v>
      </c>
      <c r="D208" s="7">
        <v>188589</v>
      </c>
      <c r="E208" s="2">
        <v>-0.41270000000000001</v>
      </c>
      <c r="F208" s="2">
        <v>13.113799999999999</v>
      </c>
      <c r="G208" s="2">
        <v>94.322500000000005</v>
      </c>
      <c r="H208" s="2">
        <v>82</v>
      </c>
      <c r="I208" s="6">
        <v>15.0435</v>
      </c>
      <c r="J208" s="6">
        <v>1</v>
      </c>
      <c r="K208" s="1" t="s">
        <v>537</v>
      </c>
      <c r="L208" s="4">
        <v>208</v>
      </c>
      <c r="M208" s="4">
        <f>VLOOKUP($K208,'09.11.2020'!$K$2:$L$500,2,FALSE)</f>
        <v>213</v>
      </c>
      <c r="N208" s="4">
        <f>VLOOKUP($K208,'02.11.2020'!$K$2:$L$500,2,FALSE)</f>
        <v>217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5">
        <f t="shared" si="12"/>
        <v>5</v>
      </c>
      <c r="U208" s="5">
        <f t="shared" si="13"/>
        <v>9</v>
      </c>
      <c r="V208" s="5" t="e">
        <f t="shared" si="14"/>
        <v>#REF!</v>
      </c>
      <c r="W208" s="5" t="e">
        <f t="shared" si="15"/>
        <v>#REF!</v>
      </c>
    </row>
    <row r="209" spans="1:23">
      <c r="A209" s="1" t="s">
        <v>330</v>
      </c>
      <c r="B209" s="6">
        <v>72</v>
      </c>
      <c r="C209" s="2">
        <v>132.62</v>
      </c>
      <c r="D209" s="7">
        <v>249924</v>
      </c>
      <c r="E209" s="2">
        <v>-5.7359999999999998</v>
      </c>
      <c r="F209" s="2">
        <v>-0.4803</v>
      </c>
      <c r="G209" s="2">
        <v>45.448599999999999</v>
      </c>
      <c r="H209" s="2">
        <v>123.49</v>
      </c>
      <c r="I209" s="6">
        <v>6.8842999999999996</v>
      </c>
      <c r="J209" s="6">
        <v>1</v>
      </c>
      <c r="K209" s="2" t="s">
        <v>423</v>
      </c>
      <c r="L209" s="4">
        <v>211</v>
      </c>
      <c r="M209" s="4">
        <f>VLOOKUP($K209,'09.11.2020'!$K$2:$L$500,2,FALSE)</f>
        <v>203</v>
      </c>
      <c r="N209" s="4">
        <f>VLOOKUP($K209,'02.11.2020'!$K$2:$L$500,2,FALSE)</f>
        <v>211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5">
        <f t="shared" si="12"/>
        <v>-8</v>
      </c>
      <c r="U209" s="5">
        <f t="shared" si="13"/>
        <v>0</v>
      </c>
      <c r="V209" s="5" t="e">
        <f t="shared" si="14"/>
        <v>#REF!</v>
      </c>
      <c r="W209" s="5" t="e">
        <f t="shared" si="15"/>
        <v>#REF!</v>
      </c>
    </row>
    <row r="210" spans="1:23">
      <c r="A210" s="1" t="s">
        <v>346</v>
      </c>
      <c r="B210" s="6">
        <v>72</v>
      </c>
      <c r="C210" s="2">
        <v>125.82</v>
      </c>
      <c r="D210" s="7">
        <v>718056</v>
      </c>
      <c r="E210" s="2">
        <v>-5.5404999999999998</v>
      </c>
      <c r="F210" s="2">
        <v>-1.4336</v>
      </c>
      <c r="G210" s="2">
        <v>20.286799999999999</v>
      </c>
      <c r="H210" s="2">
        <v>119.76</v>
      </c>
      <c r="I210" s="6">
        <v>4.8163999999999998</v>
      </c>
      <c r="J210" s="6">
        <v>0</v>
      </c>
      <c r="K210" s="2" t="s">
        <v>440</v>
      </c>
      <c r="L210" s="4">
        <v>210</v>
      </c>
      <c r="M210" s="4">
        <f>VLOOKUP($K210,'09.11.2020'!$K$2:$L$500,2,FALSE)</f>
        <v>195</v>
      </c>
      <c r="N210" s="4">
        <f>VLOOKUP($K210,'02.11.2020'!$K$2:$L$500,2,FALSE)</f>
        <v>203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5">
        <f t="shared" si="12"/>
        <v>-15</v>
      </c>
      <c r="U210" s="5">
        <f t="shared" si="13"/>
        <v>-7</v>
      </c>
      <c r="V210" s="5" t="e">
        <f t="shared" si="14"/>
        <v>#REF!</v>
      </c>
      <c r="W210" s="5" t="e">
        <f t="shared" si="15"/>
        <v>#REF!</v>
      </c>
    </row>
    <row r="211" spans="1:23">
      <c r="A211" s="1" t="s">
        <v>496</v>
      </c>
      <c r="B211" s="6">
        <v>72</v>
      </c>
      <c r="C211" s="2">
        <v>110.97</v>
      </c>
      <c r="D211" s="7">
        <v>1533446</v>
      </c>
      <c r="E211" s="2">
        <v>-3.8555000000000001</v>
      </c>
      <c r="F211" s="2">
        <v>-21.6922</v>
      </c>
      <c r="G211" s="2">
        <v>12.74</v>
      </c>
      <c r="H211" s="2">
        <v>108.3</v>
      </c>
      <c r="I211" s="6">
        <v>2.4060999999999999</v>
      </c>
      <c r="J211" s="6">
        <v>0</v>
      </c>
      <c r="K211" s="2" t="s">
        <v>501</v>
      </c>
      <c r="L211" s="4">
        <v>207</v>
      </c>
      <c r="M211" s="4">
        <f>VLOOKUP($K211,'09.11.2020'!$K$2:$L$500,2,FALSE)</f>
        <v>196</v>
      </c>
      <c r="N211" s="4">
        <f>VLOOKUP($K211,'02.11.2020'!$K$2:$L$500,2,FALSE)</f>
        <v>216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5">
        <f t="shared" si="12"/>
        <v>-11</v>
      </c>
      <c r="U211" s="5">
        <f t="shared" si="13"/>
        <v>9</v>
      </c>
      <c r="V211" s="5" t="e">
        <f t="shared" si="14"/>
        <v>#REF!</v>
      </c>
      <c r="W211" s="5" t="e">
        <f t="shared" si="15"/>
        <v>#REF!</v>
      </c>
    </row>
    <row r="212" spans="1:23">
      <c r="A212" s="1" t="s">
        <v>45</v>
      </c>
      <c r="B212" s="6">
        <v>72</v>
      </c>
      <c r="C212" s="2">
        <v>188.41</v>
      </c>
      <c r="D212" s="7">
        <v>2068893</v>
      </c>
      <c r="E212" s="2">
        <v>8.3562999999999992</v>
      </c>
      <c r="F212" s="2">
        <v>6.3322000000000003</v>
      </c>
      <c r="G212" s="2">
        <v>4.8878000000000004</v>
      </c>
      <c r="H212" s="2">
        <v>153.33000000000001</v>
      </c>
      <c r="I212" s="6">
        <v>18.619</v>
      </c>
      <c r="J212" s="6">
        <v>1</v>
      </c>
      <c r="K212" s="2" t="s">
        <v>119</v>
      </c>
      <c r="L212" s="4">
        <v>209</v>
      </c>
      <c r="M212" s="4">
        <f>VLOOKUP($K212,'09.11.2020'!$K$2:$L$500,2,FALSE)</f>
        <v>214</v>
      </c>
      <c r="N212" s="4">
        <f>VLOOKUP($K212,'02.11.2020'!$K$2:$L$500,2,FALSE)</f>
        <v>200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5">
        <f t="shared" si="12"/>
        <v>5</v>
      </c>
      <c r="U212" s="5">
        <f t="shared" si="13"/>
        <v>-9</v>
      </c>
      <c r="V212" s="5" t="e">
        <f t="shared" si="14"/>
        <v>#REF!</v>
      </c>
      <c r="W212" s="5" t="e">
        <f t="shared" si="15"/>
        <v>#REF!</v>
      </c>
    </row>
    <row r="213" spans="1:23">
      <c r="A213" s="1" t="s">
        <v>317</v>
      </c>
      <c r="B213" s="6">
        <v>71.866699999999994</v>
      </c>
      <c r="C213" s="2">
        <v>70.39</v>
      </c>
      <c r="D213" s="7">
        <v>2360785</v>
      </c>
      <c r="E213" s="2">
        <v>-8.8567</v>
      </c>
      <c r="F213" s="2">
        <v>-16.202400000000001</v>
      </c>
      <c r="G213" s="2">
        <v>90.810500000000005</v>
      </c>
      <c r="H213" s="2">
        <v>64.8</v>
      </c>
      <c r="I213" s="6">
        <v>7.9414999999999996</v>
      </c>
      <c r="J213" s="6">
        <v>0</v>
      </c>
      <c r="K213" s="2" t="s">
        <v>410</v>
      </c>
      <c r="L213" s="4">
        <v>213</v>
      </c>
      <c r="M213" s="4">
        <f>VLOOKUP($K213,'09.11.2020'!$K$2:$L$500,2,FALSE)</f>
        <v>207</v>
      </c>
      <c r="N213" s="4">
        <f>VLOOKUP($K213,'02.11.2020'!$K$2:$L$500,2,FALSE)</f>
        <v>222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5">
        <f t="shared" si="12"/>
        <v>-6</v>
      </c>
      <c r="U213" s="5">
        <f t="shared" si="13"/>
        <v>9</v>
      </c>
      <c r="V213" s="5" t="e">
        <f t="shared" si="14"/>
        <v>#REF!</v>
      </c>
      <c r="W213" s="5" t="e">
        <f t="shared" si="15"/>
        <v>#REF!</v>
      </c>
    </row>
    <row r="214" spans="1:23">
      <c r="A214" s="1" t="s">
        <v>325</v>
      </c>
      <c r="B214" s="6">
        <v>71.866699999999994</v>
      </c>
      <c r="C214" s="2">
        <v>115.82</v>
      </c>
      <c r="D214" s="7">
        <v>1610803</v>
      </c>
      <c r="E214" s="2">
        <v>-7.7130999999999998</v>
      </c>
      <c r="F214" s="2">
        <v>-0.98319999999999996</v>
      </c>
      <c r="G214" s="2">
        <v>72.274299999999997</v>
      </c>
      <c r="H214" s="2">
        <v>105.93</v>
      </c>
      <c r="I214" s="6">
        <v>8.5390999999999995</v>
      </c>
      <c r="J214" s="6">
        <v>1</v>
      </c>
      <c r="K214" s="2" t="s">
        <v>418</v>
      </c>
      <c r="L214" s="4">
        <v>212</v>
      </c>
      <c r="M214" s="4">
        <f>VLOOKUP($K214,'09.11.2020'!$K$2:$L$500,2,FALSE)</f>
        <v>216</v>
      </c>
      <c r="N214" s="4">
        <f>VLOOKUP($K214,'02.11.2020'!$K$2:$L$500,2,FALSE)</f>
        <v>221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5">
        <f t="shared" si="12"/>
        <v>4</v>
      </c>
      <c r="U214" s="5">
        <f t="shared" si="13"/>
        <v>9</v>
      </c>
      <c r="V214" s="5" t="e">
        <f t="shared" si="14"/>
        <v>#REF!</v>
      </c>
      <c r="W214" s="5" t="e">
        <f t="shared" si="15"/>
        <v>#REF!</v>
      </c>
    </row>
    <row r="215" spans="1:23">
      <c r="A215" s="1" t="s">
        <v>101</v>
      </c>
      <c r="B215" s="6">
        <v>71.866699999999994</v>
      </c>
      <c r="C215" s="2">
        <v>102.14</v>
      </c>
      <c r="D215" s="7">
        <v>1095178</v>
      </c>
      <c r="E215" s="2">
        <v>-0.21490000000000001</v>
      </c>
      <c r="F215" s="2">
        <v>2.5605000000000002</v>
      </c>
      <c r="G215" s="2">
        <v>16.1342</v>
      </c>
      <c r="H215" s="2">
        <v>98.27</v>
      </c>
      <c r="I215" s="6">
        <v>3.7888999999999999</v>
      </c>
      <c r="J215" s="6">
        <v>1</v>
      </c>
      <c r="K215" s="2" t="s">
        <v>155</v>
      </c>
      <c r="L215" s="4">
        <v>216</v>
      </c>
      <c r="M215" s="4">
        <f>VLOOKUP($K215,'09.11.2020'!$K$2:$L$500,2,FALSE)</f>
        <v>222</v>
      </c>
      <c r="N215" s="4">
        <f>VLOOKUP($K215,'02.11.2020'!$K$2:$L$500,2,FALSE)</f>
        <v>228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5">
        <f t="shared" si="12"/>
        <v>6</v>
      </c>
      <c r="U215" s="5">
        <f t="shared" si="13"/>
        <v>12</v>
      </c>
      <c r="V215" s="5" t="e">
        <f t="shared" si="14"/>
        <v>#REF!</v>
      </c>
      <c r="W215" s="5" t="e">
        <f t="shared" si="15"/>
        <v>#REF!</v>
      </c>
    </row>
    <row r="216" spans="1:23">
      <c r="A216" s="1" t="s">
        <v>349</v>
      </c>
      <c r="B216" s="6">
        <v>71.866699999999994</v>
      </c>
      <c r="C216" s="2">
        <v>63.78</v>
      </c>
      <c r="D216" s="7">
        <v>1303897</v>
      </c>
      <c r="E216" s="2">
        <v>3.2039</v>
      </c>
      <c r="F216" s="2">
        <v>4.8841000000000001</v>
      </c>
      <c r="G216" s="2">
        <v>9.8707999999999991</v>
      </c>
      <c r="H216" s="2">
        <v>57.0501</v>
      </c>
      <c r="I216" s="6">
        <v>10.5517</v>
      </c>
      <c r="J216" s="6">
        <v>1</v>
      </c>
      <c r="K216" s="2" t="s">
        <v>443</v>
      </c>
      <c r="L216" s="4">
        <v>214</v>
      </c>
      <c r="M216" s="4">
        <f>VLOOKUP($K216,'09.11.2020'!$K$2:$L$500,2,FALSE)</f>
        <v>218</v>
      </c>
      <c r="N216" s="4">
        <f>VLOOKUP($K216,'02.11.2020'!$K$2:$L$500,2,FALSE)</f>
        <v>225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5">
        <f t="shared" si="12"/>
        <v>4</v>
      </c>
      <c r="U216" s="5">
        <f t="shared" si="13"/>
        <v>11</v>
      </c>
      <c r="V216" s="5" t="e">
        <f t="shared" si="14"/>
        <v>#REF!</v>
      </c>
      <c r="W216" s="5" t="e">
        <f t="shared" si="15"/>
        <v>#REF!</v>
      </c>
    </row>
    <row r="217" spans="1:23">
      <c r="A217" s="1" t="s">
        <v>250</v>
      </c>
      <c r="B217" s="6">
        <v>71.866699999999994</v>
      </c>
      <c r="C217" s="2">
        <v>170.5</v>
      </c>
      <c r="D217" s="7">
        <v>961592</v>
      </c>
      <c r="E217" s="2">
        <v>3.66</v>
      </c>
      <c r="F217" s="2">
        <v>2.1446999999999998</v>
      </c>
      <c r="G217" s="2">
        <v>4.6269</v>
      </c>
      <c r="H217" s="2">
        <v>160.185</v>
      </c>
      <c r="I217" s="6">
        <v>6.0499000000000001</v>
      </c>
      <c r="J217" s="6">
        <v>1</v>
      </c>
      <c r="K217" s="2" t="s">
        <v>261</v>
      </c>
      <c r="L217" s="4">
        <v>215</v>
      </c>
      <c r="M217" s="4">
        <f>VLOOKUP($K217,'09.11.2020'!$K$2:$L$500,2,FALSE)</f>
        <v>219</v>
      </c>
      <c r="N217" s="4">
        <f>VLOOKUP($K217,'02.11.2020'!$K$2:$L$500,2,FALSE)</f>
        <v>226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5">
        <f t="shared" si="12"/>
        <v>4</v>
      </c>
      <c r="U217" s="5">
        <f t="shared" si="13"/>
        <v>11</v>
      </c>
      <c r="V217" s="5" t="e">
        <f t="shared" si="14"/>
        <v>#REF!</v>
      </c>
      <c r="W217" s="5" t="e">
        <f t="shared" si="15"/>
        <v>#REF!</v>
      </c>
    </row>
    <row r="218" spans="1:23">
      <c r="A218" s="1" t="s">
        <v>492</v>
      </c>
      <c r="B218" s="6">
        <v>71.7333</v>
      </c>
      <c r="C218" s="2">
        <v>54.49</v>
      </c>
      <c r="D218" s="7">
        <v>488608</v>
      </c>
      <c r="E218" s="2">
        <v>0.8327</v>
      </c>
      <c r="F218" s="2">
        <v>5.9911000000000003</v>
      </c>
      <c r="G218" s="2">
        <v>172.45</v>
      </c>
      <c r="H218" s="2">
        <v>49.19</v>
      </c>
      <c r="I218" s="6">
        <v>9.7265999999999995</v>
      </c>
      <c r="J218" s="6">
        <v>1</v>
      </c>
      <c r="K218" s="2" t="s">
        <v>494</v>
      </c>
      <c r="L218" s="4">
        <v>220</v>
      </c>
      <c r="M218" s="4">
        <f>VLOOKUP($K218,'09.11.2020'!$K$2:$L$500,2,FALSE)</f>
        <v>226</v>
      </c>
      <c r="N218" s="4">
        <f>VLOOKUP($K218,'02.11.2020'!$K$2:$L$500,2,FALSE)</f>
        <v>231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5">
        <f t="shared" si="12"/>
        <v>6</v>
      </c>
      <c r="U218" s="5">
        <f t="shared" si="13"/>
        <v>11</v>
      </c>
      <c r="V218" s="5" t="e">
        <f t="shared" si="14"/>
        <v>#REF!</v>
      </c>
      <c r="W218" s="5" t="e">
        <f t="shared" si="15"/>
        <v>#REF!</v>
      </c>
    </row>
    <row r="219" spans="1:23">
      <c r="A219" s="1" t="s">
        <v>662</v>
      </c>
      <c r="B219" s="6">
        <v>71.7333</v>
      </c>
      <c r="C219" s="2">
        <v>274.43</v>
      </c>
      <c r="D219" s="7">
        <v>2742314</v>
      </c>
      <c r="E219" s="2">
        <v>-6.0590000000000002</v>
      </c>
      <c r="F219" s="2">
        <v>-15.147500000000001</v>
      </c>
      <c r="G219" s="2">
        <v>169.94880000000001</v>
      </c>
      <c r="H219" s="2">
        <v>254.82</v>
      </c>
      <c r="I219" s="6">
        <v>7.1456999999999997</v>
      </c>
      <c r="J219" s="6">
        <v>1</v>
      </c>
      <c r="K219" s="2" t="s">
        <v>665</v>
      </c>
      <c r="L219" s="4">
        <v>225</v>
      </c>
      <c r="M219" s="4">
        <f>VLOOKUP($K219,'09.11.2020'!$K$2:$L$500,2,FALSE)</f>
        <v>269</v>
      </c>
      <c r="N219" s="4">
        <f>VLOOKUP($K219,'02.11.2020'!$K$2:$L$500,2,FALSE)</f>
        <v>308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5">
        <f t="shared" si="12"/>
        <v>44</v>
      </c>
      <c r="U219" s="5">
        <f t="shared" si="13"/>
        <v>83</v>
      </c>
      <c r="V219" s="5" t="e">
        <f t="shared" si="14"/>
        <v>#REF!</v>
      </c>
      <c r="W219" s="5" t="e">
        <f t="shared" si="15"/>
        <v>#REF!</v>
      </c>
    </row>
    <row r="220" spans="1:23">
      <c r="A220" s="1" t="s">
        <v>641</v>
      </c>
      <c r="B220" s="6">
        <v>71.7333</v>
      </c>
      <c r="C220" s="2">
        <v>453.64</v>
      </c>
      <c r="D220" s="7">
        <v>444691</v>
      </c>
      <c r="E220" s="2">
        <v>-5.1161000000000003</v>
      </c>
      <c r="F220" s="2">
        <v>7.8784999999999998</v>
      </c>
      <c r="G220" s="2">
        <v>74.122</v>
      </c>
      <c r="H220" s="2">
        <v>421.15</v>
      </c>
      <c r="I220" s="6">
        <v>7.1620999999999997</v>
      </c>
      <c r="J220" s="6">
        <v>1</v>
      </c>
      <c r="K220" s="2" t="s">
        <v>647</v>
      </c>
      <c r="L220" s="4">
        <v>222</v>
      </c>
      <c r="M220" s="4">
        <f>VLOOKUP($K220,'09.11.2020'!$K$2:$L$500,2,FALSE)</f>
        <v>232</v>
      </c>
      <c r="N220" s="4">
        <f>VLOOKUP($K220,'02.11.2020'!$K$2:$L$500,2,FALSE)</f>
        <v>278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5">
        <f t="shared" si="12"/>
        <v>10</v>
      </c>
      <c r="U220" s="5">
        <f t="shared" si="13"/>
        <v>56</v>
      </c>
      <c r="V220" s="5" t="e">
        <f t="shared" si="14"/>
        <v>#REF!</v>
      </c>
      <c r="W220" s="5" t="e">
        <f t="shared" si="15"/>
        <v>#REF!</v>
      </c>
    </row>
    <row r="221" spans="1:23">
      <c r="A221" s="1" t="s">
        <v>368</v>
      </c>
      <c r="B221" s="6">
        <v>71.7333</v>
      </c>
      <c r="C221" s="2">
        <v>332.53</v>
      </c>
      <c r="D221" s="7">
        <v>401029</v>
      </c>
      <c r="E221" s="2">
        <v>4.0750000000000002</v>
      </c>
      <c r="F221" s="2">
        <v>3.2509000000000001</v>
      </c>
      <c r="G221" s="2">
        <v>36.377800000000001</v>
      </c>
      <c r="H221" s="2">
        <v>293.9538</v>
      </c>
      <c r="I221" s="6">
        <v>11.6008</v>
      </c>
      <c r="J221" s="6">
        <v>1</v>
      </c>
      <c r="K221" s="2" t="s">
        <v>462</v>
      </c>
      <c r="L221" s="4">
        <v>219</v>
      </c>
      <c r="M221" s="4">
        <f>VLOOKUP($K221,'09.11.2020'!$K$2:$L$500,2,FALSE)</f>
        <v>225</v>
      </c>
      <c r="N221" s="4">
        <f>VLOOKUP($K221,'02.11.2020'!$K$2:$L$500,2,FALSE)</f>
        <v>230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5">
        <f t="shared" si="12"/>
        <v>6</v>
      </c>
      <c r="U221" s="5">
        <f t="shared" si="13"/>
        <v>11</v>
      </c>
      <c r="V221" s="5" t="e">
        <f t="shared" si="14"/>
        <v>#REF!</v>
      </c>
      <c r="W221" s="5" t="e">
        <f t="shared" si="15"/>
        <v>#REF!</v>
      </c>
    </row>
    <row r="222" spans="1:23">
      <c r="A222" s="1" t="s">
        <v>661</v>
      </c>
      <c r="B222" s="6">
        <v>71.7333</v>
      </c>
      <c r="C222" s="2">
        <v>522.92999999999995</v>
      </c>
      <c r="D222" s="7">
        <v>233814</v>
      </c>
      <c r="E222" s="2">
        <v>-9.7119999999999997</v>
      </c>
      <c r="F222" s="2">
        <v>-2.3346</v>
      </c>
      <c r="G222" s="2">
        <v>34.2498</v>
      </c>
      <c r="H222" s="2">
        <v>506.45499999999998</v>
      </c>
      <c r="I222" s="6">
        <v>3.1505000000000001</v>
      </c>
      <c r="J222" s="6">
        <v>1</v>
      </c>
      <c r="K222" s="2" t="s">
        <v>663</v>
      </c>
      <c r="L222" s="4">
        <v>224</v>
      </c>
      <c r="M222" s="4">
        <f>VLOOKUP($K222,'09.11.2020'!$K$2:$L$500,2,FALSE)</f>
        <v>265</v>
      </c>
      <c r="N222" s="4">
        <f>VLOOKUP($K222,'02.11.2020'!$K$2:$L$500,2,FALSE)</f>
        <v>306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5">
        <f t="shared" si="12"/>
        <v>41</v>
      </c>
      <c r="U222" s="5">
        <f t="shared" si="13"/>
        <v>82</v>
      </c>
      <c r="V222" s="5" t="e">
        <f t="shared" si="14"/>
        <v>#REF!</v>
      </c>
      <c r="W222" s="5" t="e">
        <f t="shared" si="15"/>
        <v>#REF!</v>
      </c>
    </row>
    <row r="223" spans="1:23">
      <c r="A223" s="1" t="s">
        <v>366</v>
      </c>
      <c r="B223" s="6">
        <v>71.7333</v>
      </c>
      <c r="C223" s="2">
        <v>126.62</v>
      </c>
      <c r="D223" s="7">
        <v>150544</v>
      </c>
      <c r="E223" s="2">
        <v>-1.294</v>
      </c>
      <c r="F223" s="2">
        <v>1.3933</v>
      </c>
      <c r="G223" s="2">
        <v>33.6218</v>
      </c>
      <c r="H223" s="2">
        <v>114.93</v>
      </c>
      <c r="I223" s="6">
        <v>9.2324000000000002</v>
      </c>
      <c r="J223" s="6">
        <v>1</v>
      </c>
      <c r="K223" s="2" t="s">
        <v>460</v>
      </c>
      <c r="L223" s="4">
        <v>221</v>
      </c>
      <c r="M223" s="4">
        <f>VLOOKUP($K223,'09.11.2020'!$K$2:$L$500,2,FALSE)</f>
        <v>227</v>
      </c>
      <c r="N223" s="4">
        <f>VLOOKUP($K223,'02.11.2020'!$K$2:$L$500,2,FALSE)</f>
        <v>232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5">
        <f t="shared" si="12"/>
        <v>6</v>
      </c>
      <c r="U223" s="5">
        <f t="shared" si="13"/>
        <v>11</v>
      </c>
      <c r="V223" s="5" t="e">
        <f t="shared" si="14"/>
        <v>#REF!</v>
      </c>
      <c r="W223" s="5" t="e">
        <f t="shared" si="15"/>
        <v>#REF!</v>
      </c>
    </row>
    <row r="224" spans="1:23">
      <c r="A224" s="1" t="s">
        <v>216</v>
      </c>
      <c r="B224" s="6">
        <v>71.7333</v>
      </c>
      <c r="C224" s="2">
        <v>74.08</v>
      </c>
      <c r="D224" s="7">
        <v>2282778</v>
      </c>
      <c r="E224" s="2">
        <v>1.0503</v>
      </c>
      <c r="F224" s="2">
        <v>2.3912</v>
      </c>
      <c r="G224" s="2">
        <v>21.681999999999999</v>
      </c>
      <c r="H224" s="2">
        <v>68.902799999999999</v>
      </c>
      <c r="I224" s="6">
        <v>6.9886999999999997</v>
      </c>
      <c r="J224" s="6">
        <v>1</v>
      </c>
      <c r="K224" s="2" t="s">
        <v>218</v>
      </c>
      <c r="L224" s="4">
        <v>227</v>
      </c>
      <c r="M224" s="4">
        <f>VLOOKUP($K224,'09.11.2020'!$K$2:$L$500,2,FALSE)</f>
        <v>230</v>
      </c>
      <c r="N224" s="4">
        <f>VLOOKUP($K224,'02.11.2020'!$K$2:$L$500,2,FALSE)</f>
        <v>229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5">
        <f t="shared" si="12"/>
        <v>3</v>
      </c>
      <c r="U224" s="5">
        <f t="shared" si="13"/>
        <v>2</v>
      </c>
      <c r="V224" s="5" t="e">
        <f t="shared" si="14"/>
        <v>#REF!</v>
      </c>
      <c r="W224" s="5" t="e">
        <f t="shared" si="15"/>
        <v>#REF!</v>
      </c>
    </row>
    <row r="225" spans="1:23">
      <c r="A225" s="1" t="s">
        <v>560</v>
      </c>
      <c r="B225" s="6">
        <v>71.7333</v>
      </c>
      <c r="C225" s="2">
        <v>36.29</v>
      </c>
      <c r="D225" s="7">
        <v>288584</v>
      </c>
      <c r="E225" s="2">
        <v>-7.0678999999999998</v>
      </c>
      <c r="F225" s="2">
        <v>4.6424000000000003</v>
      </c>
      <c r="G225" s="2">
        <v>18.285499999999999</v>
      </c>
      <c r="H225" s="2">
        <v>33.21</v>
      </c>
      <c r="I225" s="6">
        <v>8.4871999999999996</v>
      </c>
      <c r="J225" s="6">
        <v>1</v>
      </c>
      <c r="K225" s="2" t="s">
        <v>564</v>
      </c>
      <c r="L225" s="4">
        <v>218</v>
      </c>
      <c r="M225" s="4">
        <f>VLOOKUP($K225,'09.11.2020'!$K$2:$L$500,2,FALSE)</f>
        <v>223</v>
      </c>
      <c r="N225" s="4">
        <f>VLOOKUP($K225,'02.11.2020'!$K$2:$L$500,2,FALSE)</f>
        <v>220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5">
        <f t="shared" si="12"/>
        <v>5</v>
      </c>
      <c r="U225" s="5">
        <f t="shared" si="13"/>
        <v>2</v>
      </c>
      <c r="V225" s="5" t="e">
        <f t="shared" si="14"/>
        <v>#REF!</v>
      </c>
      <c r="W225" s="5" t="e">
        <f t="shared" si="15"/>
        <v>#REF!</v>
      </c>
    </row>
    <row r="226" spans="1:23">
      <c r="A226" s="1" t="s">
        <v>14</v>
      </c>
      <c r="B226" s="6">
        <v>71.7333</v>
      </c>
      <c r="C226" s="2">
        <v>243.09</v>
      </c>
      <c r="D226" s="7">
        <v>1692677</v>
      </c>
      <c r="E226" s="2">
        <v>0.38819999999999999</v>
      </c>
      <c r="F226" s="2">
        <v>1.9245000000000001</v>
      </c>
      <c r="G226" s="2">
        <v>13.4186</v>
      </c>
      <c r="H226" s="2">
        <v>230.22</v>
      </c>
      <c r="I226" s="6">
        <v>5.2942999999999998</v>
      </c>
      <c r="J226" s="6">
        <v>0</v>
      </c>
      <c r="K226" s="2" t="s">
        <v>108</v>
      </c>
      <c r="L226" s="4">
        <v>217</v>
      </c>
      <c r="M226" s="4">
        <f>VLOOKUP($K226,'09.11.2020'!$K$2:$L$500,2,FALSE)</f>
        <v>191</v>
      </c>
      <c r="N226" s="4">
        <f>VLOOKUP($K226,'02.11.2020'!$K$2:$L$500,2,FALSE)</f>
        <v>164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5">
        <f t="shared" si="12"/>
        <v>-26</v>
      </c>
      <c r="U226" s="5">
        <f t="shared" si="13"/>
        <v>-53</v>
      </c>
      <c r="V226" s="5" t="e">
        <f t="shared" si="14"/>
        <v>#REF!</v>
      </c>
      <c r="W226" s="5" t="e">
        <f t="shared" si="15"/>
        <v>#REF!</v>
      </c>
    </row>
    <row r="227" spans="1:23">
      <c r="A227" s="1" t="s">
        <v>552</v>
      </c>
      <c r="B227" s="6">
        <v>71.7333</v>
      </c>
      <c r="C227" s="2">
        <v>103.27</v>
      </c>
      <c r="D227" s="7">
        <v>752708</v>
      </c>
      <c r="E227" s="2">
        <v>5.7986000000000004</v>
      </c>
      <c r="F227" s="2">
        <v>4.4080000000000004</v>
      </c>
      <c r="G227" s="2">
        <v>10.2134</v>
      </c>
      <c r="H227" s="2">
        <v>94.81</v>
      </c>
      <c r="I227" s="6">
        <v>8.1920999999999999</v>
      </c>
      <c r="J227" s="6">
        <v>1</v>
      </c>
      <c r="K227" s="2" t="s">
        <v>555</v>
      </c>
      <c r="L227" s="4">
        <v>223</v>
      </c>
      <c r="M227" s="4">
        <f>VLOOKUP($K227,'09.11.2020'!$K$2:$L$500,2,FALSE)</f>
        <v>228</v>
      </c>
      <c r="N227" s="4">
        <f>VLOOKUP($K227,'02.11.2020'!$K$2:$L$500,2,FALSE)</f>
        <v>234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5">
        <f t="shared" si="12"/>
        <v>5</v>
      </c>
      <c r="U227" s="5">
        <f t="shared" si="13"/>
        <v>11</v>
      </c>
      <c r="V227" s="5" t="e">
        <f t="shared" si="14"/>
        <v>#REF!</v>
      </c>
      <c r="W227" s="5" t="e">
        <f t="shared" si="15"/>
        <v>#REF!</v>
      </c>
    </row>
    <row r="228" spans="1:23">
      <c r="A228" s="1" t="s">
        <v>305</v>
      </c>
      <c r="B228" s="6">
        <v>71.7333</v>
      </c>
      <c r="C228" s="2">
        <v>59.19</v>
      </c>
      <c r="D228" s="7">
        <v>33349</v>
      </c>
      <c r="E228" s="2">
        <v>2.5326</v>
      </c>
      <c r="F228" s="2">
        <v>3.8818000000000001</v>
      </c>
      <c r="G228" s="2">
        <v>7.8285</v>
      </c>
      <c r="H228" s="2">
        <v>53.524999999999999</v>
      </c>
      <c r="I228" s="6">
        <v>9.5709</v>
      </c>
      <c r="J228" s="6">
        <v>1</v>
      </c>
      <c r="K228" s="2" t="s">
        <v>398</v>
      </c>
      <c r="L228" s="4">
        <v>226</v>
      </c>
      <c r="M228" s="4">
        <f>VLOOKUP($K228,'09.11.2020'!$K$2:$L$500,2,FALSE)</f>
        <v>229</v>
      </c>
      <c r="N228" s="4">
        <f>VLOOKUP($K228,'02.11.2020'!$K$2:$L$500,2,FALSE)</f>
        <v>237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5">
        <f t="shared" si="12"/>
        <v>3</v>
      </c>
      <c r="U228" s="5">
        <f t="shared" si="13"/>
        <v>11</v>
      </c>
      <c r="V228" s="5" t="e">
        <f t="shared" si="14"/>
        <v>#REF!</v>
      </c>
      <c r="W228" s="5" t="e">
        <f t="shared" si="15"/>
        <v>#REF!</v>
      </c>
    </row>
    <row r="229" spans="1:23">
      <c r="A229" s="1" t="s">
        <v>224</v>
      </c>
      <c r="B229" s="6">
        <v>71.599999999999994</v>
      </c>
      <c r="C229" s="2">
        <v>198.65</v>
      </c>
      <c r="D229" s="7">
        <v>962596</v>
      </c>
      <c r="E229" s="2">
        <v>-29.917100000000001</v>
      </c>
      <c r="F229" s="2">
        <v>-26.591799999999999</v>
      </c>
      <c r="G229" s="2">
        <v>207.9367</v>
      </c>
      <c r="H229" s="2">
        <v>175.51</v>
      </c>
      <c r="I229" s="6">
        <v>11.6486</v>
      </c>
      <c r="J229" s="6">
        <v>0</v>
      </c>
      <c r="K229" s="2" t="s">
        <v>227</v>
      </c>
      <c r="L229" s="4">
        <v>231</v>
      </c>
      <c r="M229" s="4">
        <f>VLOOKUP($K229,'09.11.2020'!$K$2:$L$500,2,FALSE)</f>
        <v>202</v>
      </c>
      <c r="N229" s="4">
        <f>VLOOKUP($K229,'02.11.2020'!$K$2:$L$500,2,FALSE)</f>
        <v>204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5">
        <f t="shared" si="12"/>
        <v>-29</v>
      </c>
      <c r="U229" s="5">
        <f t="shared" si="13"/>
        <v>-27</v>
      </c>
      <c r="V229" s="5" t="e">
        <f t="shared" si="14"/>
        <v>#REF!</v>
      </c>
      <c r="W229" s="5" t="e">
        <f t="shared" si="15"/>
        <v>#REF!</v>
      </c>
    </row>
    <row r="230" spans="1:23">
      <c r="A230" s="1" t="s">
        <v>301</v>
      </c>
      <c r="B230" s="6">
        <v>71.599999999999994</v>
      </c>
      <c r="C230" s="2">
        <v>124.92</v>
      </c>
      <c r="D230" s="7">
        <v>4145026</v>
      </c>
      <c r="E230" s="2">
        <v>-14.6021</v>
      </c>
      <c r="F230" s="2">
        <v>-16.703299999999999</v>
      </c>
      <c r="G230" s="2">
        <v>197.49940000000001</v>
      </c>
      <c r="H230" s="2">
        <v>113.4866</v>
      </c>
      <c r="I230" s="6">
        <v>9.1525999999999996</v>
      </c>
      <c r="J230" s="6">
        <v>0</v>
      </c>
      <c r="K230" s="2" t="s">
        <v>394</v>
      </c>
      <c r="L230" s="4">
        <v>229</v>
      </c>
      <c r="M230" s="4">
        <f>VLOOKUP($K230,'09.11.2020'!$K$2:$L$500,2,FALSE)</f>
        <v>198</v>
      </c>
      <c r="N230" s="4">
        <f>VLOOKUP($K230,'02.11.2020'!$K$2:$L$500,2,FALSE)</f>
        <v>188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5">
        <f t="shared" si="12"/>
        <v>-31</v>
      </c>
      <c r="U230" s="5">
        <f t="shared" si="13"/>
        <v>-41</v>
      </c>
      <c r="V230" s="5" t="e">
        <f t="shared" si="14"/>
        <v>#REF!</v>
      </c>
      <c r="W230" s="5" t="e">
        <f t="shared" si="15"/>
        <v>#REF!</v>
      </c>
    </row>
    <row r="231" spans="1:23">
      <c r="A231" s="1" t="s">
        <v>652</v>
      </c>
      <c r="B231" s="6">
        <v>71.599999999999994</v>
      </c>
      <c r="C231" s="2">
        <v>647.19000000000005</v>
      </c>
      <c r="D231" s="7">
        <v>1094552</v>
      </c>
      <c r="E231" s="2">
        <v>0.41889999999999999</v>
      </c>
      <c r="F231" s="2">
        <v>1.3420000000000001</v>
      </c>
      <c r="G231" s="2">
        <v>36.517800000000001</v>
      </c>
      <c r="H231" s="2">
        <v>603.45000000000005</v>
      </c>
      <c r="I231" s="6">
        <v>6.7584</v>
      </c>
      <c r="J231" s="6">
        <v>1</v>
      </c>
      <c r="K231" s="2" t="s">
        <v>656</v>
      </c>
      <c r="L231" s="4">
        <v>228</v>
      </c>
      <c r="M231" s="4">
        <f>VLOOKUP($K231,'09.11.2020'!$K$2:$L$500,2,FALSE)</f>
        <v>275</v>
      </c>
      <c r="N231" s="4">
        <f>VLOOKUP($K231,'02.11.2020'!$K$2:$L$500,2,FALSE)</f>
        <v>290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5">
        <f t="shared" si="12"/>
        <v>47</v>
      </c>
      <c r="U231" s="5">
        <f t="shared" si="13"/>
        <v>62</v>
      </c>
      <c r="V231" s="5" t="e">
        <f t="shared" si="14"/>
        <v>#REF!</v>
      </c>
      <c r="W231" s="5" t="e">
        <f t="shared" si="15"/>
        <v>#REF!</v>
      </c>
    </row>
    <row r="232" spans="1:23">
      <c r="A232" s="1" t="s">
        <v>608</v>
      </c>
      <c r="B232" s="6">
        <v>71.599999999999994</v>
      </c>
      <c r="C232" s="2">
        <v>141.75</v>
      </c>
      <c r="D232" s="7">
        <v>142396</v>
      </c>
      <c r="E232" s="2">
        <v>2.1400999999999999</v>
      </c>
      <c r="F232" s="2">
        <v>-1.9574</v>
      </c>
      <c r="G232" s="2">
        <v>14.5084</v>
      </c>
      <c r="H232" s="2">
        <v>124.58</v>
      </c>
      <c r="I232" s="6">
        <v>12.1129</v>
      </c>
      <c r="J232" s="6">
        <v>1</v>
      </c>
      <c r="K232" s="2" t="s">
        <v>611</v>
      </c>
      <c r="L232" s="4">
        <v>230</v>
      </c>
      <c r="M232" s="4">
        <f>VLOOKUP($K232,'09.11.2020'!$K$2:$L$500,2,FALSE)</f>
        <v>233</v>
      </c>
      <c r="N232" s="4">
        <f>VLOOKUP($K232,'02.11.2020'!$K$2:$L$500,2,FALSE)</f>
        <v>239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5">
        <f t="shared" si="12"/>
        <v>3</v>
      </c>
      <c r="U232" s="5">
        <f t="shared" si="13"/>
        <v>9</v>
      </c>
      <c r="V232" s="5" t="e">
        <f t="shared" si="14"/>
        <v>#REF!</v>
      </c>
      <c r="W232" s="5" t="e">
        <f t="shared" si="15"/>
        <v>#REF!</v>
      </c>
    </row>
    <row r="233" spans="1:23">
      <c r="A233" s="1" t="s">
        <v>307</v>
      </c>
      <c r="B233" s="6">
        <v>71.466700000000003</v>
      </c>
      <c r="C233" s="2">
        <v>753.38</v>
      </c>
      <c r="D233" s="7">
        <v>614973</v>
      </c>
      <c r="E233" s="2">
        <v>2.6585000000000001</v>
      </c>
      <c r="F233" s="2">
        <v>0.30620000000000003</v>
      </c>
      <c r="G233" s="2">
        <v>32.383299999999998</v>
      </c>
      <c r="H233" s="2">
        <v>653</v>
      </c>
      <c r="I233" s="6">
        <v>13.324</v>
      </c>
      <c r="J233" s="6">
        <v>1</v>
      </c>
      <c r="K233" s="2" t="s">
        <v>400</v>
      </c>
      <c r="L233" s="4">
        <v>233</v>
      </c>
      <c r="M233" s="4">
        <f>VLOOKUP($K233,'09.11.2020'!$K$2:$L$500,2,FALSE)</f>
        <v>236</v>
      </c>
      <c r="N233" s="4">
        <f>VLOOKUP($K233,'02.11.2020'!$K$2:$L$500,2,FALSE)</f>
        <v>233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5">
        <f t="shared" si="12"/>
        <v>3</v>
      </c>
      <c r="U233" s="5">
        <f t="shared" si="13"/>
        <v>0</v>
      </c>
      <c r="V233" s="5" t="e">
        <f t="shared" si="14"/>
        <v>#REF!</v>
      </c>
      <c r="W233" s="5" t="e">
        <f t="shared" si="15"/>
        <v>#REF!</v>
      </c>
    </row>
    <row r="234" spans="1:23">
      <c r="A234" s="1" t="s">
        <v>304</v>
      </c>
      <c r="B234" s="6">
        <v>71.466700000000003</v>
      </c>
      <c r="C234" s="2">
        <v>127.1</v>
      </c>
      <c r="D234" s="7">
        <v>89442</v>
      </c>
      <c r="E234" s="2">
        <v>1.7777000000000001</v>
      </c>
      <c r="F234" s="2">
        <v>2.0966</v>
      </c>
      <c r="G234" s="2">
        <v>17.424199999999999</v>
      </c>
      <c r="H234" s="2">
        <v>114.77</v>
      </c>
      <c r="I234" s="6">
        <v>9.7010000000000005</v>
      </c>
      <c r="J234" s="6">
        <v>1</v>
      </c>
      <c r="K234" s="2" t="s">
        <v>397</v>
      </c>
      <c r="L234" s="4">
        <v>236</v>
      </c>
      <c r="M234" s="4">
        <f>VLOOKUP($K234,'09.11.2020'!$K$2:$L$500,2,FALSE)</f>
        <v>240</v>
      </c>
      <c r="N234" s="4">
        <f>VLOOKUP($K234,'02.11.2020'!$K$2:$L$500,2,FALSE)</f>
        <v>242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5">
        <f t="shared" si="12"/>
        <v>4</v>
      </c>
      <c r="U234" s="5">
        <f t="shared" si="13"/>
        <v>6</v>
      </c>
      <c r="V234" s="5" t="e">
        <f t="shared" si="14"/>
        <v>#REF!</v>
      </c>
      <c r="W234" s="5" t="e">
        <f t="shared" si="15"/>
        <v>#REF!</v>
      </c>
    </row>
    <row r="235" spans="1:23">
      <c r="A235" s="1" t="s">
        <v>300</v>
      </c>
      <c r="B235" s="6">
        <v>71.466700000000003</v>
      </c>
      <c r="C235" s="2">
        <v>43.96</v>
      </c>
      <c r="D235" s="7">
        <v>449355</v>
      </c>
      <c r="E235" s="2">
        <v>2.5426000000000002</v>
      </c>
      <c r="F235" s="2">
        <v>3.3136999999999999</v>
      </c>
      <c r="G235" s="2">
        <v>13.945</v>
      </c>
      <c r="H235" s="2">
        <v>39.549999999999997</v>
      </c>
      <c r="I235" s="6">
        <v>10.0318</v>
      </c>
      <c r="J235" s="6">
        <v>1</v>
      </c>
      <c r="K235" s="2" t="s">
        <v>393</v>
      </c>
      <c r="L235" s="4">
        <v>235</v>
      </c>
      <c r="M235" s="4">
        <f>VLOOKUP($K235,'09.11.2020'!$K$2:$L$500,2,FALSE)</f>
        <v>239</v>
      </c>
      <c r="N235" s="4">
        <f>VLOOKUP($K235,'02.11.2020'!$K$2:$L$500,2,FALSE)</f>
        <v>241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5">
        <f t="shared" si="12"/>
        <v>4</v>
      </c>
      <c r="U235" s="5">
        <f t="shared" si="13"/>
        <v>6</v>
      </c>
      <c r="V235" s="5" t="e">
        <f t="shared" si="14"/>
        <v>#REF!</v>
      </c>
      <c r="W235" s="5" t="e">
        <f t="shared" si="15"/>
        <v>#REF!</v>
      </c>
    </row>
    <row r="236" spans="1:23">
      <c r="A236" s="1" t="s">
        <v>336</v>
      </c>
      <c r="B236" s="6">
        <v>71.466700000000003</v>
      </c>
      <c r="C236" s="2">
        <v>193.81</v>
      </c>
      <c r="D236" s="7">
        <v>602771</v>
      </c>
      <c r="E236" s="2">
        <v>2.4691000000000001</v>
      </c>
      <c r="F236" s="2">
        <v>4.4459999999999997</v>
      </c>
      <c r="G236" s="2">
        <v>11.776899999999999</v>
      </c>
      <c r="H236" s="2">
        <v>174.01</v>
      </c>
      <c r="I236" s="6">
        <v>10.216200000000001</v>
      </c>
      <c r="J236" s="6">
        <v>1</v>
      </c>
      <c r="K236" s="2" t="s">
        <v>429</v>
      </c>
      <c r="L236" s="4">
        <v>237</v>
      </c>
      <c r="M236" s="4">
        <f>VLOOKUP($K236,'09.11.2020'!$K$2:$L$500,2,FALSE)</f>
        <v>241</v>
      </c>
      <c r="N236" s="4">
        <f>VLOOKUP($K236,'02.11.2020'!$K$2:$L$500,2,FALSE)</f>
        <v>249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5">
        <f t="shared" si="12"/>
        <v>4</v>
      </c>
      <c r="U236" s="5">
        <f t="shared" si="13"/>
        <v>12</v>
      </c>
      <c r="V236" s="5" t="e">
        <f t="shared" si="14"/>
        <v>#REF!</v>
      </c>
      <c r="W236" s="5" t="e">
        <f t="shared" si="15"/>
        <v>#REF!</v>
      </c>
    </row>
    <row r="237" spans="1:23">
      <c r="A237" s="1" t="s">
        <v>527</v>
      </c>
      <c r="B237" s="6">
        <v>71.466700000000003</v>
      </c>
      <c r="C237" s="2">
        <v>120.76</v>
      </c>
      <c r="D237" s="7">
        <v>391311</v>
      </c>
      <c r="E237" s="2">
        <v>3.9601000000000002</v>
      </c>
      <c r="F237" s="2">
        <v>-9.2576000000000001</v>
      </c>
      <c r="G237" s="2">
        <v>1.2831999999999999</v>
      </c>
      <c r="H237" s="2">
        <v>110.64</v>
      </c>
      <c r="I237" s="6">
        <v>8.3803000000000001</v>
      </c>
      <c r="J237" s="6">
        <v>0</v>
      </c>
      <c r="K237" s="2" t="s">
        <v>538</v>
      </c>
      <c r="L237" s="4">
        <v>232</v>
      </c>
      <c r="M237" s="4">
        <f>VLOOKUP($K237,'09.11.2020'!$K$2:$L$500,2,FALSE)</f>
        <v>206</v>
      </c>
      <c r="N237" s="4">
        <f>VLOOKUP($K237,'02.11.2020'!$K$2:$L$500,2,FALSE)</f>
        <v>206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5">
        <f t="shared" si="12"/>
        <v>-26</v>
      </c>
      <c r="U237" s="5">
        <f t="shared" si="13"/>
        <v>-26</v>
      </c>
      <c r="V237" s="5" t="e">
        <f t="shared" si="14"/>
        <v>#REF!</v>
      </c>
      <c r="W237" s="5" t="e">
        <f t="shared" si="15"/>
        <v>#REF!</v>
      </c>
    </row>
    <row r="238" spans="1:23">
      <c r="A238" s="1" t="s">
        <v>204</v>
      </c>
      <c r="B238" s="6">
        <v>71.466700000000003</v>
      </c>
      <c r="C238" s="2">
        <v>69.400000000000006</v>
      </c>
      <c r="D238" s="7">
        <v>1829607</v>
      </c>
      <c r="E238" s="2">
        <v>3.2892000000000001</v>
      </c>
      <c r="F238" s="2">
        <v>7.3305999999999996</v>
      </c>
      <c r="G238" s="2">
        <v>-2.9506000000000001</v>
      </c>
      <c r="H238" s="2">
        <v>63.05</v>
      </c>
      <c r="I238" s="6">
        <v>9.1499000000000006</v>
      </c>
      <c r="J238" s="6">
        <v>1</v>
      </c>
      <c r="K238" s="2" t="s">
        <v>212</v>
      </c>
      <c r="L238" s="4">
        <v>234</v>
      </c>
      <c r="M238" s="4">
        <f>VLOOKUP($K238,'09.11.2020'!$K$2:$L$500,2,FALSE)</f>
        <v>237</v>
      </c>
      <c r="N238" s="4">
        <f>VLOOKUP($K238,'02.11.2020'!$K$2:$L$500,2,FALSE)</f>
        <v>247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5">
        <f t="shared" si="12"/>
        <v>3</v>
      </c>
      <c r="U238" s="5">
        <f t="shared" si="13"/>
        <v>13</v>
      </c>
      <c r="V238" s="5" t="e">
        <f t="shared" si="14"/>
        <v>#REF!</v>
      </c>
      <c r="W238" s="5" t="e">
        <f t="shared" si="15"/>
        <v>#REF!</v>
      </c>
    </row>
    <row r="239" spans="1:23">
      <c r="A239" s="1" t="s">
        <v>308</v>
      </c>
      <c r="B239" s="6">
        <v>71.333299999999994</v>
      </c>
      <c r="C239" s="2">
        <v>188.62</v>
      </c>
      <c r="D239" s="7">
        <v>11137598</v>
      </c>
      <c r="E239" s="2">
        <v>-6.96</v>
      </c>
      <c r="F239" s="2">
        <v>-7.3575999999999997</v>
      </c>
      <c r="G239" s="2">
        <v>81.9602</v>
      </c>
      <c r="H239" s="2">
        <v>178.6</v>
      </c>
      <c r="I239" s="6">
        <v>5.3122999999999996</v>
      </c>
      <c r="J239" s="6">
        <v>0</v>
      </c>
      <c r="K239" s="2" t="s">
        <v>401</v>
      </c>
      <c r="L239" s="4">
        <v>241</v>
      </c>
      <c r="M239" s="4">
        <f>VLOOKUP($K239,'09.11.2020'!$K$2:$L$500,2,FALSE)</f>
        <v>215</v>
      </c>
      <c r="N239" s="4">
        <f>VLOOKUP($K239,'02.11.2020'!$K$2:$L$500,2,FALSE)</f>
        <v>209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5">
        <f t="shared" si="12"/>
        <v>-26</v>
      </c>
      <c r="U239" s="5">
        <f t="shared" si="13"/>
        <v>-32</v>
      </c>
      <c r="V239" s="5" t="e">
        <f t="shared" si="14"/>
        <v>#REF!</v>
      </c>
      <c r="W239" s="5" t="e">
        <f t="shared" si="15"/>
        <v>#REF!</v>
      </c>
    </row>
    <row r="240" spans="1:23">
      <c r="A240" s="1" t="s">
        <v>309</v>
      </c>
      <c r="B240" s="6">
        <v>71.333299999999994</v>
      </c>
      <c r="C240" s="2">
        <v>173.38</v>
      </c>
      <c r="D240" s="7">
        <v>1142262</v>
      </c>
      <c r="E240" s="2">
        <v>-3.1343000000000001</v>
      </c>
      <c r="F240" s="2">
        <v>4.774</v>
      </c>
      <c r="G240" s="2">
        <v>42.01</v>
      </c>
      <c r="H240" s="2">
        <v>158.16</v>
      </c>
      <c r="I240" s="6">
        <v>8.7783999999999995</v>
      </c>
      <c r="J240" s="6">
        <v>1</v>
      </c>
      <c r="K240" s="2" t="s">
        <v>402</v>
      </c>
      <c r="L240" s="4">
        <v>240</v>
      </c>
      <c r="M240" s="4">
        <f>VLOOKUP($K240,'09.11.2020'!$K$2:$L$500,2,FALSE)</f>
        <v>244</v>
      </c>
      <c r="N240" s="4">
        <f>VLOOKUP($K240,'02.11.2020'!$K$2:$L$500,2,FALSE)</f>
        <v>253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5">
        <f t="shared" si="12"/>
        <v>4</v>
      </c>
      <c r="U240" s="5">
        <f t="shared" si="13"/>
        <v>13</v>
      </c>
      <c r="V240" s="5" t="e">
        <f t="shared" si="14"/>
        <v>#REF!</v>
      </c>
      <c r="W240" s="5" t="e">
        <f t="shared" si="15"/>
        <v>#REF!</v>
      </c>
    </row>
    <row r="241" spans="1:23">
      <c r="A241" s="1" t="s">
        <v>666</v>
      </c>
      <c r="B241" s="6">
        <v>71.333299999999994</v>
      </c>
      <c r="C241" s="2">
        <v>144.28</v>
      </c>
      <c r="D241" s="7">
        <v>6352658</v>
      </c>
      <c r="E241" s="2">
        <v>0.73309999999999997</v>
      </c>
      <c r="F241" s="2">
        <v>0.1666</v>
      </c>
      <c r="G241" s="2">
        <v>18.369</v>
      </c>
      <c r="H241" s="2">
        <v>137.15</v>
      </c>
      <c r="I241" s="6">
        <v>4.9417999999999997</v>
      </c>
      <c r="J241" s="6">
        <v>1</v>
      </c>
      <c r="K241" s="2" t="s">
        <v>667</v>
      </c>
      <c r="L241" s="4">
        <v>242</v>
      </c>
      <c r="M241" s="4">
        <f>VLOOKUP($K241,'09.11.2020'!$K$2:$L$500,2,FALSE)</f>
        <v>287</v>
      </c>
      <c r="N241" s="4" t="e">
        <f>VLOOKUP($K241,'02.11.2020'!$K$2:$L$500,2,FALSE)</f>
        <v>#N/A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5">
        <f t="shared" si="12"/>
        <v>45</v>
      </c>
      <c r="U241" s="5" t="e">
        <f t="shared" si="13"/>
        <v>#N/A</v>
      </c>
      <c r="V241" s="5" t="e">
        <f t="shared" si="14"/>
        <v>#REF!</v>
      </c>
      <c r="W241" s="5" t="e">
        <f t="shared" si="15"/>
        <v>#REF!</v>
      </c>
    </row>
    <row r="242" spans="1:23">
      <c r="A242" s="1" t="s">
        <v>303</v>
      </c>
      <c r="B242" s="6">
        <v>71.333299999999994</v>
      </c>
      <c r="C242" s="2">
        <v>166.7</v>
      </c>
      <c r="D242" s="7">
        <v>244151</v>
      </c>
      <c r="E242" s="2">
        <v>1.7332000000000001</v>
      </c>
      <c r="F242" s="2">
        <v>2.4647999999999999</v>
      </c>
      <c r="G242" s="2">
        <v>16.3294</v>
      </c>
      <c r="H242" s="2">
        <v>150.6</v>
      </c>
      <c r="I242" s="6">
        <v>9.6580999999999992</v>
      </c>
      <c r="J242" s="6">
        <v>1</v>
      </c>
      <c r="K242" s="2" t="s">
        <v>396</v>
      </c>
      <c r="L242" s="4">
        <v>243</v>
      </c>
      <c r="M242" s="4">
        <f>VLOOKUP($K242,'09.11.2020'!$K$2:$L$500,2,FALSE)</f>
        <v>245</v>
      </c>
      <c r="N242" s="4">
        <f>VLOOKUP($K242,'02.11.2020'!$K$2:$L$500,2,FALSE)</f>
        <v>248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5">
        <f t="shared" si="12"/>
        <v>2</v>
      </c>
      <c r="U242" s="5">
        <f t="shared" si="13"/>
        <v>5</v>
      </c>
      <c r="V242" s="5" t="e">
        <f t="shared" si="14"/>
        <v>#REF!</v>
      </c>
      <c r="W242" s="5" t="e">
        <f t="shared" si="15"/>
        <v>#REF!</v>
      </c>
    </row>
    <row r="243" spans="1:23">
      <c r="A243" s="1" t="s">
        <v>103</v>
      </c>
      <c r="B243" s="6">
        <v>71.333299999999994</v>
      </c>
      <c r="C243" s="2">
        <v>67.63</v>
      </c>
      <c r="D243" s="7">
        <v>147285</v>
      </c>
      <c r="E243" s="2">
        <v>6.1029</v>
      </c>
      <c r="F243" s="2">
        <v>-0.35360000000000003</v>
      </c>
      <c r="G243" s="2">
        <v>7.2130999999999998</v>
      </c>
      <c r="H243" s="2">
        <v>57.06</v>
      </c>
      <c r="I243" s="6">
        <v>15.629200000000001</v>
      </c>
      <c r="J243" s="6">
        <v>1</v>
      </c>
      <c r="K243" s="2" t="s">
        <v>156</v>
      </c>
      <c r="L243" s="4">
        <v>244</v>
      </c>
      <c r="M243" s="4">
        <f>VLOOKUP($K243,'09.11.2020'!$K$2:$L$500,2,FALSE)</f>
        <v>246</v>
      </c>
      <c r="N243" s="4">
        <f>VLOOKUP($K243,'02.11.2020'!$K$2:$L$500,2,FALSE)</f>
        <v>219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5">
        <f t="shared" si="12"/>
        <v>2</v>
      </c>
      <c r="U243" s="5">
        <f t="shared" si="13"/>
        <v>-25</v>
      </c>
      <c r="V243" s="5" t="e">
        <f t="shared" si="14"/>
        <v>#REF!</v>
      </c>
      <c r="W243" s="5" t="e">
        <f t="shared" si="15"/>
        <v>#REF!</v>
      </c>
    </row>
    <row r="244" spans="1:23">
      <c r="A244" s="1" t="s">
        <v>631</v>
      </c>
      <c r="B244" s="6">
        <v>71.333299999999994</v>
      </c>
      <c r="C244" s="2">
        <v>30.04</v>
      </c>
      <c r="D244" s="7">
        <v>126541</v>
      </c>
      <c r="E244" s="2">
        <v>3.4792000000000001</v>
      </c>
      <c r="F244" s="2">
        <v>12.047700000000001</v>
      </c>
      <c r="G244" s="2">
        <v>6.8993000000000002</v>
      </c>
      <c r="H244" s="2">
        <v>24.27</v>
      </c>
      <c r="I244" s="6">
        <v>19.207699999999999</v>
      </c>
      <c r="J244" s="6">
        <v>1</v>
      </c>
      <c r="K244" s="2" t="s">
        <v>634</v>
      </c>
      <c r="L244" s="4">
        <v>238</v>
      </c>
      <c r="M244" s="4">
        <f>VLOOKUP($K244,'09.11.2020'!$K$2:$L$500,2,FALSE)</f>
        <v>242</v>
      </c>
      <c r="N244" s="4">
        <f>VLOOKUP($K244,'02.11.2020'!$K$2:$L$500,2,FALSE)</f>
        <v>243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5">
        <f t="shared" si="12"/>
        <v>4</v>
      </c>
      <c r="U244" s="5">
        <f t="shared" si="13"/>
        <v>5</v>
      </c>
      <c r="V244" s="5" t="e">
        <f t="shared" si="14"/>
        <v>#REF!</v>
      </c>
      <c r="W244" s="5" t="e">
        <f t="shared" si="15"/>
        <v>#REF!</v>
      </c>
    </row>
    <row r="245" spans="1:23">
      <c r="A245" s="1" t="s">
        <v>547</v>
      </c>
      <c r="B245" s="6">
        <v>71.333299999999994</v>
      </c>
      <c r="C245" s="2">
        <v>28.55</v>
      </c>
      <c r="D245" s="7">
        <v>62052</v>
      </c>
      <c r="E245" s="2">
        <v>1.8188</v>
      </c>
      <c r="F245" s="2">
        <v>14.2</v>
      </c>
      <c r="G245" s="2">
        <v>-5.4165999999999999</v>
      </c>
      <c r="H245" s="2">
        <v>23.6</v>
      </c>
      <c r="I245" s="6">
        <v>17.338000000000001</v>
      </c>
      <c r="J245" s="6">
        <v>1</v>
      </c>
      <c r="K245" s="2" t="s">
        <v>550</v>
      </c>
      <c r="L245" s="4">
        <v>239</v>
      </c>
      <c r="M245" s="4">
        <f>VLOOKUP($K245,'09.11.2020'!$K$2:$L$500,2,FALSE)</f>
        <v>243</v>
      </c>
      <c r="N245" s="4">
        <f>VLOOKUP($K245,'02.11.2020'!$K$2:$L$500,2,FALSE)</f>
        <v>240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5">
        <f t="shared" si="12"/>
        <v>4</v>
      </c>
      <c r="U245" s="5">
        <f t="shared" si="13"/>
        <v>1</v>
      </c>
      <c r="V245" s="5" t="e">
        <f t="shared" si="14"/>
        <v>#REF!</v>
      </c>
      <c r="W245" s="5" t="e">
        <f t="shared" si="15"/>
        <v>#REF!</v>
      </c>
    </row>
    <row r="246" spans="1:23">
      <c r="A246" s="1" t="s">
        <v>335</v>
      </c>
      <c r="B246" s="6">
        <v>71.2</v>
      </c>
      <c r="C246" s="2">
        <v>249.51</v>
      </c>
      <c r="D246" s="7">
        <v>4867820</v>
      </c>
      <c r="E246" s="2">
        <v>-4.0899000000000001</v>
      </c>
      <c r="F246" s="2">
        <v>-4.7053000000000003</v>
      </c>
      <c r="G246" s="2">
        <v>53.289900000000003</v>
      </c>
      <c r="H246" s="2">
        <v>242.9</v>
      </c>
      <c r="I246" s="6">
        <v>2.6492</v>
      </c>
      <c r="J246" s="6">
        <v>0</v>
      </c>
      <c r="K246" s="2" t="s">
        <v>428</v>
      </c>
      <c r="L246" s="4">
        <v>252</v>
      </c>
      <c r="M246" s="4">
        <f>VLOOKUP($K246,'09.11.2020'!$K$2:$L$500,2,FALSE)</f>
        <v>255</v>
      </c>
      <c r="N246" s="4">
        <f>VLOOKUP($K246,'02.11.2020'!$K$2:$L$500,2,FALSE)</f>
        <v>265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5">
        <f t="shared" si="12"/>
        <v>3</v>
      </c>
      <c r="U246" s="5">
        <f t="shared" si="13"/>
        <v>13</v>
      </c>
      <c r="V246" s="5" t="e">
        <f t="shared" si="14"/>
        <v>#REF!</v>
      </c>
      <c r="W246" s="5" t="e">
        <f t="shared" si="15"/>
        <v>#REF!</v>
      </c>
    </row>
    <row r="247" spans="1:23">
      <c r="A247" s="1" t="s">
        <v>345</v>
      </c>
      <c r="B247" s="6">
        <v>71.2</v>
      </c>
      <c r="C247" s="2">
        <v>105.71</v>
      </c>
      <c r="D247" s="7">
        <v>23151</v>
      </c>
      <c r="E247" s="2">
        <v>3.0714000000000001</v>
      </c>
      <c r="F247" s="2">
        <v>3.8102999999999998</v>
      </c>
      <c r="G247" s="2">
        <v>28.273299999999999</v>
      </c>
      <c r="H247" s="2">
        <v>96.59</v>
      </c>
      <c r="I247" s="6">
        <v>8.6273999999999997</v>
      </c>
      <c r="J247" s="6">
        <v>1</v>
      </c>
      <c r="K247" s="2" t="s">
        <v>439</v>
      </c>
      <c r="L247" s="4">
        <v>257</v>
      </c>
      <c r="M247" s="4">
        <f>VLOOKUP($K247,'09.11.2020'!$K$2:$L$500,2,FALSE)</f>
        <v>259</v>
      </c>
      <c r="N247" s="4">
        <f>VLOOKUP($K247,'02.11.2020'!$K$2:$L$500,2,FALSE)</f>
        <v>268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5">
        <f t="shared" si="12"/>
        <v>2</v>
      </c>
      <c r="U247" s="5">
        <f t="shared" si="13"/>
        <v>11</v>
      </c>
      <c r="V247" s="5" t="e">
        <f t="shared" si="14"/>
        <v>#REF!</v>
      </c>
      <c r="W247" s="5" t="e">
        <f t="shared" si="15"/>
        <v>#REF!</v>
      </c>
    </row>
    <row r="248" spans="1:23">
      <c r="A248" s="1" t="s">
        <v>601</v>
      </c>
      <c r="B248" s="6">
        <v>71.2</v>
      </c>
      <c r="C248" s="2">
        <v>403.31</v>
      </c>
      <c r="D248" s="7">
        <v>342956</v>
      </c>
      <c r="E248" s="2">
        <v>3.246</v>
      </c>
      <c r="F248" s="2">
        <v>4.4195000000000002</v>
      </c>
      <c r="G248" s="2">
        <v>27.030799999999999</v>
      </c>
      <c r="H248" s="2">
        <v>345</v>
      </c>
      <c r="I248" s="6">
        <v>14.4579</v>
      </c>
      <c r="J248" s="6">
        <v>1</v>
      </c>
      <c r="K248" s="2" t="s">
        <v>602</v>
      </c>
      <c r="L248" s="4">
        <v>260</v>
      </c>
      <c r="M248" s="4">
        <f>VLOOKUP($K248,'09.11.2020'!$K$2:$L$500,2,FALSE)</f>
        <v>262</v>
      </c>
      <c r="N248" s="4">
        <f>VLOOKUP($K248,'02.11.2020'!$K$2:$L$500,2,FALSE)</f>
        <v>269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5">
        <f t="shared" si="12"/>
        <v>2</v>
      </c>
      <c r="U248" s="5">
        <f t="shared" si="13"/>
        <v>9</v>
      </c>
      <c r="V248" s="5" t="e">
        <f t="shared" si="14"/>
        <v>#REF!</v>
      </c>
      <c r="W248" s="5" t="e">
        <f t="shared" si="15"/>
        <v>#REF!</v>
      </c>
    </row>
    <row r="249" spans="1:23">
      <c r="A249" s="1" t="s">
        <v>568</v>
      </c>
      <c r="B249" s="6">
        <v>71.2</v>
      </c>
      <c r="C249" s="2">
        <v>146.04</v>
      </c>
      <c r="D249" s="7">
        <v>580337</v>
      </c>
      <c r="E249" s="2">
        <v>3.9283000000000001</v>
      </c>
      <c r="F249" s="2">
        <v>7.3113000000000001</v>
      </c>
      <c r="G249" s="2">
        <v>18.031199999999998</v>
      </c>
      <c r="H249" s="2">
        <v>130.58500000000001</v>
      </c>
      <c r="I249" s="6">
        <v>10.582700000000001</v>
      </c>
      <c r="J249" s="6">
        <v>1</v>
      </c>
      <c r="K249" s="2" t="s">
        <v>576</v>
      </c>
      <c r="L249" s="4">
        <v>246</v>
      </c>
      <c r="M249" s="4">
        <f>VLOOKUP($K249,'09.11.2020'!$K$2:$L$500,2,FALSE)</f>
        <v>247</v>
      </c>
      <c r="N249" s="4">
        <f>VLOOKUP($K249,'02.11.2020'!$K$2:$L$500,2,FALSE)</f>
        <v>261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5">
        <f t="shared" si="12"/>
        <v>1</v>
      </c>
      <c r="U249" s="5">
        <f t="shared" si="13"/>
        <v>15</v>
      </c>
      <c r="V249" s="5" t="e">
        <f t="shared" si="14"/>
        <v>#REF!</v>
      </c>
      <c r="W249" s="5" t="e">
        <f t="shared" si="15"/>
        <v>#REF!</v>
      </c>
    </row>
    <row r="250" spans="1:23">
      <c r="A250" s="1" t="s">
        <v>577</v>
      </c>
      <c r="B250" s="6">
        <v>71.2</v>
      </c>
      <c r="C250" s="2">
        <v>484.54</v>
      </c>
      <c r="D250" s="7">
        <v>72239</v>
      </c>
      <c r="E250" s="2">
        <v>-2.0695999999999999</v>
      </c>
      <c r="F250" s="2">
        <v>-2.0082</v>
      </c>
      <c r="G250" s="2">
        <v>16.965199999999999</v>
      </c>
      <c r="H250" s="2">
        <v>466.85500000000002</v>
      </c>
      <c r="I250" s="6">
        <v>3.6499000000000001</v>
      </c>
      <c r="J250" s="6">
        <v>0</v>
      </c>
      <c r="K250" s="2" t="s">
        <v>585</v>
      </c>
      <c r="L250" s="4">
        <v>245</v>
      </c>
      <c r="M250" s="4">
        <f>VLOOKUP($K250,'09.11.2020'!$K$2:$L$500,2,FALSE)</f>
        <v>217</v>
      </c>
      <c r="N250" s="4">
        <f>VLOOKUP($K250,'02.11.2020'!$K$2:$L$500,2,FALSE)</f>
        <v>199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5">
        <f t="shared" si="12"/>
        <v>-28</v>
      </c>
      <c r="U250" s="5">
        <f t="shared" si="13"/>
        <v>-46</v>
      </c>
      <c r="V250" s="5" t="e">
        <f t="shared" si="14"/>
        <v>#REF!</v>
      </c>
      <c r="W250" s="5" t="e">
        <f t="shared" si="15"/>
        <v>#REF!</v>
      </c>
    </row>
    <row r="251" spans="1:23">
      <c r="A251" s="1" t="s">
        <v>310</v>
      </c>
      <c r="B251" s="6">
        <v>71.2</v>
      </c>
      <c r="C251" s="2">
        <v>86.22</v>
      </c>
      <c r="D251" s="7">
        <v>871532</v>
      </c>
      <c r="E251" s="2">
        <v>1.8908</v>
      </c>
      <c r="F251" s="2">
        <v>2.5939999999999999</v>
      </c>
      <c r="G251" s="2">
        <v>15.591900000000001</v>
      </c>
      <c r="H251" s="2">
        <v>77.8</v>
      </c>
      <c r="I251" s="6">
        <v>9.7657000000000007</v>
      </c>
      <c r="J251" s="6">
        <v>1</v>
      </c>
      <c r="K251" s="2" t="s">
        <v>403</v>
      </c>
      <c r="L251" s="4">
        <v>254</v>
      </c>
      <c r="M251" s="4">
        <f>VLOOKUP($K251,'09.11.2020'!$K$2:$L$500,2,FALSE)</f>
        <v>257</v>
      </c>
      <c r="N251" s="4">
        <f>VLOOKUP($K251,'02.11.2020'!$K$2:$L$500,2,FALSE)</f>
        <v>256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5">
        <f t="shared" si="12"/>
        <v>3</v>
      </c>
      <c r="U251" s="5">
        <f t="shared" si="13"/>
        <v>2</v>
      </c>
      <c r="V251" s="5" t="e">
        <f t="shared" si="14"/>
        <v>#REF!</v>
      </c>
      <c r="W251" s="5" t="e">
        <f t="shared" si="15"/>
        <v>#REF!</v>
      </c>
    </row>
    <row r="252" spans="1:23">
      <c r="A252" s="1" t="s">
        <v>315</v>
      </c>
      <c r="B252" s="6">
        <v>71.2</v>
      </c>
      <c r="C252" s="2">
        <v>183.32</v>
      </c>
      <c r="D252" s="7">
        <v>3551970</v>
      </c>
      <c r="E252" s="2">
        <v>2.2648999999999999</v>
      </c>
      <c r="F252" s="2">
        <v>3.0988000000000002</v>
      </c>
      <c r="G252" s="2">
        <v>15.5572</v>
      </c>
      <c r="H252" s="2">
        <v>165.02</v>
      </c>
      <c r="I252" s="6">
        <v>9.9824999999999999</v>
      </c>
      <c r="J252" s="6">
        <v>1</v>
      </c>
      <c r="K252" s="2" t="s">
        <v>408</v>
      </c>
      <c r="L252" s="4">
        <v>259</v>
      </c>
      <c r="M252" s="4">
        <f>VLOOKUP($K252,'09.11.2020'!$K$2:$L$500,2,FALSE)</f>
        <v>261</v>
      </c>
      <c r="N252" s="4">
        <f>VLOOKUP($K252,'02.11.2020'!$K$2:$L$500,2,FALSE)</f>
        <v>259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5">
        <f t="shared" si="12"/>
        <v>2</v>
      </c>
      <c r="U252" s="5">
        <f t="shared" si="13"/>
        <v>0</v>
      </c>
      <c r="V252" s="5" t="e">
        <f t="shared" si="14"/>
        <v>#REF!</v>
      </c>
      <c r="W252" s="5" t="e">
        <f t="shared" si="15"/>
        <v>#REF!</v>
      </c>
    </row>
    <row r="253" spans="1:23">
      <c r="A253" s="1" t="s">
        <v>320</v>
      </c>
      <c r="B253" s="6">
        <v>71.2</v>
      </c>
      <c r="C253" s="2">
        <v>81.260000000000005</v>
      </c>
      <c r="D253" s="7">
        <v>1393716</v>
      </c>
      <c r="E253" s="2">
        <v>2.2524000000000002</v>
      </c>
      <c r="F253" s="2">
        <v>3.0434000000000001</v>
      </c>
      <c r="G253" s="2">
        <v>15.3874</v>
      </c>
      <c r="H253" s="2">
        <v>73.150000000000006</v>
      </c>
      <c r="I253" s="6">
        <v>9.9802999999999997</v>
      </c>
      <c r="J253" s="6">
        <v>1</v>
      </c>
      <c r="K253" s="2" t="s">
        <v>413</v>
      </c>
      <c r="L253" s="4">
        <v>251</v>
      </c>
      <c r="M253" s="4">
        <f>VLOOKUP($K253,'09.11.2020'!$K$2:$L$500,2,FALSE)</f>
        <v>253</v>
      </c>
      <c r="N253" s="4">
        <f>VLOOKUP($K253,'02.11.2020'!$K$2:$L$500,2,FALSE)</f>
        <v>252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5">
        <f t="shared" si="12"/>
        <v>2</v>
      </c>
      <c r="U253" s="5">
        <f t="shared" si="13"/>
        <v>1</v>
      </c>
      <c r="V253" s="5" t="e">
        <f t="shared" si="14"/>
        <v>#REF!</v>
      </c>
      <c r="W253" s="5" t="e">
        <f t="shared" si="15"/>
        <v>#REF!</v>
      </c>
    </row>
    <row r="254" spans="1:23">
      <c r="A254" s="1" t="s">
        <v>319</v>
      </c>
      <c r="B254" s="6">
        <v>71.2</v>
      </c>
      <c r="C254" s="2">
        <v>210.68</v>
      </c>
      <c r="D254" s="7">
        <v>222057</v>
      </c>
      <c r="E254" s="2">
        <v>2.1875</v>
      </c>
      <c r="F254" s="2">
        <v>2.9264000000000001</v>
      </c>
      <c r="G254" s="2">
        <v>15.3842</v>
      </c>
      <c r="H254" s="2">
        <v>189.92</v>
      </c>
      <c r="I254" s="6">
        <v>9.8537999999999997</v>
      </c>
      <c r="J254" s="6">
        <v>1</v>
      </c>
      <c r="K254" s="2" t="s">
        <v>412</v>
      </c>
      <c r="L254" s="4">
        <v>250</v>
      </c>
      <c r="M254" s="4">
        <f>VLOOKUP($K254,'09.11.2020'!$K$2:$L$500,2,FALSE)</f>
        <v>252</v>
      </c>
      <c r="N254" s="4">
        <f>VLOOKUP($K254,'02.11.2020'!$K$2:$L$500,2,FALSE)</f>
        <v>251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5">
        <f t="shared" si="12"/>
        <v>2</v>
      </c>
      <c r="U254" s="5">
        <f t="shared" si="13"/>
        <v>1</v>
      </c>
      <c r="V254" s="5" t="e">
        <f t="shared" si="14"/>
        <v>#REF!</v>
      </c>
      <c r="W254" s="5" t="e">
        <f t="shared" si="15"/>
        <v>#REF!</v>
      </c>
    </row>
    <row r="255" spans="1:23">
      <c r="A255" s="1" t="s">
        <v>316</v>
      </c>
      <c r="B255" s="6">
        <v>71.2</v>
      </c>
      <c r="C255" s="2">
        <v>85.75</v>
      </c>
      <c r="D255" s="7">
        <v>718495</v>
      </c>
      <c r="E255" s="2">
        <v>2.2172000000000001</v>
      </c>
      <c r="F255" s="2">
        <v>3.0649000000000002</v>
      </c>
      <c r="G255" s="2">
        <v>14.930999999999999</v>
      </c>
      <c r="H255" s="2">
        <v>77.2</v>
      </c>
      <c r="I255" s="6">
        <v>9.9708000000000006</v>
      </c>
      <c r="J255" s="6">
        <v>1</v>
      </c>
      <c r="K255" s="2" t="s">
        <v>409</v>
      </c>
      <c r="L255" s="4">
        <v>253</v>
      </c>
      <c r="M255" s="4">
        <f>VLOOKUP($K255,'09.11.2020'!$K$2:$L$500,2,FALSE)</f>
        <v>256</v>
      </c>
      <c r="N255" s="4">
        <f>VLOOKUP($K255,'02.11.2020'!$K$2:$L$500,2,FALSE)</f>
        <v>255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5">
        <f t="shared" si="12"/>
        <v>3</v>
      </c>
      <c r="U255" s="5">
        <f t="shared" si="13"/>
        <v>2</v>
      </c>
      <c r="V255" s="5" t="e">
        <f t="shared" si="14"/>
        <v>#REF!</v>
      </c>
      <c r="W255" s="5" t="e">
        <f t="shared" si="15"/>
        <v>#REF!</v>
      </c>
    </row>
    <row r="256" spans="1:23">
      <c r="A256" s="1" t="s">
        <v>313</v>
      </c>
      <c r="B256" s="6">
        <v>71.2</v>
      </c>
      <c r="C256" s="2">
        <v>42.09</v>
      </c>
      <c r="D256" s="7">
        <v>2985143</v>
      </c>
      <c r="E256" s="2">
        <v>2.2843</v>
      </c>
      <c r="F256" s="2">
        <v>2.9095</v>
      </c>
      <c r="G256" s="2">
        <v>14.905799999999999</v>
      </c>
      <c r="H256" s="2">
        <v>37.92</v>
      </c>
      <c r="I256" s="6">
        <v>9.9072999999999993</v>
      </c>
      <c r="J256" s="6">
        <v>1</v>
      </c>
      <c r="K256" s="2" t="s">
        <v>406</v>
      </c>
      <c r="L256" s="4">
        <v>256</v>
      </c>
      <c r="M256" s="4">
        <f>VLOOKUP($K256,'09.11.2020'!$K$2:$L$500,2,FALSE)</f>
        <v>258</v>
      </c>
      <c r="N256" s="4">
        <f>VLOOKUP($K256,'02.11.2020'!$K$2:$L$500,2,FALSE)</f>
        <v>257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5">
        <f t="shared" si="12"/>
        <v>2</v>
      </c>
      <c r="U256" s="5">
        <f t="shared" si="13"/>
        <v>1</v>
      </c>
      <c r="V256" s="5" t="e">
        <f t="shared" si="14"/>
        <v>#REF!</v>
      </c>
      <c r="W256" s="5" t="e">
        <f t="shared" si="15"/>
        <v>#REF!</v>
      </c>
    </row>
    <row r="257" spans="1:23">
      <c r="A257" s="1" t="s">
        <v>293</v>
      </c>
      <c r="B257" s="6">
        <v>71.2</v>
      </c>
      <c r="C257" s="2">
        <v>92.2</v>
      </c>
      <c r="D257" s="7">
        <v>259806</v>
      </c>
      <c r="E257" s="2">
        <v>-1.1684000000000001</v>
      </c>
      <c r="F257" s="2">
        <v>-1.0835999999999999</v>
      </c>
      <c r="G257" s="2">
        <v>13.476900000000001</v>
      </c>
      <c r="H257" s="2">
        <v>86.2</v>
      </c>
      <c r="I257" s="6">
        <v>6.5076000000000001</v>
      </c>
      <c r="J257" s="6">
        <v>0</v>
      </c>
      <c r="K257" s="2" t="s">
        <v>386</v>
      </c>
      <c r="L257" s="4">
        <v>255</v>
      </c>
      <c r="M257" s="4">
        <f>VLOOKUP($K257,'09.11.2020'!$K$2:$L$500,2,FALSE)</f>
        <v>221</v>
      </c>
      <c r="N257" s="4">
        <f>VLOOKUP($K257,'02.11.2020'!$K$2:$L$500,2,FALSE)</f>
        <v>195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5">
        <f t="shared" si="12"/>
        <v>-34</v>
      </c>
      <c r="U257" s="5">
        <f t="shared" si="13"/>
        <v>-60</v>
      </c>
      <c r="V257" s="5" t="e">
        <f t="shared" si="14"/>
        <v>#REF!</v>
      </c>
      <c r="W257" s="5" t="e">
        <f t="shared" si="15"/>
        <v>#REF!</v>
      </c>
    </row>
    <row r="258" spans="1:23">
      <c r="A258" s="1" t="s">
        <v>93</v>
      </c>
      <c r="B258" s="6">
        <v>71.2</v>
      </c>
      <c r="C258" s="2">
        <v>92.97</v>
      </c>
      <c r="D258" s="7">
        <v>1337703</v>
      </c>
      <c r="E258" s="2">
        <v>5.4919000000000002</v>
      </c>
      <c r="F258" s="2">
        <v>3.8887</v>
      </c>
      <c r="G258" s="2">
        <v>8.1046999999999993</v>
      </c>
      <c r="H258" s="2">
        <v>78.02</v>
      </c>
      <c r="I258" s="6">
        <v>16.080500000000001</v>
      </c>
      <c r="J258" s="6">
        <v>1</v>
      </c>
      <c r="K258" s="2" t="s">
        <v>148</v>
      </c>
      <c r="L258" s="4">
        <v>258</v>
      </c>
      <c r="M258" s="4">
        <f>VLOOKUP($K258,'09.11.2020'!$K$2:$L$500,2,FALSE)</f>
        <v>260</v>
      </c>
      <c r="N258" s="4">
        <f>VLOOKUP($K258,'02.11.2020'!$K$2:$L$500,2,FALSE)</f>
        <v>227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5">
        <f t="shared" ref="T258:T309" si="16">M258-$L258</f>
        <v>2</v>
      </c>
      <c r="U258" s="5">
        <f t="shared" ref="U258:U309" si="17">N258-$L258</f>
        <v>-31</v>
      </c>
      <c r="V258" s="5" t="e">
        <f t="shared" ref="V258:V309" si="18">O258-$L258</f>
        <v>#REF!</v>
      </c>
      <c r="W258" s="5" t="e">
        <f t="shared" ref="W258:W309" si="19">P258-$L258</f>
        <v>#REF!</v>
      </c>
    </row>
    <row r="259" spans="1:23">
      <c r="A259" s="1" t="s">
        <v>292</v>
      </c>
      <c r="B259" s="6">
        <v>71.2</v>
      </c>
      <c r="C259" s="2">
        <v>43.12</v>
      </c>
      <c r="D259" s="7">
        <v>1696327</v>
      </c>
      <c r="E259" s="2">
        <v>4.9147999999999996</v>
      </c>
      <c r="F259" s="2">
        <v>4.8128000000000002</v>
      </c>
      <c r="G259" s="2">
        <v>5.1451000000000002</v>
      </c>
      <c r="H259" s="2">
        <v>38.369999999999997</v>
      </c>
      <c r="I259" s="6">
        <v>11.0158</v>
      </c>
      <c r="J259" s="6">
        <v>1</v>
      </c>
      <c r="K259" s="2" t="s">
        <v>385</v>
      </c>
      <c r="L259" s="4">
        <v>249</v>
      </c>
      <c r="M259" s="4">
        <f>VLOOKUP($K259,'09.11.2020'!$K$2:$L$500,2,FALSE)</f>
        <v>251</v>
      </c>
      <c r="N259" s="4">
        <f>VLOOKUP($K259,'02.11.2020'!$K$2:$L$500,2,FALSE)</f>
        <v>246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5">
        <f t="shared" si="16"/>
        <v>2</v>
      </c>
      <c r="U259" s="5">
        <f t="shared" si="17"/>
        <v>-3</v>
      </c>
      <c r="V259" s="5" t="e">
        <f t="shared" si="18"/>
        <v>#REF!</v>
      </c>
      <c r="W259" s="5" t="e">
        <f t="shared" si="19"/>
        <v>#REF!</v>
      </c>
    </row>
    <row r="260" spans="1:23">
      <c r="A260" s="1" t="s">
        <v>248</v>
      </c>
      <c r="B260" s="6">
        <v>71.2</v>
      </c>
      <c r="C260" s="2">
        <v>55.65</v>
      </c>
      <c r="D260" s="7">
        <v>3508358</v>
      </c>
      <c r="E260" s="2">
        <v>1.5510999999999999</v>
      </c>
      <c r="F260" s="2">
        <v>0.70579999999999998</v>
      </c>
      <c r="G260" s="2">
        <v>-3.0657000000000001</v>
      </c>
      <c r="H260" s="2">
        <v>51.51</v>
      </c>
      <c r="I260" s="6">
        <v>7.4394</v>
      </c>
      <c r="J260" s="6">
        <v>1</v>
      </c>
      <c r="K260" s="2" t="s">
        <v>267</v>
      </c>
      <c r="L260" s="4">
        <v>248</v>
      </c>
      <c r="M260" s="4">
        <f>VLOOKUP($K260,'09.11.2020'!$K$2:$L$500,2,FALSE)</f>
        <v>250</v>
      </c>
      <c r="N260" s="4">
        <f>VLOOKUP($K260,'02.11.2020'!$K$2:$L$500,2,FALSE)</f>
        <v>245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5">
        <f t="shared" si="16"/>
        <v>2</v>
      </c>
      <c r="U260" s="5">
        <f t="shared" si="17"/>
        <v>-3</v>
      </c>
      <c r="V260" s="5" t="e">
        <f t="shared" si="18"/>
        <v>#REF!</v>
      </c>
      <c r="W260" s="5" t="e">
        <f t="shared" si="19"/>
        <v>#REF!</v>
      </c>
    </row>
    <row r="261" spans="1:23">
      <c r="A261" s="1" t="s">
        <v>46</v>
      </c>
      <c r="B261" s="6">
        <v>71.2</v>
      </c>
      <c r="C261" s="2">
        <v>113.43</v>
      </c>
      <c r="D261" s="7">
        <v>233620</v>
      </c>
      <c r="E261" s="2">
        <v>13.169700000000001</v>
      </c>
      <c r="F261" s="2">
        <v>18.551400000000001</v>
      </c>
      <c r="G261" s="2">
        <v>-13.880599999999999</v>
      </c>
      <c r="H261" s="2">
        <v>93.17</v>
      </c>
      <c r="I261" s="6">
        <v>17.8612</v>
      </c>
      <c r="J261" s="6">
        <v>1</v>
      </c>
      <c r="K261" s="2" t="s">
        <v>120</v>
      </c>
      <c r="L261" s="4">
        <v>247</v>
      </c>
      <c r="M261" s="4">
        <f>VLOOKUP($K261,'09.11.2020'!$K$2:$L$500,2,FALSE)</f>
        <v>249</v>
      </c>
      <c r="N261" s="4">
        <f>VLOOKUP($K261,'02.11.2020'!$K$2:$L$500,2,FALSE)</f>
        <v>224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5">
        <f t="shared" si="16"/>
        <v>2</v>
      </c>
      <c r="U261" s="5">
        <f t="shared" si="17"/>
        <v>-23</v>
      </c>
      <c r="V261" s="5" t="e">
        <f t="shared" si="18"/>
        <v>#REF!</v>
      </c>
      <c r="W261" s="5" t="e">
        <f t="shared" si="19"/>
        <v>#REF!</v>
      </c>
    </row>
    <row r="262" spans="1:23">
      <c r="A262" s="1" t="s">
        <v>331</v>
      </c>
      <c r="B262" s="6">
        <v>71.066699999999997</v>
      </c>
      <c r="C262" s="2">
        <v>145.13999999999999</v>
      </c>
      <c r="D262" s="7">
        <v>35527104</v>
      </c>
      <c r="E262" s="2">
        <v>-4.1346999999999996</v>
      </c>
      <c r="F262" s="2">
        <v>-3.5421999999999998</v>
      </c>
      <c r="G262" s="2">
        <v>91.984099999999998</v>
      </c>
      <c r="H262" s="2">
        <v>130.35</v>
      </c>
      <c r="I262" s="6">
        <v>10.190200000000001</v>
      </c>
      <c r="J262" s="6">
        <v>1</v>
      </c>
      <c r="K262" s="2" t="s">
        <v>424</v>
      </c>
      <c r="L262" s="4">
        <v>266</v>
      </c>
      <c r="M262" s="4">
        <f>VLOOKUP($K262,'09.11.2020'!$K$2:$L$500,2,FALSE)</f>
        <v>267</v>
      </c>
      <c r="N262" s="4">
        <f>VLOOKUP($K262,'02.11.2020'!$K$2:$L$500,2,FALSE)</f>
        <v>254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5">
        <f t="shared" si="16"/>
        <v>1</v>
      </c>
      <c r="U262" s="5">
        <f t="shared" si="17"/>
        <v>-12</v>
      </c>
      <c r="V262" s="5" t="e">
        <f t="shared" si="18"/>
        <v>#REF!</v>
      </c>
      <c r="W262" s="5" t="e">
        <f t="shared" si="19"/>
        <v>#REF!</v>
      </c>
    </row>
    <row r="263" spans="1:23">
      <c r="A263" s="1" t="s">
        <v>342</v>
      </c>
      <c r="B263" s="6">
        <v>71.066699999999997</v>
      </c>
      <c r="C263" s="2">
        <v>150.52000000000001</v>
      </c>
      <c r="D263" s="7">
        <v>38732</v>
      </c>
      <c r="E263" s="2">
        <v>-0.37730000000000002</v>
      </c>
      <c r="F263" s="2">
        <v>3.2302</v>
      </c>
      <c r="G263" s="2">
        <v>78.098600000000005</v>
      </c>
      <c r="H263" s="2">
        <v>142.36500000000001</v>
      </c>
      <c r="I263" s="6">
        <v>5.4179000000000004</v>
      </c>
      <c r="J263" s="6">
        <v>1</v>
      </c>
      <c r="K263" s="2" t="s">
        <v>436</v>
      </c>
      <c r="L263" s="4">
        <v>263</v>
      </c>
      <c r="M263" s="4">
        <f>VLOOKUP($K263,'09.11.2020'!$K$2:$L$500,2,FALSE)</f>
        <v>263</v>
      </c>
      <c r="N263" s="4">
        <f>VLOOKUP($K263,'02.11.2020'!$K$2:$L$500,2,FALSE)</f>
        <v>250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5">
        <f t="shared" si="16"/>
        <v>0</v>
      </c>
      <c r="U263" s="5">
        <f t="shared" si="17"/>
        <v>-13</v>
      </c>
      <c r="V263" s="5" t="e">
        <f t="shared" si="18"/>
        <v>#REF!</v>
      </c>
      <c r="W263" s="5" t="e">
        <f t="shared" si="19"/>
        <v>#REF!</v>
      </c>
    </row>
    <row r="264" spans="1:23">
      <c r="A264" s="1" t="s">
        <v>570</v>
      </c>
      <c r="B264" s="6">
        <v>71.066699999999997</v>
      </c>
      <c r="C264" s="2">
        <v>93.56</v>
      </c>
      <c r="D264" s="7">
        <v>1036757</v>
      </c>
      <c r="E264" s="2">
        <v>-6.2431000000000001</v>
      </c>
      <c r="F264" s="2">
        <v>-10.348800000000001</v>
      </c>
      <c r="G264" s="2">
        <v>28.2698</v>
      </c>
      <c r="H264" s="2">
        <v>87.944999999999993</v>
      </c>
      <c r="I264" s="6">
        <v>6.0015000000000001</v>
      </c>
      <c r="J264" s="6">
        <v>1</v>
      </c>
      <c r="K264" s="2" t="s">
        <v>572</v>
      </c>
      <c r="L264" s="4">
        <v>270</v>
      </c>
      <c r="M264" s="4">
        <f>VLOOKUP($K264,'09.11.2020'!$K$2:$L$500,2,FALSE)</f>
        <v>235</v>
      </c>
      <c r="N264" s="4">
        <f>VLOOKUP($K264,'02.11.2020'!$K$2:$L$500,2,FALSE)</f>
        <v>238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5">
        <f t="shared" si="16"/>
        <v>-35</v>
      </c>
      <c r="U264" s="5">
        <f t="shared" si="17"/>
        <v>-32</v>
      </c>
      <c r="V264" s="5" t="e">
        <f t="shared" si="18"/>
        <v>#REF!</v>
      </c>
      <c r="W264" s="5" t="e">
        <f t="shared" si="19"/>
        <v>#REF!</v>
      </c>
    </row>
    <row r="265" spans="1:23">
      <c r="A265" s="1" t="s">
        <v>353</v>
      </c>
      <c r="B265" s="6">
        <v>71.066699999999997</v>
      </c>
      <c r="C265" s="2">
        <v>150.54</v>
      </c>
      <c r="D265" s="7">
        <v>5352937</v>
      </c>
      <c r="E265" s="2">
        <v>3.2723</v>
      </c>
      <c r="F265" s="2">
        <v>4.5852000000000004</v>
      </c>
      <c r="G265" s="2">
        <v>25.1892</v>
      </c>
      <c r="H265" s="2">
        <v>137.37</v>
      </c>
      <c r="I265" s="6">
        <v>8.7484999999999999</v>
      </c>
      <c r="J265" s="6">
        <v>1</v>
      </c>
      <c r="K265" s="2" t="s">
        <v>447</v>
      </c>
      <c r="L265" s="4">
        <v>268</v>
      </c>
      <c r="M265" s="4">
        <f>VLOOKUP($K265,'09.11.2020'!$K$2:$L$500,2,FALSE)</f>
        <v>270</v>
      </c>
      <c r="N265" s="4">
        <f>VLOOKUP($K265,'02.11.2020'!$K$2:$L$500,2,FALSE)</f>
        <v>273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5">
        <f t="shared" si="16"/>
        <v>2</v>
      </c>
      <c r="U265" s="5">
        <f t="shared" si="17"/>
        <v>5</v>
      </c>
      <c r="V265" s="5" t="e">
        <f t="shared" si="18"/>
        <v>#REF!</v>
      </c>
      <c r="W265" s="5" t="e">
        <f t="shared" si="19"/>
        <v>#REF!</v>
      </c>
    </row>
    <row r="266" spans="1:23">
      <c r="A266" s="1" t="s">
        <v>358</v>
      </c>
      <c r="B266" s="6">
        <v>71.066699999999997</v>
      </c>
      <c r="C266" s="2">
        <v>117.87</v>
      </c>
      <c r="D266" s="7">
        <v>195482</v>
      </c>
      <c r="E266" s="2">
        <v>6.2945000000000002</v>
      </c>
      <c r="F266" s="2">
        <v>7.0670000000000002</v>
      </c>
      <c r="G266" s="2">
        <v>23.956299999999999</v>
      </c>
      <c r="H266" s="2">
        <v>110.43</v>
      </c>
      <c r="I266" s="6">
        <v>6.3120000000000003</v>
      </c>
      <c r="J266" s="6">
        <v>1</v>
      </c>
      <c r="K266" s="2" t="s">
        <v>452</v>
      </c>
      <c r="L266" s="4">
        <v>269</v>
      </c>
      <c r="M266" s="4">
        <f>VLOOKUP($K266,'09.11.2020'!$K$2:$L$500,2,FALSE)</f>
        <v>271</v>
      </c>
      <c r="N266" s="4">
        <f>VLOOKUP($K266,'02.11.2020'!$K$2:$L$500,2,FALSE)</f>
        <v>274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5">
        <f t="shared" si="16"/>
        <v>2</v>
      </c>
      <c r="U266" s="5">
        <f t="shared" si="17"/>
        <v>5</v>
      </c>
      <c r="V266" s="5" t="e">
        <f t="shared" si="18"/>
        <v>#REF!</v>
      </c>
      <c r="W266" s="5" t="e">
        <f t="shared" si="19"/>
        <v>#REF!</v>
      </c>
    </row>
    <row r="267" spans="1:23">
      <c r="A267" s="1" t="s">
        <v>318</v>
      </c>
      <c r="B267" s="6">
        <v>71.066699999999997</v>
      </c>
      <c r="C267" s="2">
        <v>200.34</v>
      </c>
      <c r="D267" s="7">
        <v>663057</v>
      </c>
      <c r="E267" s="2">
        <v>1.9438</v>
      </c>
      <c r="F267" s="2">
        <v>2.6541999999999999</v>
      </c>
      <c r="G267" s="2">
        <v>15.8369</v>
      </c>
      <c r="H267" s="2">
        <v>180.78</v>
      </c>
      <c r="I267" s="6">
        <v>9.7634000000000007</v>
      </c>
      <c r="J267" s="6">
        <v>1</v>
      </c>
      <c r="K267" s="2" t="s">
        <v>411</v>
      </c>
      <c r="L267" s="4">
        <v>264</v>
      </c>
      <c r="M267" s="4">
        <f>VLOOKUP($K267,'09.11.2020'!$K$2:$L$500,2,FALSE)</f>
        <v>264</v>
      </c>
      <c r="N267" s="4">
        <f>VLOOKUP($K267,'02.11.2020'!$K$2:$L$500,2,FALSE)</f>
        <v>263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5">
        <f t="shared" si="16"/>
        <v>0</v>
      </c>
      <c r="U267" s="5">
        <f t="shared" si="17"/>
        <v>-1</v>
      </c>
      <c r="V267" s="5" t="e">
        <f t="shared" si="18"/>
        <v>#REF!</v>
      </c>
      <c r="W267" s="5" t="e">
        <f t="shared" si="19"/>
        <v>#REF!</v>
      </c>
    </row>
    <row r="268" spans="1:23">
      <c r="A268" s="1" t="s">
        <v>314</v>
      </c>
      <c r="B268" s="6">
        <v>71.066699999999997</v>
      </c>
      <c r="C268" s="2">
        <v>358.1</v>
      </c>
      <c r="D268" s="7">
        <v>84226416</v>
      </c>
      <c r="E268" s="2">
        <v>2.2675000000000001</v>
      </c>
      <c r="F268" s="2">
        <v>2.923</v>
      </c>
      <c r="G268" s="2">
        <v>14.7683</v>
      </c>
      <c r="H268" s="2">
        <v>322.60000000000002</v>
      </c>
      <c r="I268" s="6">
        <v>9.9133999999999993</v>
      </c>
      <c r="J268" s="6">
        <v>1</v>
      </c>
      <c r="K268" s="2" t="s">
        <v>407</v>
      </c>
      <c r="L268" s="4">
        <v>267</v>
      </c>
      <c r="M268" s="4">
        <f>VLOOKUP($K268,'09.11.2020'!$K$2:$L$500,2,FALSE)</f>
        <v>268</v>
      </c>
      <c r="N268" s="4">
        <f>VLOOKUP($K268,'02.11.2020'!$K$2:$L$500,2,FALSE)</f>
        <v>267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5">
        <f t="shared" si="16"/>
        <v>1</v>
      </c>
      <c r="U268" s="5">
        <f t="shared" si="17"/>
        <v>0</v>
      </c>
      <c r="V268" s="5" t="e">
        <f t="shared" si="18"/>
        <v>#REF!</v>
      </c>
      <c r="W268" s="5" t="e">
        <f t="shared" si="19"/>
        <v>#REF!</v>
      </c>
    </row>
    <row r="269" spans="1:23">
      <c r="A269" s="1" t="s">
        <v>220</v>
      </c>
      <c r="B269" s="6">
        <v>71.066699999999997</v>
      </c>
      <c r="C269" s="2">
        <v>97.61</v>
      </c>
      <c r="D269" s="7">
        <v>37774</v>
      </c>
      <c r="E269" s="2">
        <v>7.0990000000000002</v>
      </c>
      <c r="F269" s="2">
        <v>3.9178000000000002</v>
      </c>
      <c r="G269" s="2">
        <v>7.5948000000000002</v>
      </c>
      <c r="H269" s="2">
        <v>82.72</v>
      </c>
      <c r="I269" s="6">
        <v>15.2546</v>
      </c>
      <c r="J269" s="6">
        <v>1</v>
      </c>
      <c r="K269" s="2" t="s">
        <v>222</v>
      </c>
      <c r="L269" s="4">
        <v>261</v>
      </c>
      <c r="M269" s="4">
        <f>VLOOKUP($K269,'09.11.2020'!$K$2:$L$500,2,FALSE)</f>
        <v>224</v>
      </c>
      <c r="N269" s="4">
        <f>VLOOKUP($K269,'02.11.2020'!$K$2:$L$500,2,FALSE)</f>
        <v>198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5">
        <f t="shared" si="16"/>
        <v>-37</v>
      </c>
      <c r="U269" s="5">
        <f t="shared" si="17"/>
        <v>-63</v>
      </c>
      <c r="V269" s="5" t="e">
        <f t="shared" si="18"/>
        <v>#REF!</v>
      </c>
      <c r="W269" s="5" t="e">
        <f t="shared" si="19"/>
        <v>#REF!</v>
      </c>
    </row>
    <row r="270" spans="1:23">
      <c r="A270" s="1" t="s">
        <v>340</v>
      </c>
      <c r="B270" s="6">
        <v>71.066699999999997</v>
      </c>
      <c r="C270" s="2">
        <v>102.87</v>
      </c>
      <c r="D270" s="7">
        <v>1629173</v>
      </c>
      <c r="E270" s="2">
        <v>3.5118</v>
      </c>
      <c r="F270" s="2">
        <v>6.5789999999999997</v>
      </c>
      <c r="G270" s="2">
        <v>4.6703000000000001</v>
      </c>
      <c r="H270" s="2">
        <v>92.22</v>
      </c>
      <c r="I270" s="6">
        <v>10.3529</v>
      </c>
      <c r="J270" s="6">
        <v>1</v>
      </c>
      <c r="K270" s="2" t="s">
        <v>434</v>
      </c>
      <c r="L270" s="4">
        <v>271</v>
      </c>
      <c r="M270" s="4">
        <f>VLOOKUP($K270,'09.11.2020'!$K$2:$L$500,2,FALSE)</f>
        <v>272</v>
      </c>
      <c r="N270" s="4">
        <f>VLOOKUP($K270,'02.11.2020'!$K$2:$L$500,2,FALSE)</f>
        <v>275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5">
        <f t="shared" si="16"/>
        <v>1</v>
      </c>
      <c r="U270" s="5">
        <f t="shared" si="17"/>
        <v>4</v>
      </c>
      <c r="V270" s="5" t="e">
        <f t="shared" si="18"/>
        <v>#REF!</v>
      </c>
      <c r="W270" s="5" t="e">
        <f t="shared" si="19"/>
        <v>#REF!</v>
      </c>
    </row>
    <row r="271" spans="1:23">
      <c r="A271" s="1" t="s">
        <v>290</v>
      </c>
      <c r="B271" s="6">
        <v>71.066699999999997</v>
      </c>
      <c r="C271" s="2">
        <v>16.75</v>
      </c>
      <c r="D271" s="7">
        <v>3927547</v>
      </c>
      <c r="E271" s="2">
        <v>-2.3323999999999998</v>
      </c>
      <c r="F271" s="2">
        <v>-15.7445</v>
      </c>
      <c r="G271" s="2">
        <v>-17.446999999999999</v>
      </c>
      <c r="H271" s="2">
        <v>14.62</v>
      </c>
      <c r="I271" s="6">
        <v>12.7164</v>
      </c>
      <c r="J271" s="6">
        <v>0</v>
      </c>
      <c r="K271" s="2" t="s">
        <v>383</v>
      </c>
      <c r="L271" s="4">
        <v>262</v>
      </c>
      <c r="M271" s="4">
        <f>VLOOKUP($K271,'09.11.2020'!$K$2:$L$500,2,FALSE)</f>
        <v>231</v>
      </c>
      <c r="N271" s="4">
        <f>VLOOKUP($K271,'02.11.2020'!$K$2:$L$500,2,FALSE)</f>
        <v>207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5">
        <f t="shared" si="16"/>
        <v>-31</v>
      </c>
      <c r="U271" s="5">
        <f t="shared" si="17"/>
        <v>-55</v>
      </c>
      <c r="V271" s="5" t="e">
        <f t="shared" si="18"/>
        <v>#REF!</v>
      </c>
      <c r="W271" s="5" t="e">
        <f t="shared" si="19"/>
        <v>#REF!</v>
      </c>
    </row>
    <row r="272" spans="1:23">
      <c r="A272" s="1" t="s">
        <v>594</v>
      </c>
      <c r="B272" s="6">
        <v>71.066699999999997</v>
      </c>
      <c r="C272" s="2">
        <v>16.5</v>
      </c>
      <c r="D272" s="7">
        <v>747067</v>
      </c>
      <c r="E272" s="2">
        <v>4.4965000000000002</v>
      </c>
      <c r="F272" s="2">
        <v>-1.0790999999999999</v>
      </c>
      <c r="G272" s="2">
        <v>-27.1845</v>
      </c>
      <c r="H272" s="2">
        <v>14.79</v>
      </c>
      <c r="I272" s="6">
        <v>10.3636</v>
      </c>
      <c r="J272" s="6">
        <v>0</v>
      </c>
      <c r="K272" s="2" t="s">
        <v>598</v>
      </c>
      <c r="L272" s="4">
        <v>265</v>
      </c>
      <c r="M272" s="4">
        <f>VLOOKUP($K272,'09.11.2020'!$K$2:$L$500,2,FALSE)</f>
        <v>266</v>
      </c>
      <c r="N272" s="4">
        <f>VLOOKUP($K272,'02.11.2020'!$K$2:$L$500,2,FALSE)</f>
        <v>271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5">
        <f t="shared" si="16"/>
        <v>1</v>
      </c>
      <c r="U272" s="5">
        <f t="shared" si="17"/>
        <v>6</v>
      </c>
      <c r="V272" s="5" t="e">
        <f t="shared" si="18"/>
        <v>#REF!</v>
      </c>
      <c r="W272" s="5" t="e">
        <f t="shared" si="19"/>
        <v>#REF!</v>
      </c>
    </row>
    <row r="273" spans="1:23">
      <c r="A273" s="1" t="s">
        <v>357</v>
      </c>
      <c r="B273" s="6">
        <v>70.933300000000003</v>
      </c>
      <c r="C273" s="2">
        <v>99.4</v>
      </c>
      <c r="D273" s="7">
        <v>2956697</v>
      </c>
      <c r="E273" s="2">
        <v>-2.6254</v>
      </c>
      <c r="F273" s="2">
        <v>-4.2111999999999998</v>
      </c>
      <c r="G273" s="2">
        <v>109.7046</v>
      </c>
      <c r="H273" s="2">
        <v>91.8</v>
      </c>
      <c r="I273" s="6">
        <v>7.6459000000000001</v>
      </c>
      <c r="J273" s="6">
        <v>1</v>
      </c>
      <c r="K273" s="2" t="s">
        <v>451</v>
      </c>
      <c r="L273" s="4">
        <v>272</v>
      </c>
      <c r="M273" s="4">
        <f>VLOOKUP($K273,'09.11.2020'!$K$2:$L$500,2,FALSE)</f>
        <v>273</v>
      </c>
      <c r="N273" s="4">
        <f>VLOOKUP($K273,'02.11.2020'!$K$2:$L$500,2,FALSE)</f>
        <v>276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5">
        <f t="shared" si="16"/>
        <v>1</v>
      </c>
      <c r="U273" s="5">
        <f t="shared" si="17"/>
        <v>4</v>
      </c>
      <c r="V273" s="5" t="e">
        <f t="shared" si="18"/>
        <v>#REF!</v>
      </c>
      <c r="W273" s="5" t="e">
        <f t="shared" si="19"/>
        <v>#REF!</v>
      </c>
    </row>
    <row r="274" spans="1:23">
      <c r="A274" s="1" t="s">
        <v>638</v>
      </c>
      <c r="B274" s="6">
        <v>70.933300000000003</v>
      </c>
      <c r="C274" s="2">
        <v>107.04</v>
      </c>
      <c r="D274" s="7">
        <v>549363</v>
      </c>
      <c r="E274" s="2">
        <v>-3.8706999999999998</v>
      </c>
      <c r="F274" s="2">
        <v>10.6929</v>
      </c>
      <c r="G274" s="2">
        <v>102.4397</v>
      </c>
      <c r="H274" s="2">
        <v>101.2</v>
      </c>
      <c r="I274" s="6">
        <v>5.4558999999999997</v>
      </c>
      <c r="J274" s="6">
        <v>1</v>
      </c>
      <c r="K274" s="2" t="s">
        <v>646</v>
      </c>
      <c r="L274" s="4">
        <v>273</v>
      </c>
      <c r="M274" s="4">
        <f>VLOOKUP($K274,'09.11.2020'!$K$2:$L$500,2,FALSE)</f>
        <v>274</v>
      </c>
      <c r="N274" s="4">
        <f>VLOOKUP($K274,'02.11.2020'!$K$2:$L$500,2,FALSE)</f>
        <v>277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5">
        <f t="shared" si="16"/>
        <v>1</v>
      </c>
      <c r="U274" s="5">
        <f t="shared" si="17"/>
        <v>4</v>
      </c>
      <c r="V274" s="5" t="e">
        <f t="shared" si="18"/>
        <v>#REF!</v>
      </c>
      <c r="W274" s="5" t="e">
        <f t="shared" si="19"/>
        <v>#REF!</v>
      </c>
    </row>
    <row r="275" spans="1:23">
      <c r="A275" s="1" t="s">
        <v>230</v>
      </c>
      <c r="B275" s="6">
        <v>70.933300000000003</v>
      </c>
      <c r="C275" s="2">
        <v>304</v>
      </c>
      <c r="D275" s="7">
        <v>569732</v>
      </c>
      <c r="E275" s="2">
        <v>-0.85450000000000004</v>
      </c>
      <c r="F275" s="2">
        <v>-0.84799999999999998</v>
      </c>
      <c r="G275" s="2">
        <v>28.726299999999998</v>
      </c>
      <c r="H275" s="2">
        <v>286.42</v>
      </c>
      <c r="I275" s="6">
        <v>5.7828999999999997</v>
      </c>
      <c r="J275" s="6">
        <v>0</v>
      </c>
      <c r="K275" s="2" t="s">
        <v>232</v>
      </c>
      <c r="L275" s="4">
        <v>277</v>
      </c>
      <c r="M275" s="4">
        <f>VLOOKUP($K275,'09.11.2020'!$K$2:$L$500,2,FALSE)</f>
        <v>238</v>
      </c>
      <c r="N275" s="4">
        <f>VLOOKUP($K275,'02.11.2020'!$K$2:$L$500,2,FALSE)</f>
        <v>236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5">
        <f t="shared" si="16"/>
        <v>-39</v>
      </c>
      <c r="U275" s="5">
        <f t="shared" si="17"/>
        <v>-41</v>
      </c>
      <c r="V275" s="5" t="e">
        <f t="shared" si="18"/>
        <v>#REF!</v>
      </c>
      <c r="W275" s="5" t="e">
        <f t="shared" si="19"/>
        <v>#REF!</v>
      </c>
    </row>
    <row r="276" spans="1:23">
      <c r="A276" s="1" t="s">
        <v>322</v>
      </c>
      <c r="B276" s="6">
        <v>70.933300000000003</v>
      </c>
      <c r="C276" s="2">
        <v>329.01</v>
      </c>
      <c r="D276" s="7">
        <v>3573744</v>
      </c>
      <c r="E276" s="2">
        <v>2.2564000000000002</v>
      </c>
      <c r="F276" s="2">
        <v>2.9314</v>
      </c>
      <c r="G276" s="2">
        <v>14.7936</v>
      </c>
      <c r="H276" s="2">
        <v>296.37</v>
      </c>
      <c r="I276" s="6">
        <v>9.9207000000000001</v>
      </c>
      <c r="J276" s="6">
        <v>1</v>
      </c>
      <c r="K276" s="2" t="s">
        <v>415</v>
      </c>
      <c r="L276" s="4">
        <v>278</v>
      </c>
      <c r="M276" s="4">
        <f>VLOOKUP($K276,'09.11.2020'!$K$2:$L$500,2,FALSE)</f>
        <v>278</v>
      </c>
      <c r="N276" s="4">
        <f>VLOOKUP($K276,'02.11.2020'!$K$2:$L$500,2,FALSE)</f>
        <v>272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5">
        <f t="shared" si="16"/>
        <v>0</v>
      </c>
      <c r="U276" s="5">
        <f t="shared" si="17"/>
        <v>-6</v>
      </c>
      <c r="V276" s="5" t="e">
        <f t="shared" si="18"/>
        <v>#REF!</v>
      </c>
      <c r="W276" s="5" t="e">
        <f t="shared" si="19"/>
        <v>#REF!</v>
      </c>
    </row>
    <row r="277" spans="1:23">
      <c r="A277" s="1" t="s">
        <v>324</v>
      </c>
      <c r="B277" s="6">
        <v>70.933300000000003</v>
      </c>
      <c r="C277" s="2">
        <v>359.34</v>
      </c>
      <c r="D277" s="7">
        <v>4441523</v>
      </c>
      <c r="E277" s="2">
        <v>2.2479</v>
      </c>
      <c r="F277" s="2">
        <v>2.9066999999999998</v>
      </c>
      <c r="G277" s="2">
        <v>14.6877</v>
      </c>
      <c r="H277" s="2">
        <v>323.72000000000003</v>
      </c>
      <c r="I277" s="6">
        <v>9.9125999999999994</v>
      </c>
      <c r="J277" s="6">
        <v>1</v>
      </c>
      <c r="K277" s="2" t="s">
        <v>417</v>
      </c>
      <c r="L277" s="4">
        <v>276</v>
      </c>
      <c r="M277" s="4">
        <f>VLOOKUP($K277,'09.11.2020'!$K$2:$L$500,2,FALSE)</f>
        <v>277</v>
      </c>
      <c r="N277" s="4">
        <f>VLOOKUP($K277,'02.11.2020'!$K$2:$L$500,2,FALSE)</f>
        <v>270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5">
        <f t="shared" si="16"/>
        <v>1</v>
      </c>
      <c r="U277" s="5">
        <f t="shared" si="17"/>
        <v>-6</v>
      </c>
      <c r="V277" s="5" t="e">
        <f t="shared" si="18"/>
        <v>#REF!</v>
      </c>
      <c r="W277" s="5" t="e">
        <f t="shared" si="19"/>
        <v>#REF!</v>
      </c>
    </row>
    <row r="278" spans="1:23">
      <c r="A278" s="1" t="s">
        <v>639</v>
      </c>
      <c r="B278" s="6">
        <v>70.933300000000003</v>
      </c>
      <c r="C278" s="2">
        <v>14.21</v>
      </c>
      <c r="D278" s="7">
        <v>227197</v>
      </c>
      <c r="E278" s="2">
        <v>8.8055000000000003</v>
      </c>
      <c r="F278" s="2">
        <v>2.9710000000000001</v>
      </c>
      <c r="G278" s="2">
        <v>8.8888999999999996</v>
      </c>
      <c r="H278" s="2">
        <v>12.11</v>
      </c>
      <c r="I278" s="6">
        <v>14.7783</v>
      </c>
      <c r="J278" s="6">
        <v>1</v>
      </c>
      <c r="K278" s="2" t="s">
        <v>648</v>
      </c>
      <c r="L278" s="4">
        <v>275</v>
      </c>
      <c r="M278" s="4">
        <f>VLOOKUP($K278,'09.11.2020'!$K$2:$L$500,2,FALSE)</f>
        <v>276</v>
      </c>
      <c r="N278" s="4">
        <f>VLOOKUP($K278,'02.11.2020'!$K$2:$L$500,2,FALSE)</f>
        <v>262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5">
        <f t="shared" si="16"/>
        <v>1</v>
      </c>
      <c r="U278" s="5">
        <f t="shared" si="17"/>
        <v>-13</v>
      </c>
      <c r="V278" s="5" t="e">
        <f t="shared" si="18"/>
        <v>#REF!</v>
      </c>
      <c r="W278" s="5" t="e">
        <f t="shared" si="19"/>
        <v>#REF!</v>
      </c>
    </row>
    <row r="279" spans="1:23">
      <c r="A279" s="1" t="s">
        <v>369</v>
      </c>
      <c r="B279" s="6">
        <v>70.933300000000003</v>
      </c>
      <c r="C279" s="2">
        <v>15.63</v>
      </c>
      <c r="D279" s="7">
        <v>102130</v>
      </c>
      <c r="E279" s="2">
        <v>2.9643999999999999</v>
      </c>
      <c r="F279" s="2">
        <v>11.166399999999999</v>
      </c>
      <c r="G279" s="2">
        <v>-21.009399999999999</v>
      </c>
      <c r="H279" s="2">
        <v>12.63</v>
      </c>
      <c r="I279" s="6">
        <v>19.193899999999999</v>
      </c>
      <c r="J279" s="6">
        <v>1</v>
      </c>
      <c r="K279" s="2" t="s">
        <v>463</v>
      </c>
      <c r="L279" s="4">
        <v>274</v>
      </c>
      <c r="M279" s="4">
        <f>VLOOKUP($K279,'09.11.2020'!$K$2:$L$500,2,FALSE)</f>
        <v>303</v>
      </c>
      <c r="N279" s="4">
        <f>VLOOKUP($K279,'02.11.2020'!$K$2:$L$500,2,FALSE)</f>
        <v>302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5">
        <f t="shared" si="16"/>
        <v>29</v>
      </c>
      <c r="U279" s="5">
        <f t="shared" si="17"/>
        <v>28</v>
      </c>
      <c r="V279" s="5" t="e">
        <f t="shared" si="18"/>
        <v>#REF!</v>
      </c>
      <c r="W279" s="5" t="e">
        <f t="shared" si="19"/>
        <v>#REF!</v>
      </c>
    </row>
    <row r="280" spans="1:23">
      <c r="A280" s="1" t="s">
        <v>499</v>
      </c>
      <c r="B280" s="6">
        <v>70.8</v>
      </c>
      <c r="C280" s="2">
        <v>55.98</v>
      </c>
      <c r="D280" s="7">
        <v>912337</v>
      </c>
      <c r="E280" s="2">
        <v>2.0415999999999999</v>
      </c>
      <c r="F280" s="2">
        <v>-15.399699999999999</v>
      </c>
      <c r="G280" s="2">
        <v>74.121300000000005</v>
      </c>
      <c r="H280" s="2">
        <v>50.04</v>
      </c>
      <c r="I280" s="6">
        <v>10.610900000000001</v>
      </c>
      <c r="J280" s="6">
        <v>0</v>
      </c>
      <c r="K280" s="2" t="s">
        <v>505</v>
      </c>
      <c r="L280" s="4">
        <v>282</v>
      </c>
      <c r="M280" s="4">
        <f>VLOOKUP($K280,'09.11.2020'!$K$2:$L$500,2,FALSE)</f>
        <v>282</v>
      </c>
      <c r="N280" s="4">
        <f>VLOOKUP($K280,'02.11.2020'!$K$2:$L$500,2,FALSE)</f>
        <v>280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5">
        <f t="shared" si="16"/>
        <v>0</v>
      </c>
      <c r="U280" s="5">
        <f t="shared" si="17"/>
        <v>-2</v>
      </c>
      <c r="V280" s="5" t="e">
        <f t="shared" si="18"/>
        <v>#REF!</v>
      </c>
      <c r="W280" s="5" t="e">
        <f t="shared" si="19"/>
        <v>#REF!</v>
      </c>
    </row>
    <row r="281" spans="1:23">
      <c r="A281" s="1" t="s">
        <v>654</v>
      </c>
      <c r="B281" s="6">
        <v>70.8</v>
      </c>
      <c r="C281" s="2">
        <v>49.75</v>
      </c>
      <c r="D281" s="7">
        <v>684154</v>
      </c>
      <c r="E281" s="2">
        <v>5.3802000000000003</v>
      </c>
      <c r="F281" s="2">
        <v>7.7539999999999996</v>
      </c>
      <c r="G281" s="2">
        <v>71.610900000000001</v>
      </c>
      <c r="H281" s="2">
        <v>41.62</v>
      </c>
      <c r="I281" s="6">
        <v>16.341699999999999</v>
      </c>
      <c r="J281" s="6">
        <v>1</v>
      </c>
      <c r="K281" s="2" t="s">
        <v>659</v>
      </c>
      <c r="L281" s="4">
        <v>279</v>
      </c>
      <c r="M281" s="4">
        <f>VLOOKUP($K281,'09.11.2020'!$K$2:$L$500,2,FALSE)</f>
        <v>285</v>
      </c>
      <c r="N281" s="4">
        <f>VLOOKUP($K281,'02.11.2020'!$K$2:$L$500,2,FALSE)</f>
        <v>294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5">
        <f t="shared" si="16"/>
        <v>6</v>
      </c>
      <c r="U281" s="5">
        <f t="shared" si="17"/>
        <v>15</v>
      </c>
      <c r="V281" s="5" t="e">
        <f t="shared" si="18"/>
        <v>#REF!</v>
      </c>
      <c r="W281" s="5" t="e">
        <f t="shared" si="19"/>
        <v>#REF!</v>
      </c>
    </row>
    <row r="282" spans="1:23">
      <c r="A282" s="1" t="s">
        <v>511</v>
      </c>
      <c r="B282" s="6">
        <v>70.8</v>
      </c>
      <c r="C282" s="2">
        <v>206.21</v>
      </c>
      <c r="D282" s="7">
        <v>124043</v>
      </c>
      <c r="E282" s="2">
        <v>-1.0508999999999999</v>
      </c>
      <c r="F282" s="2">
        <v>13.0413</v>
      </c>
      <c r="G282" s="2">
        <v>32.8245</v>
      </c>
      <c r="H282" s="2">
        <v>176.75</v>
      </c>
      <c r="I282" s="6">
        <v>14.2864</v>
      </c>
      <c r="J282" s="6">
        <v>1</v>
      </c>
      <c r="K282" s="2" t="s">
        <v>518</v>
      </c>
      <c r="L282" s="4">
        <v>281</v>
      </c>
      <c r="M282" s="4">
        <f>VLOOKUP($K282,'09.11.2020'!$K$2:$L$500,2,FALSE)</f>
        <v>281</v>
      </c>
      <c r="N282" s="4">
        <f>VLOOKUP($K282,'02.11.2020'!$K$2:$L$500,2,FALSE)</f>
        <v>284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5">
        <f t="shared" si="16"/>
        <v>0</v>
      </c>
      <c r="U282" s="5">
        <f t="shared" si="17"/>
        <v>3</v>
      </c>
      <c r="V282" s="5" t="e">
        <f t="shared" si="18"/>
        <v>#REF!</v>
      </c>
      <c r="W282" s="5" t="e">
        <f t="shared" si="19"/>
        <v>#REF!</v>
      </c>
    </row>
    <row r="283" spans="1:23">
      <c r="A283" s="1" t="s">
        <v>343</v>
      </c>
      <c r="B283" s="6">
        <v>70.8</v>
      </c>
      <c r="C283" s="2">
        <v>111.54</v>
      </c>
      <c r="D283" s="7">
        <v>984057</v>
      </c>
      <c r="E283" s="2">
        <v>2.8776999999999999</v>
      </c>
      <c r="F283" s="2">
        <v>3.681</v>
      </c>
      <c r="G283" s="2">
        <v>14.423500000000001</v>
      </c>
      <c r="H283" s="2">
        <v>99.73</v>
      </c>
      <c r="I283" s="6">
        <v>10.588100000000001</v>
      </c>
      <c r="J283" s="6">
        <v>1</v>
      </c>
      <c r="K283" s="2" t="s">
        <v>437</v>
      </c>
      <c r="L283" s="4">
        <v>280</v>
      </c>
      <c r="M283" s="4">
        <f>VLOOKUP($K283,'09.11.2020'!$K$2:$L$500,2,FALSE)</f>
        <v>280</v>
      </c>
      <c r="N283" s="4">
        <f>VLOOKUP($K283,'02.11.2020'!$K$2:$L$500,2,FALSE)</f>
        <v>279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5">
        <f t="shared" si="16"/>
        <v>0</v>
      </c>
      <c r="U283" s="5">
        <f t="shared" si="17"/>
        <v>-1</v>
      </c>
      <c r="V283" s="5" t="e">
        <f t="shared" si="18"/>
        <v>#REF!</v>
      </c>
      <c r="W283" s="5" t="e">
        <f t="shared" si="19"/>
        <v>#REF!</v>
      </c>
    </row>
    <row r="284" spans="1:23">
      <c r="A284" s="1" t="s">
        <v>643</v>
      </c>
      <c r="B284" s="6">
        <v>70.666700000000006</v>
      </c>
      <c r="C284" s="2">
        <v>38.388300000000001</v>
      </c>
      <c r="D284" s="7">
        <v>2198</v>
      </c>
      <c r="E284" s="2">
        <v>-0.1532</v>
      </c>
      <c r="F284" s="2">
        <v>-1.6529</v>
      </c>
      <c r="G284" s="2">
        <v>9.7436000000000007</v>
      </c>
      <c r="H284" s="2">
        <v>36.106699999999996</v>
      </c>
      <c r="I284" s="6">
        <v>5.9435000000000002</v>
      </c>
      <c r="J284" s="6">
        <v>1</v>
      </c>
      <c r="K284" s="2" t="s">
        <v>649</v>
      </c>
      <c r="L284" s="4">
        <v>286</v>
      </c>
      <c r="M284" s="4">
        <f>VLOOKUP($K284,'09.11.2020'!$K$2:$L$500,2,FALSE)</f>
        <v>288</v>
      </c>
      <c r="N284" s="4">
        <f>VLOOKUP($K284,'02.11.2020'!$K$2:$L$500,2,FALSE)</f>
        <v>285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5">
        <f t="shared" si="16"/>
        <v>2</v>
      </c>
      <c r="U284" s="5">
        <f t="shared" si="17"/>
        <v>-1</v>
      </c>
      <c r="V284" s="5" t="e">
        <f t="shared" si="18"/>
        <v>#REF!</v>
      </c>
      <c r="W284" s="5" t="e">
        <f t="shared" si="19"/>
        <v>#REF!</v>
      </c>
    </row>
    <row r="285" spans="1:23">
      <c r="A285" s="1" t="s">
        <v>243</v>
      </c>
      <c r="B285" s="6">
        <v>70.666700000000006</v>
      </c>
      <c r="C285" s="2">
        <v>130.07</v>
      </c>
      <c r="D285" s="7">
        <v>362533</v>
      </c>
      <c r="E285" s="2">
        <v>13.1044</v>
      </c>
      <c r="F285" s="2">
        <v>18.482399999999998</v>
      </c>
      <c r="G285" s="2">
        <v>-0.48959999999999998</v>
      </c>
      <c r="H285" s="2">
        <v>102.64</v>
      </c>
      <c r="I285" s="6">
        <v>21.0886</v>
      </c>
      <c r="J285" s="6">
        <v>1</v>
      </c>
      <c r="K285" s="2" t="s">
        <v>260</v>
      </c>
      <c r="L285" s="4">
        <v>285</v>
      </c>
      <c r="M285" s="4">
        <f>VLOOKUP($K285,'09.11.2020'!$K$2:$L$500,2,FALSE)</f>
        <v>286</v>
      </c>
      <c r="N285" s="4">
        <f>VLOOKUP($K285,'02.11.2020'!$K$2:$L$500,2,FALSE)</f>
        <v>287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5">
        <f t="shared" si="16"/>
        <v>1</v>
      </c>
      <c r="U285" s="5">
        <f t="shared" si="17"/>
        <v>2</v>
      </c>
      <c r="V285" s="5" t="e">
        <f t="shared" si="18"/>
        <v>#REF!</v>
      </c>
      <c r="W285" s="5" t="e">
        <f t="shared" si="19"/>
        <v>#REF!</v>
      </c>
    </row>
    <row r="286" spans="1:23">
      <c r="A286" s="1" t="s">
        <v>365</v>
      </c>
      <c r="B286" s="6">
        <v>70.666700000000006</v>
      </c>
      <c r="C286" s="2">
        <v>34.630000000000003</v>
      </c>
      <c r="D286" s="7">
        <v>1542330</v>
      </c>
      <c r="E286" s="2">
        <v>5.0667999999999997</v>
      </c>
      <c r="F286" s="2">
        <v>5.7728000000000002</v>
      </c>
      <c r="G286" s="2">
        <v>-2.5331000000000001</v>
      </c>
      <c r="H286" s="2">
        <v>30.97</v>
      </c>
      <c r="I286" s="6">
        <v>10.568899999999999</v>
      </c>
      <c r="J286" s="6">
        <v>1</v>
      </c>
      <c r="K286" s="2" t="s">
        <v>459</v>
      </c>
      <c r="L286" s="4">
        <v>284</v>
      </c>
      <c r="M286" s="4">
        <f>VLOOKUP($K286,'09.11.2020'!$K$2:$L$500,2,FALSE)</f>
        <v>284</v>
      </c>
      <c r="N286" s="4">
        <f>VLOOKUP($K286,'02.11.2020'!$K$2:$L$500,2,FALSE)</f>
        <v>282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5">
        <f t="shared" si="16"/>
        <v>0</v>
      </c>
      <c r="U286" s="5">
        <f t="shared" si="17"/>
        <v>-2</v>
      </c>
      <c r="V286" s="5" t="e">
        <f t="shared" si="18"/>
        <v>#REF!</v>
      </c>
      <c r="W286" s="5" t="e">
        <f t="shared" si="19"/>
        <v>#REF!</v>
      </c>
    </row>
    <row r="287" spans="1:23">
      <c r="A287" s="1" t="s">
        <v>13</v>
      </c>
      <c r="B287" s="6">
        <v>70.666700000000006</v>
      </c>
      <c r="C287" s="2">
        <v>81.73</v>
      </c>
      <c r="D287" s="7">
        <v>2503080</v>
      </c>
      <c r="E287" s="2">
        <v>3.2204999999999999</v>
      </c>
      <c r="F287" s="2">
        <v>4.3140000000000001</v>
      </c>
      <c r="G287" s="2">
        <v>-11.6432</v>
      </c>
      <c r="H287" s="2">
        <v>77.295000000000002</v>
      </c>
      <c r="I287" s="6">
        <v>5.4264000000000001</v>
      </c>
      <c r="J287" s="6">
        <v>0</v>
      </c>
      <c r="K287" s="2" t="s">
        <v>107</v>
      </c>
      <c r="L287" s="4">
        <v>283</v>
      </c>
      <c r="M287" s="4">
        <f>VLOOKUP($K287,'09.11.2020'!$K$2:$L$500,2,FALSE)</f>
        <v>283</v>
      </c>
      <c r="N287" s="4">
        <f>VLOOKUP($K287,'02.11.2020'!$K$2:$L$500,2,FALSE)</f>
        <v>286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5">
        <f t="shared" si="16"/>
        <v>0</v>
      </c>
      <c r="U287" s="5">
        <f t="shared" si="17"/>
        <v>3</v>
      </c>
      <c r="V287" s="5" t="e">
        <f t="shared" si="18"/>
        <v>#REF!</v>
      </c>
      <c r="W287" s="5" t="e">
        <f t="shared" si="19"/>
        <v>#REF!</v>
      </c>
    </row>
    <row r="288" spans="1:23">
      <c r="A288" s="1" t="s">
        <v>650</v>
      </c>
      <c r="B288" s="6">
        <v>70.533299999999997</v>
      </c>
      <c r="C288" s="2">
        <v>1301.6600000000001</v>
      </c>
      <c r="D288" s="7">
        <v>553221</v>
      </c>
      <c r="E288" s="2">
        <v>-12.3969</v>
      </c>
      <c r="F288" s="2">
        <v>5.0827999999999998</v>
      </c>
      <c r="G288" s="2">
        <v>144.20930000000001</v>
      </c>
      <c r="H288" s="2">
        <v>1219.1400000000001</v>
      </c>
      <c r="I288" s="6">
        <v>6.3395999999999999</v>
      </c>
      <c r="J288" s="6">
        <v>1</v>
      </c>
      <c r="K288" s="2" t="s">
        <v>655</v>
      </c>
      <c r="L288" s="4">
        <v>292</v>
      </c>
      <c r="M288" s="4">
        <f>VLOOKUP($K288,'09.11.2020'!$K$2:$L$500,2,FALSE)</f>
        <v>291</v>
      </c>
      <c r="N288" s="4">
        <f>VLOOKUP($K288,'02.11.2020'!$K$2:$L$500,2,FALSE)</f>
        <v>296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5">
        <f t="shared" si="16"/>
        <v>-1</v>
      </c>
      <c r="U288" s="5">
        <f t="shared" si="17"/>
        <v>4</v>
      </c>
      <c r="V288" s="5" t="e">
        <f t="shared" si="18"/>
        <v>#REF!</v>
      </c>
      <c r="W288" s="5" t="e">
        <f t="shared" si="19"/>
        <v>#REF!</v>
      </c>
    </row>
    <row r="289" spans="1:23">
      <c r="A289" s="1" t="s">
        <v>653</v>
      </c>
      <c r="B289" s="6">
        <v>70.533299999999997</v>
      </c>
      <c r="C289" s="2">
        <v>83.16</v>
      </c>
      <c r="D289" s="7">
        <v>1404751</v>
      </c>
      <c r="E289" s="2">
        <v>-11.4754</v>
      </c>
      <c r="F289" s="2">
        <v>3.7555000000000001</v>
      </c>
      <c r="G289" s="2">
        <v>92.589200000000005</v>
      </c>
      <c r="H289" s="2">
        <v>75.12</v>
      </c>
      <c r="I289" s="6">
        <v>9.6681000000000008</v>
      </c>
      <c r="J289" s="6">
        <v>1</v>
      </c>
      <c r="K289" s="2" t="s">
        <v>657</v>
      </c>
      <c r="L289" s="4">
        <v>291</v>
      </c>
      <c r="M289" s="4">
        <f>VLOOKUP($K289,'09.11.2020'!$K$2:$L$500,2,FALSE)</f>
        <v>298</v>
      </c>
      <c r="N289" s="4">
        <f>VLOOKUP($K289,'02.11.2020'!$K$2:$L$500,2,FALSE)</f>
        <v>305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5">
        <f t="shared" si="16"/>
        <v>7</v>
      </c>
      <c r="U289" s="5">
        <f t="shared" si="17"/>
        <v>14</v>
      </c>
      <c r="V289" s="5" t="e">
        <f t="shared" si="18"/>
        <v>#REF!</v>
      </c>
      <c r="W289" s="5" t="e">
        <f t="shared" si="19"/>
        <v>#REF!</v>
      </c>
    </row>
    <row r="290" spans="1:23">
      <c r="A290" s="1" t="s">
        <v>75</v>
      </c>
      <c r="B290" s="6">
        <v>70.533299999999997</v>
      </c>
      <c r="C290" s="2">
        <v>381.72</v>
      </c>
      <c r="D290" s="7">
        <v>391721</v>
      </c>
      <c r="E290" s="2">
        <v>-1.649</v>
      </c>
      <c r="F290" s="2">
        <v>2.3542999999999998</v>
      </c>
      <c r="G290" s="2">
        <v>62.2545</v>
      </c>
      <c r="H290" s="2">
        <v>365.06</v>
      </c>
      <c r="I290" s="6">
        <v>4.3644999999999996</v>
      </c>
      <c r="J290" s="6">
        <v>1</v>
      </c>
      <c r="K290" s="2" t="s">
        <v>196</v>
      </c>
      <c r="L290" s="4">
        <v>293</v>
      </c>
      <c r="M290" s="4">
        <f>VLOOKUP($K290,'09.11.2020'!$K$2:$L$500,2,FALSE)</f>
        <v>292</v>
      </c>
      <c r="N290" s="4">
        <f>VLOOKUP($K290,'02.11.2020'!$K$2:$L$500,2,FALSE)</f>
        <v>297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5">
        <f t="shared" si="16"/>
        <v>-1</v>
      </c>
      <c r="U290" s="5">
        <f t="shared" si="17"/>
        <v>4</v>
      </c>
      <c r="V290" s="5" t="e">
        <f t="shared" si="18"/>
        <v>#REF!</v>
      </c>
      <c r="W290" s="5" t="e">
        <f t="shared" si="19"/>
        <v>#REF!</v>
      </c>
    </row>
    <row r="291" spans="1:23">
      <c r="A291" s="1" t="s">
        <v>529</v>
      </c>
      <c r="B291" s="6">
        <v>70.533299999999997</v>
      </c>
      <c r="C291" s="2">
        <v>103.88</v>
      </c>
      <c r="D291" s="7">
        <v>156833</v>
      </c>
      <c r="E291" s="2">
        <v>-3.7791999999999999</v>
      </c>
      <c r="F291" s="2">
        <v>0.98180000000000001</v>
      </c>
      <c r="G291" s="2">
        <v>31.961400000000001</v>
      </c>
      <c r="H291" s="2">
        <v>98.870199999999997</v>
      </c>
      <c r="I291" s="6">
        <v>4.8227000000000002</v>
      </c>
      <c r="J291" s="6">
        <v>1</v>
      </c>
      <c r="K291" s="2" t="s">
        <v>533</v>
      </c>
      <c r="L291" s="4">
        <v>287</v>
      </c>
      <c r="M291" s="4">
        <f>VLOOKUP($K291,'09.11.2020'!$K$2:$L$500,2,FALSE)</f>
        <v>290</v>
      </c>
      <c r="N291" s="4">
        <f>VLOOKUP($K291,'02.11.2020'!$K$2:$L$500,2,FALSE)</f>
        <v>293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5">
        <f t="shared" si="16"/>
        <v>3</v>
      </c>
      <c r="U291" s="5">
        <f t="shared" si="17"/>
        <v>6</v>
      </c>
      <c r="V291" s="5" t="e">
        <f t="shared" si="18"/>
        <v>#REF!</v>
      </c>
      <c r="W291" s="5" t="e">
        <f t="shared" si="19"/>
        <v>#REF!</v>
      </c>
    </row>
    <row r="292" spans="1:23">
      <c r="A292" s="1" t="s">
        <v>642</v>
      </c>
      <c r="B292" s="6">
        <v>70.533299999999997</v>
      </c>
      <c r="C292" s="2">
        <v>187.07</v>
      </c>
      <c r="D292" s="7">
        <v>970869</v>
      </c>
      <c r="E292" s="2">
        <v>1.9843999999999999</v>
      </c>
      <c r="F292" s="2">
        <v>1.4479</v>
      </c>
      <c r="G292" s="2">
        <v>20.9556</v>
      </c>
      <c r="H292" s="2">
        <v>175.45</v>
      </c>
      <c r="I292" s="6">
        <v>6.2115999999999998</v>
      </c>
      <c r="J292" s="6">
        <v>1</v>
      </c>
      <c r="K292" s="2" t="s">
        <v>645</v>
      </c>
      <c r="L292" s="4">
        <v>289</v>
      </c>
      <c r="M292" s="4" t="e">
        <f>VLOOKUP($K292,'09.11.2020'!$K$2:$L$500,2,FALSE)</f>
        <v>#N/A</v>
      </c>
      <c r="N292" s="4" t="e">
        <f>VLOOKUP($K292,'02.11.2020'!$K$2:$L$500,2,FALSE)</f>
        <v>#N/A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5" t="e">
        <f t="shared" si="16"/>
        <v>#N/A</v>
      </c>
      <c r="U292" s="5" t="e">
        <f t="shared" si="17"/>
        <v>#N/A</v>
      </c>
      <c r="V292" s="5" t="e">
        <f t="shared" si="18"/>
        <v>#REF!</v>
      </c>
      <c r="W292" s="5" t="e">
        <f t="shared" si="19"/>
        <v>#REF!</v>
      </c>
    </row>
    <row r="293" spans="1:23">
      <c r="A293" s="1" t="s">
        <v>605</v>
      </c>
      <c r="B293" s="6">
        <v>70.533299999999997</v>
      </c>
      <c r="C293" s="2">
        <v>62.51</v>
      </c>
      <c r="D293" s="7">
        <v>187136</v>
      </c>
      <c r="E293" s="2">
        <v>3.6821999999999999</v>
      </c>
      <c r="F293" s="2">
        <v>-8.8775999999999993</v>
      </c>
      <c r="G293" s="2">
        <v>17.921099999999999</v>
      </c>
      <c r="H293" s="2">
        <v>56.97</v>
      </c>
      <c r="I293" s="6">
        <v>8.8626000000000005</v>
      </c>
      <c r="J293" s="6">
        <v>0</v>
      </c>
      <c r="K293" s="2" t="s">
        <v>614</v>
      </c>
      <c r="L293" s="4">
        <v>288</v>
      </c>
      <c r="M293" s="4">
        <f>VLOOKUP($K293,'09.11.2020'!$K$2:$L$500,2,FALSE)</f>
        <v>248</v>
      </c>
      <c r="N293" s="4">
        <f>VLOOKUP($K293,'02.11.2020'!$K$2:$L$500,2,FALSE)</f>
        <v>223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5">
        <f t="shared" si="16"/>
        <v>-40</v>
      </c>
      <c r="U293" s="5">
        <f t="shared" si="17"/>
        <v>-65</v>
      </c>
      <c r="V293" s="5" t="e">
        <f t="shared" si="18"/>
        <v>#REF!</v>
      </c>
      <c r="W293" s="5" t="e">
        <f t="shared" si="19"/>
        <v>#REF!</v>
      </c>
    </row>
    <row r="294" spans="1:23">
      <c r="A294" s="1" t="s">
        <v>351</v>
      </c>
      <c r="B294" s="6">
        <v>70.533299999999997</v>
      </c>
      <c r="C294" s="2">
        <v>78.66</v>
      </c>
      <c r="D294" s="7">
        <v>765911</v>
      </c>
      <c r="E294" s="2">
        <v>5.0480999999999998</v>
      </c>
      <c r="F294" s="2">
        <v>4.7404000000000002</v>
      </c>
      <c r="G294" s="2">
        <v>5.9965000000000002</v>
      </c>
      <c r="H294" s="2">
        <v>69.825000000000003</v>
      </c>
      <c r="I294" s="6">
        <v>11.2319</v>
      </c>
      <c r="J294" s="6">
        <v>1</v>
      </c>
      <c r="K294" s="2" t="s">
        <v>445</v>
      </c>
      <c r="L294" s="4">
        <v>294</v>
      </c>
      <c r="M294" s="4">
        <f>VLOOKUP($K294,'09.11.2020'!$K$2:$L$500,2,FALSE)</f>
        <v>293</v>
      </c>
      <c r="N294" s="4">
        <f>VLOOKUP($K294,'02.11.2020'!$K$2:$L$500,2,FALSE)</f>
        <v>298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5">
        <f t="shared" si="16"/>
        <v>-1</v>
      </c>
      <c r="U294" s="5">
        <f t="shared" si="17"/>
        <v>4</v>
      </c>
      <c r="V294" s="5" t="e">
        <f t="shared" si="18"/>
        <v>#REF!</v>
      </c>
      <c r="W294" s="5" t="e">
        <f t="shared" si="19"/>
        <v>#REF!</v>
      </c>
    </row>
    <row r="295" spans="1:23">
      <c r="A295" s="1" t="s">
        <v>297</v>
      </c>
      <c r="B295" s="6">
        <v>70.533299999999997</v>
      </c>
      <c r="C295" s="2">
        <v>45.11</v>
      </c>
      <c r="D295" s="7">
        <v>1568932</v>
      </c>
      <c r="E295" s="2">
        <v>-7.2573999999999996</v>
      </c>
      <c r="F295" s="2">
        <v>-11.357799999999999</v>
      </c>
      <c r="G295" s="2">
        <v>-6.1772</v>
      </c>
      <c r="H295" s="2">
        <v>43.44</v>
      </c>
      <c r="I295" s="6">
        <v>3.7021000000000002</v>
      </c>
      <c r="J295" s="6">
        <v>0</v>
      </c>
      <c r="K295" s="2" t="s">
        <v>390</v>
      </c>
      <c r="L295" s="4">
        <v>290</v>
      </c>
      <c r="M295" s="4">
        <f>VLOOKUP($K295,'09.11.2020'!$K$2:$L$500,2,FALSE)</f>
        <v>254</v>
      </c>
      <c r="N295" s="4">
        <f>VLOOKUP($K295,'02.11.2020'!$K$2:$L$500,2,FALSE)</f>
        <v>235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5">
        <f t="shared" si="16"/>
        <v>-36</v>
      </c>
      <c r="U295" s="5">
        <f t="shared" si="17"/>
        <v>-55</v>
      </c>
      <c r="V295" s="5" t="e">
        <f t="shared" si="18"/>
        <v>#REF!</v>
      </c>
      <c r="W295" s="5" t="e">
        <f t="shared" si="19"/>
        <v>#REF!</v>
      </c>
    </row>
    <row r="296" spans="1:23">
      <c r="A296" s="1" t="s">
        <v>350</v>
      </c>
      <c r="B296" s="6">
        <v>70.400000000000006</v>
      </c>
      <c r="C296" s="2">
        <v>36.69</v>
      </c>
      <c r="D296" s="7">
        <v>161759</v>
      </c>
      <c r="E296" s="2">
        <v>-0.40720000000000001</v>
      </c>
      <c r="F296" s="2">
        <v>1.0465</v>
      </c>
      <c r="G296" s="2">
        <v>19.882400000000001</v>
      </c>
      <c r="H296" s="2">
        <v>33.57</v>
      </c>
      <c r="I296" s="6">
        <v>8.5037000000000003</v>
      </c>
      <c r="J296" s="6">
        <v>1</v>
      </c>
      <c r="K296" s="2" t="s">
        <v>444</v>
      </c>
      <c r="L296" s="4">
        <v>295</v>
      </c>
      <c r="M296" s="4">
        <f>VLOOKUP($K296,'09.11.2020'!$K$2:$L$500,2,FALSE)</f>
        <v>295</v>
      </c>
      <c r="N296" s="4">
        <f>VLOOKUP($K296,'02.11.2020'!$K$2:$L$500,2,FALSE)</f>
        <v>291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5">
        <f t="shared" si="16"/>
        <v>0</v>
      </c>
      <c r="U296" s="5">
        <f t="shared" si="17"/>
        <v>-4</v>
      </c>
      <c r="V296" s="5" t="e">
        <f t="shared" si="18"/>
        <v>#REF!</v>
      </c>
      <c r="W296" s="5" t="e">
        <f t="shared" si="19"/>
        <v>#REF!</v>
      </c>
    </row>
    <row r="297" spans="1:23">
      <c r="A297" s="1" t="s">
        <v>578</v>
      </c>
      <c r="B297" s="6">
        <v>70.400000000000006</v>
      </c>
      <c r="C297" s="2">
        <v>66.36</v>
      </c>
      <c r="D297" s="7">
        <v>557144</v>
      </c>
      <c r="E297" s="2">
        <v>2.1709000000000001</v>
      </c>
      <c r="F297" s="2">
        <v>1.3749</v>
      </c>
      <c r="G297" s="2">
        <v>12.474600000000001</v>
      </c>
      <c r="H297" s="2">
        <v>60.285499999999999</v>
      </c>
      <c r="I297" s="6">
        <v>9.1539000000000001</v>
      </c>
      <c r="J297" s="6">
        <v>1</v>
      </c>
      <c r="K297" s="2" t="s">
        <v>589</v>
      </c>
      <c r="L297" s="4">
        <v>296</v>
      </c>
      <c r="M297" s="4">
        <f>VLOOKUP($K297,'09.11.2020'!$K$2:$L$500,2,FALSE)</f>
        <v>296</v>
      </c>
      <c r="N297" s="4">
        <f>VLOOKUP($K297,'02.11.2020'!$K$2:$L$500,2,FALSE)</f>
        <v>292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5">
        <f t="shared" si="16"/>
        <v>0</v>
      </c>
      <c r="U297" s="5">
        <f t="shared" si="17"/>
        <v>-4</v>
      </c>
      <c r="V297" s="5" t="e">
        <f t="shared" si="18"/>
        <v>#REF!</v>
      </c>
      <c r="W297" s="5" t="e">
        <f t="shared" si="19"/>
        <v>#REF!</v>
      </c>
    </row>
    <row r="298" spans="1:23">
      <c r="A298" s="1" t="s">
        <v>569</v>
      </c>
      <c r="B298" s="6">
        <v>70.400000000000006</v>
      </c>
      <c r="C298" s="2">
        <v>116.61</v>
      </c>
      <c r="D298" s="7">
        <v>319022</v>
      </c>
      <c r="E298" s="2">
        <v>1.9853000000000001</v>
      </c>
      <c r="F298" s="2">
        <v>0.52590000000000003</v>
      </c>
      <c r="G298" s="2">
        <v>6.2022000000000004</v>
      </c>
      <c r="H298" s="2">
        <v>105.43</v>
      </c>
      <c r="I298" s="6">
        <v>9.5875000000000004</v>
      </c>
      <c r="J298" s="6">
        <v>1</v>
      </c>
      <c r="K298" s="2" t="s">
        <v>571</v>
      </c>
      <c r="L298" s="4">
        <v>297</v>
      </c>
      <c r="M298" s="4">
        <f>VLOOKUP($K298,'09.11.2020'!$K$2:$L$500,2,FALSE)</f>
        <v>297</v>
      </c>
      <c r="N298" s="4">
        <f>VLOOKUP($K298,'02.11.2020'!$K$2:$L$500,2,FALSE)</f>
        <v>304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5">
        <f t="shared" si="16"/>
        <v>0</v>
      </c>
      <c r="U298" s="5">
        <f t="shared" si="17"/>
        <v>7</v>
      </c>
      <c r="V298" s="5" t="e">
        <f t="shared" si="18"/>
        <v>#REF!</v>
      </c>
      <c r="W298" s="5" t="e">
        <f t="shared" si="19"/>
        <v>#REF!</v>
      </c>
    </row>
    <row r="299" spans="1:23">
      <c r="A299" s="1" t="s">
        <v>651</v>
      </c>
      <c r="B299" s="6">
        <v>70.400000000000006</v>
      </c>
      <c r="C299" s="2">
        <v>30.06</v>
      </c>
      <c r="D299" s="7">
        <v>3184200</v>
      </c>
      <c r="E299" s="2">
        <v>28.902200000000001</v>
      </c>
      <c r="F299" s="2">
        <v>21.798999999999999</v>
      </c>
      <c r="G299" s="2">
        <v>-23.530899999999999</v>
      </c>
      <c r="H299" s="2">
        <v>19.82</v>
      </c>
      <c r="I299" s="6">
        <v>34.065199999999997</v>
      </c>
      <c r="J299" s="6">
        <v>1</v>
      </c>
      <c r="K299" s="2" t="s">
        <v>658</v>
      </c>
      <c r="L299" s="4">
        <v>298</v>
      </c>
      <c r="M299" s="4">
        <f>VLOOKUP($K299,'09.11.2020'!$K$2:$L$500,2,FALSE)</f>
        <v>311</v>
      </c>
      <c r="N299" s="4">
        <f>VLOOKUP($K299,'02.11.2020'!$K$2:$L$500,2,FALSE)</f>
        <v>319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5">
        <f t="shared" si="16"/>
        <v>13</v>
      </c>
      <c r="U299" s="5">
        <f t="shared" si="17"/>
        <v>21</v>
      </c>
      <c r="V299" s="5" t="e">
        <f t="shared" si="18"/>
        <v>#REF!</v>
      </c>
      <c r="W299" s="5" t="e">
        <f t="shared" si="19"/>
        <v>#REF!</v>
      </c>
    </row>
    <row r="300" spans="1:23">
      <c r="A300" s="1" t="s">
        <v>618</v>
      </c>
      <c r="B300" s="6">
        <v>70.2667</v>
      </c>
      <c r="C300" s="2">
        <v>13.08</v>
      </c>
      <c r="D300" s="7">
        <v>10329</v>
      </c>
      <c r="E300" s="2">
        <v>0</v>
      </c>
      <c r="F300" s="2">
        <v>0.42230000000000001</v>
      </c>
      <c r="G300" s="2">
        <v>93.205299999999994</v>
      </c>
      <c r="H300" s="2">
        <v>10.66</v>
      </c>
      <c r="I300" s="6">
        <v>18.5015</v>
      </c>
      <c r="J300" s="6">
        <v>1</v>
      </c>
      <c r="K300" s="2" t="s">
        <v>621</v>
      </c>
      <c r="L300" s="4">
        <v>301</v>
      </c>
      <c r="M300" s="4">
        <f>VLOOKUP($K300,'09.11.2020'!$K$2:$L$500,2,FALSE)</f>
        <v>302</v>
      </c>
      <c r="N300" s="4">
        <f>VLOOKUP($K300,'02.11.2020'!$K$2:$L$500,2,FALSE)</f>
        <v>311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5">
        <f t="shared" si="16"/>
        <v>1</v>
      </c>
      <c r="U300" s="5">
        <f t="shared" si="17"/>
        <v>10</v>
      </c>
      <c r="V300" s="5" t="e">
        <f t="shared" si="18"/>
        <v>#REF!</v>
      </c>
      <c r="W300" s="5" t="e">
        <f t="shared" si="19"/>
        <v>#REF!</v>
      </c>
    </row>
    <row r="301" spans="1:23">
      <c r="A301" s="1" t="s">
        <v>367</v>
      </c>
      <c r="B301" s="6">
        <v>70.2667</v>
      </c>
      <c r="C301" s="2">
        <v>197.16</v>
      </c>
      <c r="D301" s="7">
        <v>458565</v>
      </c>
      <c r="E301" s="2">
        <v>-4.1143999999999998</v>
      </c>
      <c r="F301" s="2">
        <v>-1.3212999999999999</v>
      </c>
      <c r="G301" s="2">
        <v>46.3371</v>
      </c>
      <c r="H301" s="2">
        <v>186.84</v>
      </c>
      <c r="I301" s="6">
        <v>5.2343000000000002</v>
      </c>
      <c r="J301" s="6">
        <v>1</v>
      </c>
      <c r="K301" s="2" t="s">
        <v>461</v>
      </c>
      <c r="L301" s="4">
        <v>302</v>
      </c>
      <c r="M301" s="4">
        <f>VLOOKUP($K301,'09.11.2020'!$K$2:$L$500,2,FALSE)</f>
        <v>304</v>
      </c>
      <c r="N301" s="4">
        <f>VLOOKUP($K301,'02.11.2020'!$K$2:$L$500,2,FALSE)</f>
        <v>312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5">
        <f t="shared" si="16"/>
        <v>2</v>
      </c>
      <c r="U301" s="5">
        <f t="shared" si="17"/>
        <v>10</v>
      </c>
      <c r="V301" s="5" t="e">
        <f t="shared" si="18"/>
        <v>#REF!</v>
      </c>
      <c r="W301" s="5" t="e">
        <f t="shared" si="19"/>
        <v>#REF!</v>
      </c>
    </row>
    <row r="302" spans="1:23">
      <c r="A302" s="1" t="s">
        <v>630</v>
      </c>
      <c r="B302" s="6">
        <v>70.2667</v>
      </c>
      <c r="C302" s="2">
        <v>44.25</v>
      </c>
      <c r="D302" s="7">
        <v>480589</v>
      </c>
      <c r="E302" s="2">
        <v>-0.98460000000000003</v>
      </c>
      <c r="F302" s="2">
        <v>0.88919999999999999</v>
      </c>
      <c r="G302" s="2">
        <v>36.869799999999998</v>
      </c>
      <c r="H302" s="2">
        <v>40.56</v>
      </c>
      <c r="I302" s="6">
        <v>8.3390000000000004</v>
      </c>
      <c r="J302" s="6">
        <v>1</v>
      </c>
      <c r="K302" s="2" t="s">
        <v>637</v>
      </c>
      <c r="L302" s="4">
        <v>300</v>
      </c>
      <c r="M302" s="4">
        <f>VLOOKUP($K302,'09.11.2020'!$K$2:$L$500,2,FALSE)</f>
        <v>301</v>
      </c>
      <c r="N302" s="4">
        <f>VLOOKUP($K302,'02.11.2020'!$K$2:$L$500,2,FALSE)</f>
        <v>301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5">
        <f t="shared" si="16"/>
        <v>1</v>
      </c>
      <c r="U302" s="5">
        <f t="shared" si="17"/>
        <v>1</v>
      </c>
      <c r="V302" s="5" t="e">
        <f t="shared" si="18"/>
        <v>#REF!</v>
      </c>
      <c r="W302" s="5" t="e">
        <f t="shared" si="19"/>
        <v>#REF!</v>
      </c>
    </row>
    <row r="303" spans="1:23">
      <c r="A303" s="1" t="s">
        <v>668</v>
      </c>
      <c r="B303" s="6">
        <v>70.2667</v>
      </c>
      <c r="C303" s="2">
        <v>433.4</v>
      </c>
      <c r="D303" s="7">
        <v>815942</v>
      </c>
      <c r="E303" s="2">
        <v>0.19650000000000001</v>
      </c>
      <c r="F303" s="2">
        <v>2.4586000000000001</v>
      </c>
      <c r="G303" s="2">
        <v>29.550999999999998</v>
      </c>
      <c r="H303" s="2">
        <v>408.89</v>
      </c>
      <c r="I303" s="6">
        <v>5.6553000000000004</v>
      </c>
      <c r="J303" s="6">
        <v>1</v>
      </c>
      <c r="K303" s="2" t="s">
        <v>669</v>
      </c>
      <c r="L303" s="4">
        <v>303</v>
      </c>
      <c r="M303" s="4" t="e">
        <f>VLOOKUP($K303,'09.11.2020'!$K$2:$L$500,2,FALSE)</f>
        <v>#N/A</v>
      </c>
      <c r="N303" s="4" t="e">
        <f>VLOOKUP($K303,'02.11.2020'!$K$2:$L$500,2,FALSE)</f>
        <v>#N/A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5" t="e">
        <f t="shared" si="16"/>
        <v>#N/A</v>
      </c>
      <c r="U303" s="5" t="e">
        <f t="shared" si="17"/>
        <v>#N/A</v>
      </c>
      <c r="V303" s="5" t="e">
        <f t="shared" si="18"/>
        <v>#REF!</v>
      </c>
      <c r="W303" s="5" t="e">
        <f t="shared" si="19"/>
        <v>#REF!</v>
      </c>
    </row>
    <row r="304" spans="1:23">
      <c r="A304" s="1" t="s">
        <v>355</v>
      </c>
      <c r="B304" s="6">
        <v>70.2667</v>
      </c>
      <c r="C304" s="2">
        <v>117.27</v>
      </c>
      <c r="D304" s="7">
        <v>1046729</v>
      </c>
      <c r="E304" s="2">
        <v>6.2999000000000001</v>
      </c>
      <c r="F304" s="2">
        <v>8.6839999999999993</v>
      </c>
      <c r="G304" s="2">
        <v>20.4499</v>
      </c>
      <c r="H304" s="2">
        <v>96.86</v>
      </c>
      <c r="I304" s="6">
        <v>17.404299999999999</v>
      </c>
      <c r="J304" s="6">
        <v>1</v>
      </c>
      <c r="K304" s="2" t="s">
        <v>449</v>
      </c>
      <c r="L304" s="4">
        <v>299</v>
      </c>
      <c r="M304" s="4">
        <f>VLOOKUP($K304,'09.11.2020'!$K$2:$L$500,2,FALSE)</f>
        <v>300</v>
      </c>
      <c r="N304" s="4">
        <f>VLOOKUP($K304,'02.11.2020'!$K$2:$L$500,2,FALSE)</f>
        <v>310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5">
        <f t="shared" si="16"/>
        <v>1</v>
      </c>
      <c r="U304" s="5">
        <f t="shared" si="17"/>
        <v>11</v>
      </c>
      <c r="V304" s="5" t="e">
        <f t="shared" si="18"/>
        <v>#REF!</v>
      </c>
      <c r="W304" s="5" t="e">
        <f t="shared" si="19"/>
        <v>#REF!</v>
      </c>
    </row>
    <row r="305" spans="1:23">
      <c r="A305" s="1" t="s">
        <v>338</v>
      </c>
      <c r="B305" s="6">
        <v>70.2667</v>
      </c>
      <c r="C305" s="2">
        <v>164.57</v>
      </c>
      <c r="D305" s="7">
        <v>241801</v>
      </c>
      <c r="E305" s="2">
        <v>1.53</v>
      </c>
      <c r="F305" s="2">
        <v>1.9957</v>
      </c>
      <c r="G305" s="2">
        <v>18.123699999999999</v>
      </c>
      <c r="H305" s="2">
        <v>149.08009999999999</v>
      </c>
      <c r="I305" s="6">
        <v>9.4123999999999999</v>
      </c>
      <c r="J305" s="6">
        <v>1</v>
      </c>
      <c r="K305" s="2" t="s">
        <v>432</v>
      </c>
      <c r="L305" s="4">
        <v>305</v>
      </c>
      <c r="M305" s="4">
        <f>VLOOKUP($K305,'09.11.2020'!$K$2:$L$500,2,FALSE)</f>
        <v>307</v>
      </c>
      <c r="N305" s="4">
        <f>VLOOKUP($K305,'02.11.2020'!$K$2:$L$500,2,FALSE)</f>
        <v>295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5">
        <f t="shared" si="16"/>
        <v>2</v>
      </c>
      <c r="U305" s="5">
        <f t="shared" si="17"/>
        <v>-10</v>
      </c>
      <c r="V305" s="5" t="e">
        <f t="shared" si="18"/>
        <v>#REF!</v>
      </c>
      <c r="W305" s="5" t="e">
        <f t="shared" si="19"/>
        <v>#REF!</v>
      </c>
    </row>
    <row r="306" spans="1:23">
      <c r="A306" s="1" t="s">
        <v>469</v>
      </c>
      <c r="B306" s="6">
        <v>70.2667</v>
      </c>
      <c r="C306" s="2">
        <v>40.49</v>
      </c>
      <c r="D306" s="7">
        <v>509241</v>
      </c>
      <c r="E306" s="2">
        <v>1.4025000000000001</v>
      </c>
      <c r="F306" s="2">
        <v>1.3771</v>
      </c>
      <c r="G306" s="2">
        <v>15.3561</v>
      </c>
      <c r="H306" s="2">
        <v>36.65</v>
      </c>
      <c r="I306" s="6">
        <v>9.4838000000000005</v>
      </c>
      <c r="J306" s="6">
        <v>1</v>
      </c>
      <c r="K306" s="2" t="s">
        <v>474</v>
      </c>
      <c r="L306" s="4">
        <v>304</v>
      </c>
      <c r="M306" s="4">
        <f>VLOOKUP($K306,'09.11.2020'!$K$2:$L$500,2,FALSE)</f>
        <v>306</v>
      </c>
      <c r="N306" s="4">
        <f>VLOOKUP($K306,'02.11.2020'!$K$2:$L$500,2,FALSE)</f>
        <v>303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5">
        <f t="shared" si="16"/>
        <v>2</v>
      </c>
      <c r="U306" s="5">
        <f t="shared" si="17"/>
        <v>-1</v>
      </c>
      <c r="V306" s="5" t="e">
        <f t="shared" si="18"/>
        <v>#REF!</v>
      </c>
      <c r="W306" s="5" t="e">
        <f t="shared" si="19"/>
        <v>#REF!</v>
      </c>
    </row>
    <row r="307" spans="1:23">
      <c r="A307" s="1" t="s">
        <v>660</v>
      </c>
      <c r="B307" s="6">
        <v>70.133300000000006</v>
      </c>
      <c r="C307" s="2">
        <v>39.755000000000003</v>
      </c>
      <c r="D307" s="7">
        <v>1048008</v>
      </c>
      <c r="E307" s="2">
        <v>0.44209999999999999</v>
      </c>
      <c r="F307" s="2">
        <v>19.599900000000002</v>
      </c>
      <c r="G307" s="2">
        <v>107.2732</v>
      </c>
      <c r="H307" s="2">
        <v>37.86</v>
      </c>
      <c r="I307" s="6">
        <v>4.7667000000000002</v>
      </c>
      <c r="J307" s="6">
        <v>1</v>
      </c>
      <c r="K307" s="2" t="s">
        <v>664</v>
      </c>
      <c r="L307" s="4">
        <v>308</v>
      </c>
      <c r="M307" s="4">
        <f>VLOOKUP($K307,'09.11.2020'!$K$2:$L$500,2,FALSE)</f>
        <v>309</v>
      </c>
      <c r="N307" s="4">
        <f>VLOOKUP($K307,'02.11.2020'!$K$2:$L$500,2,FALSE)</f>
        <v>323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5">
        <f t="shared" si="16"/>
        <v>1</v>
      </c>
      <c r="U307" s="5">
        <f t="shared" si="17"/>
        <v>15</v>
      </c>
      <c r="V307" s="5" t="e">
        <f t="shared" si="18"/>
        <v>#REF!</v>
      </c>
      <c r="W307" s="5" t="e">
        <f t="shared" si="19"/>
        <v>#REF!</v>
      </c>
    </row>
    <row r="308" spans="1:23">
      <c r="A308" s="1" t="s">
        <v>329</v>
      </c>
      <c r="B308" s="6">
        <v>70.133300000000006</v>
      </c>
      <c r="C308" s="2">
        <v>86.75</v>
      </c>
      <c r="D308" s="7">
        <v>538661</v>
      </c>
      <c r="E308" s="2">
        <v>-6.0129999999999999</v>
      </c>
      <c r="F308" s="2">
        <v>-11.234999999999999</v>
      </c>
      <c r="G308" s="2">
        <v>59.613599999999998</v>
      </c>
      <c r="H308" s="2">
        <v>88.454599999999999</v>
      </c>
      <c r="I308" s="6">
        <v>-1.9650000000000001</v>
      </c>
      <c r="J308" s="6">
        <v>0</v>
      </c>
      <c r="K308" s="2" t="s">
        <v>422</v>
      </c>
      <c r="L308" s="4">
        <v>306</v>
      </c>
      <c r="M308" s="4">
        <f>VLOOKUP($K308,'09.11.2020'!$K$2:$L$500,2,FALSE)</f>
        <v>279</v>
      </c>
      <c r="N308" s="4">
        <f>VLOOKUP($K308,'02.11.2020'!$K$2:$L$500,2,FALSE)</f>
        <v>244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5">
        <f t="shared" si="16"/>
        <v>-27</v>
      </c>
      <c r="U308" s="5">
        <f t="shared" si="17"/>
        <v>-62</v>
      </c>
      <c r="V308" s="5" t="e">
        <f t="shared" si="18"/>
        <v>#REF!</v>
      </c>
      <c r="W308" s="5" t="e">
        <f t="shared" si="19"/>
        <v>#REF!</v>
      </c>
    </row>
    <row r="309" spans="1:23">
      <c r="A309" s="1" t="s">
        <v>373</v>
      </c>
      <c r="B309" s="6">
        <v>70.133300000000006</v>
      </c>
      <c r="C309" s="2">
        <v>32.395000000000003</v>
      </c>
      <c r="D309" s="7">
        <v>49379</v>
      </c>
      <c r="E309" s="2">
        <v>3.0529000000000002</v>
      </c>
      <c r="F309" s="2">
        <v>3.2826</v>
      </c>
      <c r="G309" s="2">
        <v>7.9692999999999996</v>
      </c>
      <c r="H309" s="2">
        <v>29.31</v>
      </c>
      <c r="I309" s="6">
        <v>9.5230999999999995</v>
      </c>
      <c r="J309" s="6">
        <v>1</v>
      </c>
      <c r="K309" s="2" t="s">
        <v>467</v>
      </c>
      <c r="L309" s="4">
        <v>307</v>
      </c>
      <c r="M309" s="4">
        <f>VLOOKUP($K309,'09.11.2020'!$K$2:$L$500,2,FALSE)</f>
        <v>308</v>
      </c>
      <c r="N309" s="4">
        <f>VLOOKUP($K309,'02.11.2020'!$K$2:$L$500,2,FALSE)</f>
        <v>316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5">
        <f t="shared" si="16"/>
        <v>1</v>
      </c>
      <c r="U309" s="5">
        <f t="shared" si="17"/>
        <v>9</v>
      </c>
      <c r="V309" s="5" t="e">
        <f t="shared" si="18"/>
        <v>#REF!</v>
      </c>
      <c r="W309" s="5" t="e">
        <f t="shared" si="19"/>
        <v>#REF!</v>
      </c>
    </row>
    <row r="311" spans="1:23">
      <c r="J311" s="8"/>
    </row>
  </sheetData>
  <autoFilter ref="A1:W1" xr:uid="{71A3A565-516E-490D-AB1F-22B0DF0E841A}">
    <sortState xmlns:xlrd2="http://schemas.microsoft.com/office/spreadsheetml/2017/richdata2" ref="A2:W309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D39BA-3F0C-4970-8830-4661FAC810EB}">
  <dimension ref="A1:V316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5" width="15.6640625" style="1" hidden="1" customWidth="1"/>
    <col min="16" max="16" width="17" style="1" hidden="1" customWidth="1"/>
    <col min="17" max="18" width="16.08203125" style="1" hidden="1" customWidth="1"/>
    <col min="19" max="19" width="19.6640625" style="1" bestFit="1" customWidth="1"/>
    <col min="20" max="22" width="21.83203125" style="1" bestFit="1" customWidth="1"/>
    <col min="23" max="16384" width="8.75" style="1"/>
  </cols>
  <sheetData>
    <row r="1" spans="1:22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233</v>
      </c>
      <c r="I1" s="6" t="s">
        <v>234</v>
      </c>
      <c r="J1" s="6" t="s">
        <v>235</v>
      </c>
      <c r="K1" s="2" t="s">
        <v>7</v>
      </c>
      <c r="L1" s="3" t="s">
        <v>490</v>
      </c>
      <c r="M1" s="3">
        <v>44137</v>
      </c>
      <c r="N1" s="3">
        <v>44131</v>
      </c>
      <c r="O1" s="3">
        <v>44123</v>
      </c>
      <c r="P1" s="3">
        <v>44116</v>
      </c>
      <c r="Q1" s="3">
        <v>44109</v>
      </c>
      <c r="R1" s="3">
        <v>44102</v>
      </c>
      <c r="S1" s="5" t="s">
        <v>214</v>
      </c>
      <c r="T1" s="5" t="s">
        <v>486</v>
      </c>
      <c r="U1" s="5" t="s">
        <v>487</v>
      </c>
      <c r="V1" s="5" t="s">
        <v>491</v>
      </c>
    </row>
    <row r="2" spans="1:22">
      <c r="A2" s="1" t="s">
        <v>79</v>
      </c>
      <c r="B2" s="6">
        <v>87.7333</v>
      </c>
      <c r="C2" s="2">
        <v>294.33999999999997</v>
      </c>
      <c r="D2" s="7">
        <v>868980</v>
      </c>
      <c r="E2" s="2">
        <v>13.9351</v>
      </c>
      <c r="F2" s="2">
        <v>1.7070000000000001</v>
      </c>
      <c r="G2" s="2">
        <v>72.927599999999998</v>
      </c>
      <c r="H2" s="2">
        <v>250.73</v>
      </c>
      <c r="I2" s="6">
        <v>14.8162</v>
      </c>
      <c r="J2" s="6">
        <v>1</v>
      </c>
      <c r="K2" s="2" t="s">
        <v>138</v>
      </c>
      <c r="L2" s="4">
        <v>1</v>
      </c>
      <c r="M2" s="4">
        <f>VLOOKUP($K2,'02.11.2020'!$K$2:$L$500,2,FALSE)</f>
        <v>1</v>
      </c>
      <c r="N2" s="4" t="e">
        <f>VLOOKUP($K2,#REF!,2,FALSE)</f>
        <v>#REF!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5">
        <f t="shared" ref="S2:S65" si="0">M2-$L2</f>
        <v>0</v>
      </c>
      <c r="T2" s="5" t="e">
        <f t="shared" ref="T2:T65" si="1">N2-$L2</f>
        <v>#REF!</v>
      </c>
      <c r="U2" s="5" t="e">
        <f t="shared" ref="U2:U65" si="2">O2-$L2</f>
        <v>#REF!</v>
      </c>
      <c r="V2" s="5" t="e">
        <f t="shared" ref="V2:V65" si="3">P2-$L2</f>
        <v>#REF!</v>
      </c>
    </row>
    <row r="3" spans="1:22">
      <c r="A3" s="1" t="s">
        <v>68</v>
      </c>
      <c r="B3" s="6">
        <v>86.133300000000006</v>
      </c>
      <c r="C3" s="2">
        <v>343.8</v>
      </c>
      <c r="D3" s="7">
        <v>1234769</v>
      </c>
      <c r="E3" s="2">
        <v>7.6764000000000001</v>
      </c>
      <c r="F3" s="2">
        <v>1.4429000000000001</v>
      </c>
      <c r="G3" s="2">
        <v>65.934600000000003</v>
      </c>
      <c r="H3" s="2">
        <v>307.81009999999998</v>
      </c>
      <c r="I3" s="6">
        <v>10.468299999999999</v>
      </c>
      <c r="J3" s="6">
        <v>1</v>
      </c>
      <c r="K3" s="2" t="s">
        <v>180</v>
      </c>
      <c r="L3" s="4">
        <v>2</v>
      </c>
      <c r="M3" s="4">
        <f>VLOOKUP($K3,'02.11.2020'!$K$2:$L$500,2,FALSE)</f>
        <v>2</v>
      </c>
      <c r="N3" s="4" t="e">
        <f>VLOOKUP($K3,#REF!,2,FALSE)</f>
        <v>#REF!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5">
        <f t="shared" si="0"/>
        <v>0</v>
      </c>
      <c r="T3" s="5" t="e">
        <f t="shared" si="1"/>
        <v>#REF!</v>
      </c>
      <c r="U3" s="5" t="e">
        <f t="shared" si="2"/>
        <v>#REF!</v>
      </c>
      <c r="V3" s="5" t="e">
        <f t="shared" si="3"/>
        <v>#REF!</v>
      </c>
    </row>
    <row r="4" spans="1:22">
      <c r="A4" s="1" t="s">
        <v>67</v>
      </c>
      <c r="B4" s="6">
        <v>85.466700000000003</v>
      </c>
      <c r="C4" s="2">
        <v>207.61</v>
      </c>
      <c r="D4" s="7">
        <v>100683</v>
      </c>
      <c r="E4" s="2">
        <v>10.7431</v>
      </c>
      <c r="F4" s="2">
        <v>0.15920000000000001</v>
      </c>
      <c r="G4" s="2">
        <v>138.74199999999999</v>
      </c>
      <c r="H4" s="2">
        <v>183.6</v>
      </c>
      <c r="I4" s="6">
        <v>11.565</v>
      </c>
      <c r="J4" s="6">
        <v>1</v>
      </c>
      <c r="K4" s="2" t="s">
        <v>179</v>
      </c>
      <c r="L4" s="4">
        <v>3</v>
      </c>
      <c r="M4" s="4">
        <f>VLOOKUP($K4,'02.11.2020'!$K$2:$L$500,2,FALSE)</f>
        <v>3</v>
      </c>
      <c r="N4" s="4" t="e">
        <f>VLOOKUP($K4,#REF!,2,FALSE)</f>
        <v>#REF!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5">
        <f t="shared" si="0"/>
        <v>0</v>
      </c>
      <c r="T4" s="5" t="e">
        <f t="shared" si="1"/>
        <v>#REF!</v>
      </c>
      <c r="U4" s="5" t="e">
        <f t="shared" si="2"/>
        <v>#REF!</v>
      </c>
      <c r="V4" s="5" t="e">
        <f t="shared" si="3"/>
        <v>#REF!</v>
      </c>
    </row>
    <row r="5" spans="1:22">
      <c r="A5" s="1" t="s">
        <v>225</v>
      </c>
      <c r="B5" s="6">
        <v>84.533299999999997</v>
      </c>
      <c r="C5" s="2">
        <v>122.53</v>
      </c>
      <c r="D5" s="7">
        <v>3892187</v>
      </c>
      <c r="E5" s="2">
        <v>24.915900000000001</v>
      </c>
      <c r="F5" s="2">
        <v>13.6431</v>
      </c>
      <c r="G5" s="2">
        <v>553.84199999999998</v>
      </c>
      <c r="H5" s="2">
        <v>93.49</v>
      </c>
      <c r="I5" s="6">
        <v>23.700299999999999</v>
      </c>
      <c r="J5" s="6">
        <v>1</v>
      </c>
      <c r="K5" s="2" t="s">
        <v>228</v>
      </c>
      <c r="L5" s="4">
        <v>4</v>
      </c>
      <c r="M5" s="4">
        <f>VLOOKUP($K5,'02.11.2020'!$K$2:$L$500,2,FALSE)</f>
        <v>4</v>
      </c>
      <c r="N5" s="4" t="e">
        <f>VLOOKUP($K5,#REF!,2,FALSE)</f>
        <v>#REF!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5">
        <f t="shared" si="0"/>
        <v>0</v>
      </c>
      <c r="T5" s="5" t="e">
        <f t="shared" si="1"/>
        <v>#REF!</v>
      </c>
      <c r="U5" s="5" t="e">
        <f t="shared" si="2"/>
        <v>#REF!</v>
      </c>
      <c r="V5" s="5" t="e">
        <f t="shared" si="3"/>
        <v>#REF!</v>
      </c>
    </row>
    <row r="6" spans="1:22">
      <c r="A6" s="1" t="s">
        <v>73</v>
      </c>
      <c r="B6" s="6">
        <v>84.2667</v>
      </c>
      <c r="C6" s="2">
        <v>75.72</v>
      </c>
      <c r="D6" s="7">
        <v>7201640</v>
      </c>
      <c r="E6" s="2">
        <v>3.4285000000000001</v>
      </c>
      <c r="F6" s="2">
        <v>1.9386000000000001</v>
      </c>
      <c r="G6" s="2">
        <v>36.297400000000003</v>
      </c>
      <c r="H6" s="2">
        <v>72.5</v>
      </c>
      <c r="I6" s="6">
        <v>4.2525000000000004</v>
      </c>
      <c r="J6" s="6">
        <v>1</v>
      </c>
      <c r="K6" s="2" t="s">
        <v>135</v>
      </c>
      <c r="L6" s="4">
        <v>5</v>
      </c>
      <c r="M6" s="4">
        <f>VLOOKUP($K6,'02.11.2020'!$K$2:$L$500,2,FALSE)</f>
        <v>5</v>
      </c>
      <c r="N6" s="4" t="e">
        <f>VLOOKUP($K6,#REF!,2,FALSE)</f>
        <v>#REF!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5">
        <f t="shared" si="0"/>
        <v>0</v>
      </c>
      <c r="T6" s="5" t="e">
        <f t="shared" si="1"/>
        <v>#REF!</v>
      </c>
      <c r="U6" s="5" t="e">
        <f t="shared" si="2"/>
        <v>#REF!</v>
      </c>
      <c r="V6" s="5" t="e">
        <f t="shared" si="3"/>
        <v>#REF!</v>
      </c>
    </row>
    <row r="7" spans="1:22">
      <c r="A7" s="1" t="s">
        <v>92</v>
      </c>
      <c r="B7" s="6">
        <v>84.133300000000006</v>
      </c>
      <c r="C7" s="2">
        <v>520.46</v>
      </c>
      <c r="D7" s="7">
        <v>353889</v>
      </c>
      <c r="E7" s="2">
        <v>9.0174000000000003</v>
      </c>
      <c r="F7" s="2">
        <v>6.5425000000000004</v>
      </c>
      <c r="G7" s="2">
        <v>1.3391999999999999</v>
      </c>
      <c r="H7" s="2">
        <v>453.76</v>
      </c>
      <c r="I7" s="6">
        <v>12.8156</v>
      </c>
      <c r="J7" s="6">
        <v>1</v>
      </c>
      <c r="K7" s="2" t="s">
        <v>147</v>
      </c>
      <c r="L7" s="4">
        <v>6</v>
      </c>
      <c r="M7" s="4">
        <f>VLOOKUP($K7,'02.11.2020'!$K$2:$L$500,2,FALSE)</f>
        <v>7</v>
      </c>
      <c r="N7" s="4" t="e">
        <f>VLOOKUP($K7,#REF!,2,FALSE)</f>
        <v>#REF!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5">
        <f t="shared" si="0"/>
        <v>1</v>
      </c>
      <c r="T7" s="5" t="e">
        <f t="shared" si="1"/>
        <v>#REF!</v>
      </c>
      <c r="U7" s="5" t="e">
        <f t="shared" si="2"/>
        <v>#REF!</v>
      </c>
      <c r="V7" s="5" t="e">
        <f t="shared" si="3"/>
        <v>#REF!</v>
      </c>
    </row>
    <row r="8" spans="1:22">
      <c r="A8" s="1" t="s">
        <v>70</v>
      </c>
      <c r="B8" s="6">
        <v>83.866699999999994</v>
      </c>
      <c r="C8" s="2">
        <v>223.72</v>
      </c>
      <c r="D8" s="7">
        <v>29898738</v>
      </c>
      <c r="E8" s="2">
        <v>10.4954</v>
      </c>
      <c r="F8" s="2">
        <v>6.6196000000000002</v>
      </c>
      <c r="G8" s="2">
        <v>53.1175</v>
      </c>
      <c r="H8" s="2">
        <v>199.62</v>
      </c>
      <c r="I8" s="6">
        <v>10.772399999999999</v>
      </c>
      <c r="J8" s="6">
        <v>1</v>
      </c>
      <c r="K8" s="2" t="s">
        <v>181</v>
      </c>
      <c r="L8" s="4">
        <v>7</v>
      </c>
      <c r="M8" s="4">
        <f>VLOOKUP($K8,'02.11.2020'!$K$2:$L$500,2,FALSE)</f>
        <v>6</v>
      </c>
      <c r="N8" s="4" t="e">
        <f>VLOOKUP($K8,#REF!,2,FALSE)</f>
        <v>#REF!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5">
        <f t="shared" si="0"/>
        <v>-1</v>
      </c>
      <c r="T8" s="5" t="e">
        <f t="shared" si="1"/>
        <v>#REF!</v>
      </c>
      <c r="U8" s="5" t="e">
        <f t="shared" si="2"/>
        <v>#REF!</v>
      </c>
      <c r="V8" s="5" t="e">
        <f t="shared" si="3"/>
        <v>#REF!</v>
      </c>
    </row>
    <row r="9" spans="1:22">
      <c r="A9" s="1" t="s">
        <v>253</v>
      </c>
      <c r="B9" s="6">
        <v>83.466700000000003</v>
      </c>
      <c r="C9" s="2">
        <v>382.89</v>
      </c>
      <c r="D9" s="7">
        <v>354240</v>
      </c>
      <c r="E9" s="2">
        <v>9.4503000000000004</v>
      </c>
      <c r="F9" s="2">
        <v>15.4535</v>
      </c>
      <c r="G9" s="2">
        <v>87.921499999999995</v>
      </c>
      <c r="H9" s="2">
        <v>344.74</v>
      </c>
      <c r="I9" s="6">
        <v>9.9636999999999993</v>
      </c>
      <c r="J9" s="6">
        <v>1</v>
      </c>
      <c r="K9" s="2" t="s">
        <v>280</v>
      </c>
      <c r="L9" s="4">
        <v>8</v>
      </c>
      <c r="M9" s="4">
        <f>VLOOKUP($K9,'02.11.2020'!$K$2:$L$500,2,FALSE)</f>
        <v>8</v>
      </c>
      <c r="N9" s="4" t="e">
        <f>VLOOKUP($K9,#REF!,2,FALSE)</f>
        <v>#REF!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5">
        <f t="shared" si="0"/>
        <v>0</v>
      </c>
      <c r="T9" s="5" t="e">
        <f t="shared" si="1"/>
        <v>#REF!</v>
      </c>
      <c r="U9" s="5" t="e">
        <f t="shared" si="2"/>
        <v>#REF!</v>
      </c>
      <c r="V9" s="5" t="e">
        <f t="shared" si="3"/>
        <v>#REF!</v>
      </c>
    </row>
    <row r="10" spans="1:22">
      <c r="A10" s="1" t="s">
        <v>44</v>
      </c>
      <c r="B10" s="6">
        <v>83.333299999999994</v>
      </c>
      <c r="C10" s="2">
        <v>135.26</v>
      </c>
      <c r="D10" s="7">
        <v>242587</v>
      </c>
      <c r="E10" s="2">
        <v>18.131</v>
      </c>
      <c r="F10" s="2">
        <v>11.7113</v>
      </c>
      <c r="G10" s="2">
        <v>145.6147</v>
      </c>
      <c r="H10" s="2">
        <v>113.41</v>
      </c>
      <c r="I10" s="6">
        <v>16.1541</v>
      </c>
      <c r="J10" s="6">
        <v>1</v>
      </c>
      <c r="K10" s="2" t="s">
        <v>174</v>
      </c>
      <c r="L10" s="4">
        <v>9</v>
      </c>
      <c r="M10" s="4">
        <f>VLOOKUP($K10,'02.11.2020'!$K$2:$L$500,2,FALSE)</f>
        <v>9</v>
      </c>
      <c r="N10" s="4" t="e">
        <f>VLOOKUP($K10,#REF!,2,FALSE)</f>
        <v>#REF!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5">
        <f t="shared" si="0"/>
        <v>0</v>
      </c>
      <c r="T10" s="5" t="e">
        <f t="shared" si="1"/>
        <v>#REF!</v>
      </c>
      <c r="U10" s="5" t="e">
        <f t="shared" si="2"/>
        <v>#REF!</v>
      </c>
      <c r="V10" s="5" t="e">
        <f t="shared" si="3"/>
        <v>#REF!</v>
      </c>
    </row>
    <row r="11" spans="1:22">
      <c r="A11" s="1" t="s">
        <v>43</v>
      </c>
      <c r="B11" s="6">
        <v>82.8</v>
      </c>
      <c r="C11" s="2">
        <v>164.96</v>
      </c>
      <c r="D11" s="7">
        <v>668613</v>
      </c>
      <c r="E11" s="2">
        <v>8.7265999999999995</v>
      </c>
      <c r="F11" s="2">
        <v>18.191600000000001</v>
      </c>
      <c r="G11" s="2">
        <v>167.6618</v>
      </c>
      <c r="H11" s="2">
        <v>138.02000000000001</v>
      </c>
      <c r="I11" s="6">
        <v>16.331199999999999</v>
      </c>
      <c r="J11" s="6">
        <v>1</v>
      </c>
      <c r="K11" s="2" t="s">
        <v>173</v>
      </c>
      <c r="L11" s="4">
        <v>10</v>
      </c>
      <c r="M11" s="4">
        <f>VLOOKUP($K11,'02.11.2020'!$K$2:$L$500,2,FALSE)</f>
        <v>10</v>
      </c>
      <c r="N11" s="4" t="e">
        <f>VLOOKUP($K11,#REF!,2,FALSE)</f>
        <v>#REF!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5">
        <f t="shared" si="0"/>
        <v>0</v>
      </c>
      <c r="T11" s="5" t="e">
        <f t="shared" si="1"/>
        <v>#REF!</v>
      </c>
      <c r="U11" s="5" t="e">
        <f t="shared" si="2"/>
        <v>#REF!</v>
      </c>
      <c r="V11" s="5" t="e">
        <f t="shared" si="3"/>
        <v>#REF!</v>
      </c>
    </row>
    <row r="12" spans="1:22">
      <c r="A12" s="1" t="s">
        <v>8</v>
      </c>
      <c r="B12" s="6">
        <v>82.666700000000006</v>
      </c>
      <c r="C12" s="2">
        <v>114.42</v>
      </c>
      <c r="D12" s="7">
        <v>4827298</v>
      </c>
      <c r="E12" s="2">
        <v>8.8574000000000002</v>
      </c>
      <c r="F12" s="2">
        <v>6.2000999999999999</v>
      </c>
      <c r="G12" s="2">
        <v>36.604599999999998</v>
      </c>
      <c r="H12" s="2">
        <v>103.13</v>
      </c>
      <c r="I12" s="6">
        <v>9.8672000000000004</v>
      </c>
      <c r="J12" s="6">
        <v>1</v>
      </c>
      <c r="K12" s="2" t="s">
        <v>105</v>
      </c>
      <c r="L12" s="4">
        <v>11</v>
      </c>
      <c r="M12" s="4">
        <f>VLOOKUP($K12,'02.11.2020'!$K$2:$L$500,2,FALSE)</f>
        <v>11</v>
      </c>
      <c r="N12" s="4" t="e">
        <f>VLOOKUP($K12,#REF!,2,FALSE)</f>
        <v>#REF!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5">
        <f t="shared" si="0"/>
        <v>0</v>
      </c>
      <c r="T12" s="5" t="e">
        <f t="shared" si="1"/>
        <v>#REF!</v>
      </c>
      <c r="U12" s="5" t="e">
        <f t="shared" si="2"/>
        <v>#REF!</v>
      </c>
      <c r="V12" s="5" t="e">
        <f t="shared" si="3"/>
        <v>#REF!</v>
      </c>
    </row>
    <row r="13" spans="1:22">
      <c r="A13" s="1" t="s">
        <v>104</v>
      </c>
      <c r="B13" s="6">
        <v>81.7333</v>
      </c>
      <c r="C13" s="2">
        <v>169.25</v>
      </c>
      <c r="D13" s="7">
        <v>1786710</v>
      </c>
      <c r="E13" s="2">
        <v>6.7487000000000004</v>
      </c>
      <c r="F13" s="2">
        <v>5.8407999999999998</v>
      </c>
      <c r="G13" s="2">
        <v>44.621000000000002</v>
      </c>
      <c r="H13" s="2">
        <v>156.25</v>
      </c>
      <c r="I13" s="6">
        <v>7.6809000000000003</v>
      </c>
      <c r="J13" s="6">
        <v>1</v>
      </c>
      <c r="K13" s="2" t="s">
        <v>157</v>
      </c>
      <c r="L13" s="4">
        <v>12</v>
      </c>
      <c r="M13" s="4">
        <f>VLOOKUP($K13,'02.11.2020'!$K$2:$L$500,2,FALSE)</f>
        <v>12</v>
      </c>
      <c r="N13" s="4" t="e">
        <f>VLOOKUP($K13,#REF!,2,FALSE)</f>
        <v>#REF!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5">
        <f t="shared" si="0"/>
        <v>0</v>
      </c>
      <c r="T13" s="5" t="e">
        <f t="shared" si="1"/>
        <v>#REF!</v>
      </c>
      <c r="U13" s="5" t="e">
        <f t="shared" si="2"/>
        <v>#REF!</v>
      </c>
      <c r="V13" s="5" t="e">
        <f t="shared" si="3"/>
        <v>#REF!</v>
      </c>
    </row>
    <row r="14" spans="1:22">
      <c r="A14" s="1" t="s">
        <v>72</v>
      </c>
      <c r="B14" s="6">
        <v>81.333299999999994</v>
      </c>
      <c r="C14" s="2">
        <v>421.15</v>
      </c>
      <c r="D14" s="7">
        <v>481120</v>
      </c>
      <c r="E14" s="2">
        <v>20.383600000000001</v>
      </c>
      <c r="F14" s="2">
        <v>22.8523</v>
      </c>
      <c r="G14" s="2">
        <v>71.897999999999996</v>
      </c>
      <c r="H14" s="2">
        <v>336.03</v>
      </c>
      <c r="I14" s="6">
        <v>20.211300000000001</v>
      </c>
      <c r="J14" s="6">
        <v>1</v>
      </c>
      <c r="K14" s="2" t="s">
        <v>195</v>
      </c>
      <c r="L14" s="4">
        <v>13</v>
      </c>
      <c r="M14" s="4">
        <f>VLOOKUP($K14,'02.11.2020'!$K$2:$L$500,2,FALSE)</f>
        <v>13</v>
      </c>
      <c r="N14" s="4" t="e">
        <f>VLOOKUP($K14,#REF!,2,FALSE)</f>
        <v>#REF!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5">
        <f t="shared" si="0"/>
        <v>0</v>
      </c>
      <c r="T14" s="5" t="e">
        <f t="shared" si="1"/>
        <v>#REF!</v>
      </c>
      <c r="U14" s="5" t="e">
        <f t="shared" si="2"/>
        <v>#REF!</v>
      </c>
      <c r="V14" s="5" t="e">
        <f t="shared" si="3"/>
        <v>#REF!</v>
      </c>
    </row>
    <row r="15" spans="1:22">
      <c r="A15" s="1" t="s">
        <v>219</v>
      </c>
      <c r="B15" s="6">
        <v>81.2</v>
      </c>
      <c r="C15" s="2">
        <v>221.4</v>
      </c>
      <c r="D15" s="7">
        <v>1389819</v>
      </c>
      <c r="E15" s="2">
        <v>6.0801999999999996</v>
      </c>
      <c r="F15" s="2">
        <v>3.2023000000000001</v>
      </c>
      <c r="G15" s="2">
        <v>41.019100000000002</v>
      </c>
      <c r="H15" s="2">
        <v>206.14</v>
      </c>
      <c r="I15" s="6">
        <v>6.8925000000000001</v>
      </c>
      <c r="J15" s="6">
        <v>1</v>
      </c>
      <c r="K15" s="2" t="s">
        <v>221</v>
      </c>
      <c r="L15" s="4">
        <v>14</v>
      </c>
      <c r="M15" s="4">
        <f>VLOOKUP($K15,'02.11.2020'!$K$2:$L$500,2,FALSE)</f>
        <v>14</v>
      </c>
      <c r="N15" s="4" t="e">
        <f>VLOOKUP($K15,#REF!,2,FALSE)</f>
        <v>#REF!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5">
        <f t="shared" si="0"/>
        <v>0</v>
      </c>
      <c r="T15" s="5" t="e">
        <f t="shared" si="1"/>
        <v>#REF!</v>
      </c>
      <c r="U15" s="5" t="e">
        <f t="shared" si="2"/>
        <v>#REF!</v>
      </c>
      <c r="V15" s="5" t="e">
        <f t="shared" si="3"/>
        <v>#REF!</v>
      </c>
    </row>
    <row r="16" spans="1:22">
      <c r="A16" s="1" t="s">
        <v>291</v>
      </c>
      <c r="B16" s="6">
        <v>81.066699999999997</v>
      </c>
      <c r="C16" s="2">
        <v>268.56</v>
      </c>
      <c r="D16" s="7">
        <v>142769</v>
      </c>
      <c r="E16" s="2">
        <v>3.6911</v>
      </c>
      <c r="F16" s="2">
        <v>10.696199999999999</v>
      </c>
      <c r="G16" s="2">
        <v>78.1965</v>
      </c>
      <c r="H16" s="2">
        <v>216.2046</v>
      </c>
      <c r="I16" s="6">
        <v>19.494900000000001</v>
      </c>
      <c r="J16" s="6">
        <v>1</v>
      </c>
      <c r="K16" s="2" t="s">
        <v>384</v>
      </c>
      <c r="L16" s="4">
        <v>15</v>
      </c>
      <c r="M16" s="4">
        <f>VLOOKUP($K16,'02.11.2020'!$K$2:$L$500,2,FALSE)</f>
        <v>15</v>
      </c>
      <c r="N16" s="4" t="e">
        <f>VLOOKUP($K16,#REF!,2,FALSE)</f>
        <v>#REF!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5">
        <f t="shared" si="0"/>
        <v>0</v>
      </c>
      <c r="T16" s="5" t="e">
        <f t="shared" si="1"/>
        <v>#REF!</v>
      </c>
      <c r="U16" s="5" t="e">
        <f t="shared" si="2"/>
        <v>#REF!</v>
      </c>
      <c r="V16" s="5" t="e">
        <f t="shared" si="3"/>
        <v>#REF!</v>
      </c>
    </row>
    <row r="17" spans="1:22">
      <c r="A17" s="1" t="s">
        <v>28</v>
      </c>
      <c r="B17" s="6">
        <v>80.933300000000003</v>
      </c>
      <c r="C17" s="2">
        <v>123.72</v>
      </c>
      <c r="D17" s="7">
        <v>1055020</v>
      </c>
      <c r="E17" s="2">
        <v>12.1058</v>
      </c>
      <c r="F17" s="2">
        <v>11.139099999999999</v>
      </c>
      <c r="G17" s="2">
        <v>49.114100000000001</v>
      </c>
      <c r="H17" s="2">
        <v>107.64</v>
      </c>
      <c r="I17" s="6">
        <v>12.9971</v>
      </c>
      <c r="J17" s="6">
        <v>1</v>
      </c>
      <c r="K17" s="2" t="s">
        <v>167</v>
      </c>
      <c r="L17" s="4">
        <v>17</v>
      </c>
      <c r="M17" s="4">
        <f>VLOOKUP($K17,'02.11.2020'!$K$2:$L$500,2,FALSE)</f>
        <v>17</v>
      </c>
      <c r="N17" s="4" t="e">
        <f>VLOOKUP($K17,#REF!,2,FALSE)</f>
        <v>#REF!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5">
        <f t="shared" si="0"/>
        <v>0</v>
      </c>
      <c r="T17" s="5" t="e">
        <f t="shared" si="1"/>
        <v>#REF!</v>
      </c>
      <c r="U17" s="5" t="e">
        <f t="shared" si="2"/>
        <v>#REF!</v>
      </c>
      <c r="V17" s="5" t="e">
        <f t="shared" si="3"/>
        <v>#REF!</v>
      </c>
    </row>
    <row r="18" spans="1:22">
      <c r="A18" s="1" t="s">
        <v>74</v>
      </c>
      <c r="B18" s="6">
        <v>80.933300000000003</v>
      </c>
      <c r="C18" s="2">
        <v>252.51</v>
      </c>
      <c r="D18" s="7">
        <v>211057</v>
      </c>
      <c r="E18" s="2">
        <v>10.623799999999999</v>
      </c>
      <c r="F18" s="2">
        <v>8.9344000000000001</v>
      </c>
      <c r="G18" s="2">
        <v>58.691600000000001</v>
      </c>
      <c r="H18" s="2">
        <v>223.29499999999999</v>
      </c>
      <c r="I18" s="6">
        <v>11.569800000000001</v>
      </c>
      <c r="J18" s="6">
        <v>1</v>
      </c>
      <c r="K18" s="2" t="s">
        <v>182</v>
      </c>
      <c r="L18" s="4">
        <v>18</v>
      </c>
      <c r="M18" s="4">
        <f>VLOOKUP($K18,'02.11.2020'!$K$2:$L$500,2,FALSE)</f>
        <v>18</v>
      </c>
      <c r="N18" s="4" t="e">
        <f>VLOOKUP($K18,#REF!,2,FALSE)</f>
        <v>#REF!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5">
        <f t="shared" si="0"/>
        <v>0</v>
      </c>
      <c r="T18" s="5" t="e">
        <f t="shared" si="1"/>
        <v>#REF!</v>
      </c>
      <c r="U18" s="5" t="e">
        <f t="shared" si="2"/>
        <v>#REF!</v>
      </c>
      <c r="V18" s="5" t="e">
        <f t="shared" si="3"/>
        <v>#REF!</v>
      </c>
    </row>
    <row r="19" spans="1:22">
      <c r="A19" s="1" t="s">
        <v>26</v>
      </c>
      <c r="B19" s="6">
        <v>80.933300000000003</v>
      </c>
      <c r="C19" s="2">
        <v>340.93</v>
      </c>
      <c r="D19" s="7">
        <v>403527</v>
      </c>
      <c r="E19" s="2">
        <v>8.3865999999999996</v>
      </c>
      <c r="F19" s="2">
        <v>1.5579000000000001</v>
      </c>
      <c r="G19" s="2">
        <v>30.82</v>
      </c>
      <c r="H19" s="2">
        <v>311.69</v>
      </c>
      <c r="I19" s="6">
        <v>8.5764999999999993</v>
      </c>
      <c r="J19" s="6">
        <v>1</v>
      </c>
      <c r="K19" s="2" t="s">
        <v>166</v>
      </c>
      <c r="L19" s="4">
        <v>16</v>
      </c>
      <c r="M19" s="4">
        <f>VLOOKUP($K19,'02.11.2020'!$K$2:$L$500,2,FALSE)</f>
        <v>16</v>
      </c>
      <c r="N19" s="4" t="e">
        <f>VLOOKUP($K19,#REF!,2,FALSE)</f>
        <v>#REF!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5">
        <f t="shared" si="0"/>
        <v>0</v>
      </c>
      <c r="T19" s="5" t="e">
        <f t="shared" si="1"/>
        <v>#REF!</v>
      </c>
      <c r="U19" s="5" t="e">
        <f t="shared" si="2"/>
        <v>#REF!</v>
      </c>
      <c r="V19" s="5" t="e">
        <f t="shared" si="3"/>
        <v>#REF!</v>
      </c>
    </row>
    <row r="20" spans="1:22">
      <c r="A20" s="1" t="s">
        <v>49</v>
      </c>
      <c r="B20" s="6">
        <v>80.533299999999997</v>
      </c>
      <c r="C20" s="2">
        <v>257.01</v>
      </c>
      <c r="D20" s="7">
        <v>364751</v>
      </c>
      <c r="E20" s="2">
        <v>15.64</v>
      </c>
      <c r="F20" s="2">
        <v>5.1810999999999998</v>
      </c>
      <c r="G20" s="2">
        <v>47.715400000000002</v>
      </c>
      <c r="H20" s="2">
        <v>214.93</v>
      </c>
      <c r="I20" s="6">
        <v>16.372900000000001</v>
      </c>
      <c r="J20" s="6">
        <v>1</v>
      </c>
      <c r="K20" s="2" t="s">
        <v>175</v>
      </c>
      <c r="L20" s="4">
        <v>20</v>
      </c>
      <c r="M20" s="4">
        <f>VLOOKUP($K20,'02.11.2020'!$K$2:$L$500,2,FALSE)</f>
        <v>20</v>
      </c>
      <c r="N20" s="4" t="e">
        <f>VLOOKUP($K20,#REF!,2,FALSE)</f>
        <v>#REF!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5">
        <f t="shared" si="0"/>
        <v>0</v>
      </c>
      <c r="T20" s="5" t="e">
        <f t="shared" si="1"/>
        <v>#REF!</v>
      </c>
      <c r="U20" s="5" t="e">
        <f t="shared" si="2"/>
        <v>#REF!</v>
      </c>
      <c r="V20" s="5" t="e">
        <f t="shared" si="3"/>
        <v>#REF!</v>
      </c>
    </row>
    <row r="21" spans="1:22">
      <c r="A21" s="1" t="s">
        <v>22</v>
      </c>
      <c r="B21" s="6">
        <v>80.533299999999997</v>
      </c>
      <c r="C21" s="1">
        <v>57.83</v>
      </c>
      <c r="D21" s="7">
        <v>282450</v>
      </c>
      <c r="E21" s="2">
        <v>7.1124000000000001</v>
      </c>
      <c r="F21" s="2">
        <v>-1.7833000000000001</v>
      </c>
      <c r="G21" s="2">
        <v>40.159999999999997</v>
      </c>
      <c r="H21" s="2">
        <v>53.704999999999998</v>
      </c>
      <c r="I21" s="6">
        <v>7.133</v>
      </c>
      <c r="J21" s="6">
        <v>1</v>
      </c>
      <c r="K21" s="1" t="s">
        <v>163</v>
      </c>
      <c r="L21" s="4">
        <v>19</v>
      </c>
      <c r="M21" s="4">
        <f>VLOOKUP($K21,'02.11.2020'!$K$2:$L$500,2,FALSE)</f>
        <v>19</v>
      </c>
      <c r="N21" s="4" t="e">
        <f>VLOOKUP($K21,#REF!,2,FALSE)</f>
        <v>#REF!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5">
        <f t="shared" si="0"/>
        <v>0</v>
      </c>
      <c r="T21" s="5" t="e">
        <f t="shared" si="1"/>
        <v>#REF!</v>
      </c>
      <c r="U21" s="5" t="e">
        <f t="shared" si="2"/>
        <v>#REF!</v>
      </c>
      <c r="V21" s="5" t="e">
        <f t="shared" si="3"/>
        <v>#REF!</v>
      </c>
    </row>
    <row r="22" spans="1:22">
      <c r="A22" s="1" t="s">
        <v>16</v>
      </c>
      <c r="B22" s="6">
        <v>80.400000000000006</v>
      </c>
      <c r="C22" s="2">
        <v>336.8</v>
      </c>
      <c r="D22" s="7">
        <v>421329</v>
      </c>
      <c r="E22" s="2">
        <v>10.6548</v>
      </c>
      <c r="F22" s="2">
        <v>1.9370000000000001</v>
      </c>
      <c r="G22" s="2">
        <v>48.141599999999997</v>
      </c>
      <c r="H22" s="2">
        <v>301.255</v>
      </c>
      <c r="I22" s="6">
        <v>10.553699999999999</v>
      </c>
      <c r="J22" s="6">
        <v>1</v>
      </c>
      <c r="K22" s="2" t="s">
        <v>160</v>
      </c>
      <c r="L22" s="4">
        <v>21</v>
      </c>
      <c r="M22" s="4">
        <f>VLOOKUP($K22,'02.11.2020'!$K$2:$L$500,2,FALSE)</f>
        <v>21</v>
      </c>
      <c r="N22" s="4" t="e">
        <f>VLOOKUP($K22,#REF!,2,FALSE)</f>
        <v>#REF!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5">
        <f t="shared" si="0"/>
        <v>0</v>
      </c>
      <c r="T22" s="5" t="e">
        <f t="shared" si="1"/>
        <v>#REF!</v>
      </c>
      <c r="U22" s="5" t="e">
        <f t="shared" si="2"/>
        <v>#REF!</v>
      </c>
      <c r="V22" s="5" t="e">
        <f t="shared" si="3"/>
        <v>#REF!</v>
      </c>
    </row>
    <row r="23" spans="1:22">
      <c r="A23" s="1" t="s">
        <v>90</v>
      </c>
      <c r="B23" s="6">
        <v>80.133300000000006</v>
      </c>
      <c r="C23" s="2">
        <v>527.66</v>
      </c>
      <c r="D23" s="7">
        <v>1328501</v>
      </c>
      <c r="E23" s="2">
        <v>11.527699999999999</v>
      </c>
      <c r="F23" s="2">
        <v>16.646000000000001</v>
      </c>
      <c r="G23" s="2">
        <v>79.763599999999997</v>
      </c>
      <c r="H23" s="2">
        <v>465.5</v>
      </c>
      <c r="I23" s="6">
        <v>11.7803</v>
      </c>
      <c r="J23" s="6">
        <v>1</v>
      </c>
      <c r="K23" s="2" t="s">
        <v>145</v>
      </c>
      <c r="L23" s="4">
        <v>22</v>
      </c>
      <c r="M23" s="4">
        <f>VLOOKUP($K23,'02.11.2020'!$K$2:$L$500,2,FALSE)</f>
        <v>23</v>
      </c>
      <c r="N23" s="4" t="e">
        <f>VLOOKUP($K23,#REF!,2,FALSE)</f>
        <v>#REF!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5">
        <f t="shared" si="0"/>
        <v>1</v>
      </c>
      <c r="T23" s="5" t="e">
        <f t="shared" si="1"/>
        <v>#REF!</v>
      </c>
      <c r="U23" s="5" t="e">
        <f t="shared" si="2"/>
        <v>#REF!</v>
      </c>
      <c r="V23" s="5" t="e">
        <f t="shared" si="3"/>
        <v>#REF!</v>
      </c>
    </row>
    <row r="24" spans="1:22">
      <c r="A24" s="1" t="s">
        <v>258</v>
      </c>
      <c r="B24" s="6">
        <v>79.7333</v>
      </c>
      <c r="C24" s="2">
        <v>197.35</v>
      </c>
      <c r="D24" s="7">
        <v>583622</v>
      </c>
      <c r="E24" s="2">
        <v>10.8895</v>
      </c>
      <c r="F24" s="2">
        <v>7.8239000000000001</v>
      </c>
      <c r="G24" s="2">
        <v>43.6526</v>
      </c>
      <c r="H24" s="2">
        <v>174.81659999999999</v>
      </c>
      <c r="I24" s="6">
        <v>11.417999999999999</v>
      </c>
      <c r="J24" s="6">
        <v>1</v>
      </c>
      <c r="K24" s="2" t="s">
        <v>281</v>
      </c>
      <c r="L24" s="4">
        <v>25</v>
      </c>
      <c r="M24" s="4">
        <f>VLOOKUP($K24,'02.11.2020'!$K$2:$L$500,2,FALSE)</f>
        <v>26</v>
      </c>
      <c r="N24" s="4" t="e">
        <f>VLOOKUP($K24,#REF!,2,FALSE)</f>
        <v>#REF!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5">
        <f t="shared" si="0"/>
        <v>1</v>
      </c>
      <c r="T24" s="5" t="e">
        <f t="shared" si="1"/>
        <v>#REF!</v>
      </c>
      <c r="U24" s="5" t="e">
        <f t="shared" si="2"/>
        <v>#REF!</v>
      </c>
      <c r="V24" s="5" t="e">
        <f t="shared" si="3"/>
        <v>#REF!</v>
      </c>
    </row>
    <row r="25" spans="1:22">
      <c r="A25" s="1" t="s">
        <v>33</v>
      </c>
      <c r="B25" s="6">
        <v>79.7333</v>
      </c>
      <c r="C25" s="2">
        <v>342.23</v>
      </c>
      <c r="D25" s="7">
        <v>235639</v>
      </c>
      <c r="E25" s="2">
        <v>10.772</v>
      </c>
      <c r="F25" s="2">
        <v>-0.60699999999999998</v>
      </c>
      <c r="G25" s="2">
        <v>76.153000000000006</v>
      </c>
      <c r="H25" s="2">
        <v>306.29000000000002</v>
      </c>
      <c r="I25" s="6">
        <v>10.5017</v>
      </c>
      <c r="J25" s="6">
        <v>1</v>
      </c>
      <c r="K25" s="2" t="s">
        <v>187</v>
      </c>
      <c r="L25" s="4">
        <v>23</v>
      </c>
      <c r="M25" s="4">
        <f>VLOOKUP($K25,'02.11.2020'!$K$2:$L$500,2,FALSE)</f>
        <v>27</v>
      </c>
      <c r="N25" s="4" t="e">
        <f>VLOOKUP($K25,#REF!,2,FALSE)</f>
        <v>#REF!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5">
        <f t="shared" si="0"/>
        <v>4</v>
      </c>
      <c r="T25" s="5" t="e">
        <f t="shared" si="1"/>
        <v>#REF!</v>
      </c>
      <c r="U25" s="5" t="e">
        <f t="shared" si="2"/>
        <v>#REF!</v>
      </c>
      <c r="V25" s="5" t="e">
        <f t="shared" si="3"/>
        <v>#REF!</v>
      </c>
    </row>
    <row r="26" spans="1:22">
      <c r="A26" s="1" t="s">
        <v>287</v>
      </c>
      <c r="B26" s="6">
        <v>79.7333</v>
      </c>
      <c r="C26" s="2">
        <v>75.47</v>
      </c>
      <c r="D26" s="7">
        <v>2382542</v>
      </c>
      <c r="E26" s="2">
        <v>0.72070000000000001</v>
      </c>
      <c r="F26" s="2">
        <v>-6.2949999999999999</v>
      </c>
      <c r="G26" s="2">
        <v>155.8305</v>
      </c>
      <c r="H26" s="2">
        <v>70.540000000000006</v>
      </c>
      <c r="I26" s="6">
        <v>6.5324</v>
      </c>
      <c r="J26" s="6">
        <v>0</v>
      </c>
      <c r="K26" s="2" t="s">
        <v>380</v>
      </c>
      <c r="L26" s="4">
        <v>24</v>
      </c>
      <c r="M26" s="4">
        <f>VLOOKUP($K26,'02.11.2020'!$K$2:$L$500,2,FALSE)</f>
        <v>25</v>
      </c>
      <c r="N26" s="4" t="e">
        <f>VLOOKUP($K26,#REF!,2,FALSE)</f>
        <v>#REF!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5">
        <f t="shared" si="0"/>
        <v>1</v>
      </c>
      <c r="T26" s="5" t="e">
        <f t="shared" si="1"/>
        <v>#REF!</v>
      </c>
      <c r="U26" s="5" t="e">
        <f t="shared" si="2"/>
        <v>#REF!</v>
      </c>
      <c r="V26" s="5" t="e">
        <f t="shared" si="3"/>
        <v>#REF!</v>
      </c>
    </row>
    <row r="27" spans="1:22">
      <c r="A27" s="1" t="s">
        <v>30</v>
      </c>
      <c r="B27" s="6">
        <v>79.599999999999994</v>
      </c>
      <c r="C27" s="2">
        <v>304.57</v>
      </c>
      <c r="D27" s="7">
        <v>1155550</v>
      </c>
      <c r="E27" s="2">
        <v>13.7729</v>
      </c>
      <c r="F27" s="2">
        <v>3.2930999999999999</v>
      </c>
      <c r="G27" s="2">
        <v>129.22409999999999</v>
      </c>
      <c r="H27" s="2">
        <v>242.31</v>
      </c>
      <c r="I27" s="6">
        <v>20.4419</v>
      </c>
      <c r="J27" s="6">
        <v>1</v>
      </c>
      <c r="K27" s="2" t="s">
        <v>169</v>
      </c>
      <c r="L27" s="4">
        <v>27</v>
      </c>
      <c r="M27" s="4">
        <f>VLOOKUP($K27,'02.11.2020'!$K$2:$L$500,2,FALSE)</f>
        <v>24</v>
      </c>
      <c r="N27" s="4" t="e">
        <f>VLOOKUP($K27,#REF!,2,FALSE)</f>
        <v>#REF!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5">
        <f t="shared" si="0"/>
        <v>-3</v>
      </c>
      <c r="T27" s="5" t="e">
        <f t="shared" si="1"/>
        <v>#REF!</v>
      </c>
      <c r="U27" s="5" t="e">
        <f t="shared" si="2"/>
        <v>#REF!</v>
      </c>
      <c r="V27" s="5" t="e">
        <f t="shared" si="3"/>
        <v>#REF!</v>
      </c>
    </row>
    <row r="28" spans="1:22">
      <c r="A28" s="1" t="s">
        <v>239</v>
      </c>
      <c r="B28" s="6">
        <v>79.599999999999994</v>
      </c>
      <c r="C28" s="2">
        <v>54.17</v>
      </c>
      <c r="D28" s="7">
        <v>4512017</v>
      </c>
      <c r="E28" s="2">
        <v>-3.1640999999999999</v>
      </c>
      <c r="F28" s="2">
        <v>-4.5631000000000004</v>
      </c>
      <c r="G28" s="2">
        <v>19.633400000000002</v>
      </c>
      <c r="H28" s="2">
        <v>52.57</v>
      </c>
      <c r="I28" s="6">
        <v>2.9537</v>
      </c>
      <c r="J28" s="6">
        <v>0</v>
      </c>
      <c r="K28" s="2" t="s">
        <v>259</v>
      </c>
      <c r="L28" s="4">
        <v>26</v>
      </c>
      <c r="M28" s="4">
        <f>VLOOKUP($K28,'02.11.2020'!$K$2:$L$500,2,FALSE)</f>
        <v>28</v>
      </c>
      <c r="N28" s="4" t="e">
        <f>VLOOKUP($K28,#REF!,2,FALSE)</f>
        <v>#REF!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5">
        <f t="shared" si="0"/>
        <v>2</v>
      </c>
      <c r="T28" s="5" t="e">
        <f t="shared" si="1"/>
        <v>#REF!</v>
      </c>
      <c r="U28" s="5" t="e">
        <f t="shared" si="2"/>
        <v>#REF!</v>
      </c>
      <c r="V28" s="5" t="e">
        <f t="shared" si="3"/>
        <v>#REF!</v>
      </c>
    </row>
    <row r="29" spans="1:22">
      <c r="A29" s="1" t="s">
        <v>64</v>
      </c>
      <c r="B29" s="6">
        <v>79.466700000000003</v>
      </c>
      <c r="C29" s="2">
        <v>319.88</v>
      </c>
      <c r="D29" s="7">
        <v>164197</v>
      </c>
      <c r="E29" s="2">
        <v>7.2847</v>
      </c>
      <c r="F29" s="2">
        <v>4.6761999999999997</v>
      </c>
      <c r="G29" s="2">
        <v>29.207899999999999</v>
      </c>
      <c r="H29" s="2">
        <v>294.09460000000001</v>
      </c>
      <c r="I29" s="6">
        <v>8.0609999999999999</v>
      </c>
      <c r="J29" s="6">
        <v>1</v>
      </c>
      <c r="K29" s="2" t="s">
        <v>131</v>
      </c>
      <c r="L29" s="4">
        <v>28</v>
      </c>
      <c r="M29" s="4">
        <f>VLOOKUP($K29,'02.11.2020'!$K$2:$L$500,2,FALSE)</f>
        <v>30</v>
      </c>
      <c r="N29" s="4" t="e">
        <f>VLOOKUP($K29,#REF!,2,FALSE)</f>
        <v>#REF!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5">
        <f t="shared" si="0"/>
        <v>2</v>
      </c>
      <c r="T29" s="5" t="e">
        <f t="shared" si="1"/>
        <v>#REF!</v>
      </c>
      <c r="U29" s="5" t="e">
        <f t="shared" si="2"/>
        <v>#REF!</v>
      </c>
      <c r="V29" s="5" t="e">
        <f t="shared" si="3"/>
        <v>#REF!</v>
      </c>
    </row>
    <row r="30" spans="1:22">
      <c r="A30" s="1" t="s">
        <v>69</v>
      </c>
      <c r="B30" s="6">
        <v>79.466700000000003</v>
      </c>
      <c r="C30" s="2">
        <v>313.64</v>
      </c>
      <c r="D30" s="7">
        <v>4165775</v>
      </c>
      <c r="E30" s="2">
        <v>8.6613000000000007</v>
      </c>
      <c r="F30" s="2">
        <v>-8.7990999999999993</v>
      </c>
      <c r="G30" s="2">
        <v>13.227399999999999</v>
      </c>
      <c r="H30" s="2">
        <v>281.2</v>
      </c>
      <c r="I30" s="6">
        <v>10.3431</v>
      </c>
      <c r="J30" s="6">
        <v>0</v>
      </c>
      <c r="K30" s="2" t="s">
        <v>133</v>
      </c>
      <c r="L30" s="4">
        <v>29</v>
      </c>
      <c r="M30" s="4">
        <f>VLOOKUP($K30,'02.11.2020'!$K$2:$L$500,2,FALSE)</f>
        <v>22</v>
      </c>
      <c r="N30" s="4" t="e">
        <f>VLOOKUP($K30,#REF!,2,FALSE)</f>
        <v>#REF!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5">
        <f t="shared" si="0"/>
        <v>-7</v>
      </c>
      <c r="T30" s="5" t="e">
        <f t="shared" si="1"/>
        <v>#REF!</v>
      </c>
      <c r="U30" s="5" t="e">
        <f t="shared" si="2"/>
        <v>#REF!</v>
      </c>
      <c r="V30" s="5" t="e">
        <f t="shared" si="3"/>
        <v>#REF!</v>
      </c>
    </row>
    <row r="31" spans="1:22">
      <c r="A31" s="1" t="s">
        <v>488</v>
      </c>
      <c r="B31" s="6">
        <v>79.2</v>
      </c>
      <c r="C31" s="2">
        <v>10.87</v>
      </c>
      <c r="D31" s="7">
        <v>661377</v>
      </c>
      <c r="E31" s="2">
        <v>19.845600000000001</v>
      </c>
      <c r="F31" s="2">
        <v>28.3353</v>
      </c>
      <c r="G31" s="2">
        <v>95.503600000000006</v>
      </c>
      <c r="H31" s="2">
        <v>8.8699999999999992</v>
      </c>
      <c r="I31" s="6">
        <v>18.3993</v>
      </c>
      <c r="J31" s="6">
        <v>1</v>
      </c>
      <c r="K31" s="2" t="s">
        <v>489</v>
      </c>
      <c r="L31" s="4">
        <v>31</v>
      </c>
      <c r="M31" s="4">
        <f>VLOOKUP($K31,'02.11.2020'!$K$2:$L$500,2,FALSE)</f>
        <v>41</v>
      </c>
      <c r="N31" s="4" t="e">
        <f>VLOOKUP($K31,#REF!,2,FALSE)</f>
        <v>#REF!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5">
        <f t="shared" si="0"/>
        <v>10</v>
      </c>
      <c r="T31" s="5" t="e">
        <f t="shared" si="1"/>
        <v>#REF!</v>
      </c>
      <c r="U31" s="5" t="e">
        <f t="shared" si="2"/>
        <v>#REF!</v>
      </c>
      <c r="V31" s="5" t="e">
        <f t="shared" si="3"/>
        <v>#REF!</v>
      </c>
    </row>
    <row r="32" spans="1:22">
      <c r="A32" s="1" t="s">
        <v>18</v>
      </c>
      <c r="B32" s="6">
        <v>79.2</v>
      </c>
      <c r="C32" s="2">
        <v>110.51</v>
      </c>
      <c r="D32" s="7">
        <v>862488</v>
      </c>
      <c r="E32" s="2">
        <v>6.5567000000000002</v>
      </c>
      <c r="F32" s="2">
        <v>3.8433000000000002</v>
      </c>
      <c r="G32" s="2">
        <v>20.789200000000001</v>
      </c>
      <c r="H32" s="2">
        <v>101.95</v>
      </c>
      <c r="I32" s="6">
        <v>7.7458999999999998</v>
      </c>
      <c r="J32" s="6">
        <v>1</v>
      </c>
      <c r="K32" s="2" t="s">
        <v>110</v>
      </c>
      <c r="L32" s="4">
        <v>30</v>
      </c>
      <c r="M32" s="4">
        <f>VLOOKUP($K32,'02.11.2020'!$K$2:$L$500,2,FALSE)</f>
        <v>31</v>
      </c>
      <c r="N32" s="4" t="e">
        <f>VLOOKUP($K32,#REF!,2,FALSE)</f>
        <v>#REF!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5">
        <f t="shared" si="0"/>
        <v>1</v>
      </c>
      <c r="T32" s="5" t="e">
        <f t="shared" si="1"/>
        <v>#REF!</v>
      </c>
      <c r="U32" s="5" t="e">
        <f t="shared" si="2"/>
        <v>#REF!</v>
      </c>
      <c r="V32" s="5" t="e">
        <f t="shared" si="3"/>
        <v>#REF!</v>
      </c>
    </row>
    <row r="33" spans="1:22">
      <c r="A33" s="1" t="s">
        <v>364</v>
      </c>
      <c r="B33" s="6">
        <v>79.066699999999997</v>
      </c>
      <c r="C33" s="2">
        <v>245.46</v>
      </c>
      <c r="D33" s="7">
        <v>2412738</v>
      </c>
      <c r="E33" s="2">
        <v>6.9356</v>
      </c>
      <c r="F33" s="2">
        <v>10.5526</v>
      </c>
      <c r="G33" s="2">
        <v>82.471000000000004</v>
      </c>
      <c r="H33" s="2">
        <v>225.4</v>
      </c>
      <c r="I33" s="6">
        <v>8.1723999999999997</v>
      </c>
      <c r="J33" s="6">
        <v>1</v>
      </c>
      <c r="K33" s="2" t="s">
        <v>458</v>
      </c>
      <c r="L33" s="4">
        <v>32</v>
      </c>
      <c r="M33" s="4">
        <f>VLOOKUP($K33,'02.11.2020'!$K$2:$L$500,2,FALSE)</f>
        <v>34</v>
      </c>
      <c r="N33" s="4" t="e">
        <f>VLOOKUP($K33,#REF!,2,FALSE)</f>
        <v>#REF!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5">
        <f t="shared" si="0"/>
        <v>2</v>
      </c>
      <c r="T33" s="5" t="e">
        <f t="shared" si="1"/>
        <v>#REF!</v>
      </c>
      <c r="U33" s="5" t="e">
        <f t="shared" si="2"/>
        <v>#REF!</v>
      </c>
      <c r="V33" s="5" t="e">
        <f t="shared" si="3"/>
        <v>#REF!</v>
      </c>
    </row>
    <row r="34" spans="1:22">
      <c r="A34" s="1" t="s">
        <v>202</v>
      </c>
      <c r="B34" s="6">
        <v>78.933300000000003</v>
      </c>
      <c r="C34" s="2">
        <v>270.29000000000002</v>
      </c>
      <c r="D34" s="7">
        <v>420674</v>
      </c>
      <c r="E34" s="2">
        <v>6.6779999999999999</v>
      </c>
      <c r="F34" s="2">
        <v>12.461499999999999</v>
      </c>
      <c r="G34" s="2">
        <v>64.34</v>
      </c>
      <c r="H34" s="2">
        <v>246.82</v>
      </c>
      <c r="I34" s="6">
        <v>8.6832999999999991</v>
      </c>
      <c r="J34" s="6">
        <v>1</v>
      </c>
      <c r="K34" s="2" t="s">
        <v>211</v>
      </c>
      <c r="L34" s="4">
        <v>35</v>
      </c>
      <c r="M34" s="4">
        <f>VLOOKUP($K34,'02.11.2020'!$K$2:$L$500,2,FALSE)</f>
        <v>38</v>
      </c>
      <c r="N34" s="4" t="e">
        <f>VLOOKUP($K34,#REF!,2,FALSE)</f>
        <v>#REF!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5">
        <f t="shared" si="0"/>
        <v>3</v>
      </c>
      <c r="T34" s="5" t="e">
        <f t="shared" si="1"/>
        <v>#REF!</v>
      </c>
      <c r="U34" s="5" t="e">
        <f t="shared" si="2"/>
        <v>#REF!</v>
      </c>
      <c r="V34" s="5" t="e">
        <f t="shared" si="3"/>
        <v>#REF!</v>
      </c>
    </row>
    <row r="35" spans="1:22">
      <c r="A35" s="1" t="s">
        <v>363</v>
      </c>
      <c r="B35" s="6">
        <v>78.933300000000003</v>
      </c>
      <c r="C35" s="2">
        <v>48.28</v>
      </c>
      <c r="D35" s="7">
        <v>799417</v>
      </c>
      <c r="E35" s="2">
        <v>8.7386999999999997</v>
      </c>
      <c r="F35" s="2">
        <v>9.6275999999999993</v>
      </c>
      <c r="G35" s="2">
        <v>232.96549999999999</v>
      </c>
      <c r="H35" s="2">
        <v>42.64</v>
      </c>
      <c r="I35" s="6">
        <v>11.681900000000001</v>
      </c>
      <c r="J35" s="6">
        <v>1</v>
      </c>
      <c r="K35" s="2" t="s">
        <v>457</v>
      </c>
      <c r="L35" s="4">
        <v>36</v>
      </c>
      <c r="M35" s="4">
        <f>VLOOKUP($K35,'02.11.2020'!$K$2:$L$500,2,FALSE)</f>
        <v>39</v>
      </c>
      <c r="N35" s="4" t="e">
        <f>VLOOKUP($K35,#REF!,2,FALSE)</f>
        <v>#REF!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5">
        <f t="shared" si="0"/>
        <v>3</v>
      </c>
      <c r="T35" s="5" t="e">
        <f t="shared" si="1"/>
        <v>#REF!</v>
      </c>
      <c r="U35" s="5" t="e">
        <f t="shared" si="2"/>
        <v>#REF!</v>
      </c>
      <c r="V35" s="5" t="e">
        <f t="shared" si="3"/>
        <v>#REF!</v>
      </c>
    </row>
    <row r="36" spans="1:22">
      <c r="A36" s="1" t="s">
        <v>323</v>
      </c>
      <c r="B36" s="6">
        <v>78.933300000000003</v>
      </c>
      <c r="C36" s="2">
        <v>385.66</v>
      </c>
      <c r="D36" s="7">
        <v>1922109</v>
      </c>
      <c r="E36" s="2">
        <v>7.8407</v>
      </c>
      <c r="F36" s="2">
        <v>6.2366000000000001</v>
      </c>
      <c r="G36" s="2">
        <v>28.194400000000002</v>
      </c>
      <c r="H36" s="2">
        <v>355.79</v>
      </c>
      <c r="I36" s="6">
        <v>7.7451999999999996</v>
      </c>
      <c r="J36" s="6">
        <v>1</v>
      </c>
      <c r="K36" s="2" t="s">
        <v>416</v>
      </c>
      <c r="L36" s="4">
        <v>34</v>
      </c>
      <c r="M36" s="4">
        <f>VLOOKUP($K36,'02.11.2020'!$K$2:$L$500,2,FALSE)</f>
        <v>37</v>
      </c>
      <c r="N36" s="4" t="e">
        <f>VLOOKUP($K36,#REF!,2,FALSE)</f>
        <v>#REF!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5">
        <f t="shared" si="0"/>
        <v>3</v>
      </c>
      <c r="T36" s="5" t="e">
        <f t="shared" si="1"/>
        <v>#REF!</v>
      </c>
      <c r="U36" s="5" t="e">
        <f t="shared" si="2"/>
        <v>#REF!</v>
      </c>
      <c r="V36" s="5" t="e">
        <f t="shared" si="3"/>
        <v>#REF!</v>
      </c>
    </row>
    <row r="37" spans="1:22">
      <c r="A37" s="1" t="s">
        <v>59</v>
      </c>
      <c r="B37" s="6">
        <v>78.933300000000003</v>
      </c>
      <c r="C37" s="2">
        <v>333.92</v>
      </c>
      <c r="D37" s="7">
        <v>795644</v>
      </c>
      <c r="E37" s="2">
        <v>9.6113</v>
      </c>
      <c r="F37" s="2">
        <v>4.2523</v>
      </c>
      <c r="G37" s="2">
        <v>51.740400000000001</v>
      </c>
      <c r="H37" s="2">
        <v>299</v>
      </c>
      <c r="I37" s="6">
        <v>10.457599999999999</v>
      </c>
      <c r="J37" s="6">
        <v>1</v>
      </c>
      <c r="K37" s="2" t="s">
        <v>126</v>
      </c>
      <c r="L37" s="4">
        <v>37</v>
      </c>
      <c r="M37" s="4">
        <f>VLOOKUP($K37,'02.11.2020'!$K$2:$L$500,2,FALSE)</f>
        <v>40</v>
      </c>
      <c r="N37" s="4" t="e">
        <f>VLOOKUP($K37,#REF!,2,FALSE)</f>
        <v>#REF!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5">
        <f t="shared" si="0"/>
        <v>3</v>
      </c>
      <c r="T37" s="5" t="e">
        <f t="shared" si="1"/>
        <v>#REF!</v>
      </c>
      <c r="U37" s="5" t="e">
        <f t="shared" si="2"/>
        <v>#REF!</v>
      </c>
      <c r="V37" s="5" t="e">
        <f t="shared" si="3"/>
        <v>#REF!</v>
      </c>
    </row>
    <row r="38" spans="1:22">
      <c r="A38" s="1" t="s">
        <v>102</v>
      </c>
      <c r="B38" s="6">
        <v>78.933300000000003</v>
      </c>
      <c r="C38" s="2">
        <v>132.28</v>
      </c>
      <c r="D38" s="7">
        <v>572881</v>
      </c>
      <c r="E38" s="2">
        <v>13.711</v>
      </c>
      <c r="F38" s="2">
        <v>0.78480000000000005</v>
      </c>
      <c r="G38" s="2">
        <v>73.789699999999996</v>
      </c>
      <c r="H38" s="2">
        <v>112.47</v>
      </c>
      <c r="I38" s="6">
        <v>14.9758</v>
      </c>
      <c r="J38" s="6">
        <v>0</v>
      </c>
      <c r="K38" s="2" t="s">
        <v>184</v>
      </c>
      <c r="L38" s="4">
        <v>39</v>
      </c>
      <c r="M38" s="4">
        <f>VLOOKUP($K38,'02.11.2020'!$K$2:$L$500,2,FALSE)</f>
        <v>29</v>
      </c>
      <c r="N38" s="4" t="e">
        <f>VLOOKUP($K38,#REF!,2,FALSE)</f>
        <v>#REF!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5">
        <f t="shared" si="0"/>
        <v>-10</v>
      </c>
      <c r="T38" s="5" t="e">
        <f t="shared" si="1"/>
        <v>#REF!</v>
      </c>
      <c r="U38" s="5" t="e">
        <f t="shared" si="2"/>
        <v>#REF!</v>
      </c>
      <c r="V38" s="5" t="e">
        <f t="shared" si="3"/>
        <v>#REF!</v>
      </c>
    </row>
    <row r="39" spans="1:22">
      <c r="A39" s="1" t="s">
        <v>9</v>
      </c>
      <c r="B39" s="6">
        <v>78.933300000000003</v>
      </c>
      <c r="C39" s="2">
        <v>494.63</v>
      </c>
      <c r="D39" s="7">
        <v>2277484</v>
      </c>
      <c r="E39" s="2">
        <v>10.630699999999999</v>
      </c>
      <c r="F39" s="2">
        <v>0.30009999999999998</v>
      </c>
      <c r="G39" s="2">
        <v>70.403400000000005</v>
      </c>
      <c r="H39" s="2">
        <v>438.94</v>
      </c>
      <c r="I39" s="6">
        <v>11.258900000000001</v>
      </c>
      <c r="J39" s="6">
        <v>1</v>
      </c>
      <c r="K39" s="2" t="s">
        <v>158</v>
      </c>
      <c r="L39" s="4">
        <v>33</v>
      </c>
      <c r="M39" s="4">
        <f>VLOOKUP($K39,'02.11.2020'!$K$2:$L$500,2,FALSE)</f>
        <v>33</v>
      </c>
      <c r="N39" s="4" t="e">
        <f>VLOOKUP($K39,#REF!,2,FALSE)</f>
        <v>#REF!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5">
        <f t="shared" si="0"/>
        <v>0</v>
      </c>
      <c r="T39" s="5" t="e">
        <f t="shared" si="1"/>
        <v>#REF!</v>
      </c>
      <c r="U39" s="5" t="e">
        <f t="shared" si="2"/>
        <v>#REF!</v>
      </c>
      <c r="V39" s="5" t="e">
        <f t="shared" si="3"/>
        <v>#REF!</v>
      </c>
    </row>
    <row r="40" spans="1:22">
      <c r="A40" s="1" t="s">
        <v>80</v>
      </c>
      <c r="B40" s="6">
        <v>78.933300000000003</v>
      </c>
      <c r="C40" s="2">
        <v>354.36</v>
      </c>
      <c r="D40" s="7">
        <v>1043163</v>
      </c>
      <c r="E40" s="2">
        <v>9.8008000000000006</v>
      </c>
      <c r="F40" s="2">
        <v>-0.1522</v>
      </c>
      <c r="G40" s="2">
        <v>38.926600000000001</v>
      </c>
      <c r="H40" s="2">
        <v>319.04000000000002</v>
      </c>
      <c r="I40" s="6">
        <v>9.9672999999999998</v>
      </c>
      <c r="J40" s="6">
        <v>0</v>
      </c>
      <c r="K40" s="2" t="s">
        <v>198</v>
      </c>
      <c r="L40" s="4">
        <v>38</v>
      </c>
      <c r="M40" s="4">
        <f>VLOOKUP($K40,'02.11.2020'!$K$2:$L$500,2,FALSE)</f>
        <v>32</v>
      </c>
      <c r="N40" s="4" t="e">
        <f>VLOOKUP($K40,#REF!,2,FALSE)</f>
        <v>#REF!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5">
        <f t="shared" si="0"/>
        <v>-6</v>
      </c>
      <c r="T40" s="5" t="e">
        <f t="shared" si="1"/>
        <v>#REF!</v>
      </c>
      <c r="U40" s="5" t="e">
        <f t="shared" si="2"/>
        <v>#REF!</v>
      </c>
      <c r="V40" s="5" t="e">
        <f t="shared" si="3"/>
        <v>#REF!</v>
      </c>
    </row>
    <row r="41" spans="1:22">
      <c r="A41" s="1" t="s">
        <v>82</v>
      </c>
      <c r="B41" s="6">
        <v>78.666700000000006</v>
      </c>
      <c r="C41" s="2">
        <v>535.17999999999995</v>
      </c>
      <c r="D41" s="7">
        <v>1302326</v>
      </c>
      <c r="E41" s="2">
        <v>7.5587</v>
      </c>
      <c r="F41" s="2">
        <v>7.0359999999999996</v>
      </c>
      <c r="G41" s="2">
        <v>115.32089999999999</v>
      </c>
      <c r="H41" s="2">
        <v>472.01</v>
      </c>
      <c r="I41" s="6">
        <v>11.8035</v>
      </c>
      <c r="J41" s="6">
        <v>1</v>
      </c>
      <c r="K41" s="2" t="s">
        <v>139</v>
      </c>
      <c r="L41" s="4">
        <v>40</v>
      </c>
      <c r="M41" s="4">
        <f>VLOOKUP($K41,'02.11.2020'!$K$2:$L$500,2,FALSE)</f>
        <v>43</v>
      </c>
      <c r="N41" s="4" t="e">
        <f>VLOOKUP($K41,#REF!,2,FALSE)</f>
        <v>#REF!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5">
        <f t="shared" si="0"/>
        <v>3</v>
      </c>
      <c r="T41" s="5" t="e">
        <f t="shared" si="1"/>
        <v>#REF!</v>
      </c>
      <c r="U41" s="5" t="e">
        <f t="shared" si="2"/>
        <v>#REF!</v>
      </c>
      <c r="V41" s="5" t="e">
        <f t="shared" si="3"/>
        <v>#REF!</v>
      </c>
    </row>
    <row r="42" spans="1:22">
      <c r="A42" s="1" t="s">
        <v>337</v>
      </c>
      <c r="B42" s="6">
        <v>78.666700000000006</v>
      </c>
      <c r="C42" s="2">
        <v>161.5</v>
      </c>
      <c r="D42" s="7">
        <v>2734308</v>
      </c>
      <c r="E42" s="2">
        <v>6.0964</v>
      </c>
      <c r="F42" s="2">
        <v>0.51029999999999998</v>
      </c>
      <c r="G42" s="2">
        <v>46.22</v>
      </c>
      <c r="H42" s="2">
        <v>150.80000000000001</v>
      </c>
      <c r="I42" s="6">
        <v>6.6254</v>
      </c>
      <c r="J42" s="6">
        <v>1</v>
      </c>
      <c r="K42" s="2" t="s">
        <v>430</v>
      </c>
      <c r="L42" s="4">
        <v>41</v>
      </c>
      <c r="M42" s="4">
        <f>VLOOKUP($K42,'02.11.2020'!$K$2:$L$500,2,FALSE)</f>
        <v>44</v>
      </c>
      <c r="N42" s="4" t="e">
        <f>VLOOKUP($K42,#REF!,2,FALSE)</f>
        <v>#REF!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5">
        <f t="shared" si="0"/>
        <v>3</v>
      </c>
      <c r="T42" s="5" t="e">
        <f t="shared" si="1"/>
        <v>#REF!</v>
      </c>
      <c r="U42" s="5" t="e">
        <f t="shared" si="2"/>
        <v>#REF!</v>
      </c>
      <c r="V42" s="5" t="e">
        <f t="shared" si="3"/>
        <v>#REF!</v>
      </c>
    </row>
    <row r="43" spans="1:22">
      <c r="A43" s="1" t="s">
        <v>94</v>
      </c>
      <c r="B43" s="6">
        <v>78.533299999999997</v>
      </c>
      <c r="C43" s="2">
        <v>414.45</v>
      </c>
      <c r="D43" s="7">
        <v>222000</v>
      </c>
      <c r="E43" s="2">
        <v>7.8230000000000004</v>
      </c>
      <c r="F43" s="2">
        <v>10.2965</v>
      </c>
      <c r="G43" s="2">
        <v>48.219000000000001</v>
      </c>
      <c r="H43" s="2">
        <v>377.40499999999997</v>
      </c>
      <c r="I43" s="6">
        <v>8.9383999999999997</v>
      </c>
      <c r="J43" s="6">
        <v>1</v>
      </c>
      <c r="K43" s="2" t="s">
        <v>149</v>
      </c>
      <c r="L43" s="4">
        <v>43</v>
      </c>
      <c r="M43" s="4">
        <f>VLOOKUP($K43,'02.11.2020'!$K$2:$L$500,2,FALSE)</f>
        <v>47</v>
      </c>
      <c r="N43" s="4" t="e">
        <f>VLOOKUP($K43,#REF!,2,FALSE)</f>
        <v>#REF!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5">
        <f t="shared" si="0"/>
        <v>4</v>
      </c>
      <c r="T43" s="5" t="e">
        <f t="shared" si="1"/>
        <v>#REF!</v>
      </c>
      <c r="U43" s="5" t="e">
        <f t="shared" si="2"/>
        <v>#REF!</v>
      </c>
      <c r="V43" s="5" t="e">
        <f t="shared" si="3"/>
        <v>#REF!</v>
      </c>
    </row>
    <row r="44" spans="1:22">
      <c r="A44" s="1" t="s">
        <v>36</v>
      </c>
      <c r="B44" s="6">
        <v>78.533299999999997</v>
      </c>
      <c r="C44" s="2">
        <v>129.75</v>
      </c>
      <c r="D44" s="7">
        <v>552479</v>
      </c>
      <c r="E44" s="2">
        <v>23.9373</v>
      </c>
      <c r="F44" s="2">
        <v>7.6048999999999998</v>
      </c>
      <c r="G44" s="2">
        <v>62.961599999999997</v>
      </c>
      <c r="H44" s="2">
        <v>100.17</v>
      </c>
      <c r="I44" s="6">
        <v>22.797699999999999</v>
      </c>
      <c r="J44" s="6">
        <v>0</v>
      </c>
      <c r="K44" s="2" t="s">
        <v>170</v>
      </c>
      <c r="L44" s="4">
        <v>42</v>
      </c>
      <c r="M44" s="4">
        <f>VLOOKUP($K44,'02.11.2020'!$K$2:$L$500,2,FALSE)</f>
        <v>35</v>
      </c>
      <c r="N44" s="4" t="e">
        <f>VLOOKUP($K44,#REF!,2,FALSE)</f>
        <v>#REF!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5">
        <f t="shared" si="0"/>
        <v>-7</v>
      </c>
      <c r="T44" s="5" t="e">
        <f t="shared" si="1"/>
        <v>#REF!</v>
      </c>
      <c r="U44" s="5" t="e">
        <f t="shared" si="2"/>
        <v>#REF!</v>
      </c>
      <c r="V44" s="5" t="e">
        <f t="shared" si="3"/>
        <v>#REF!</v>
      </c>
    </row>
    <row r="45" spans="1:22">
      <c r="A45" s="1" t="s">
        <v>100</v>
      </c>
      <c r="B45" s="6">
        <v>78.533299999999997</v>
      </c>
      <c r="C45" s="2">
        <v>198.47</v>
      </c>
      <c r="D45" s="7">
        <v>8010090</v>
      </c>
      <c r="E45" s="2">
        <v>9.2234999999999996</v>
      </c>
      <c r="F45" s="2">
        <v>-1.9756</v>
      </c>
      <c r="G45" s="2">
        <v>10.5436</v>
      </c>
      <c r="H45" s="2">
        <v>179.23</v>
      </c>
      <c r="I45" s="6">
        <v>9.6942000000000004</v>
      </c>
      <c r="J45" s="6">
        <v>0</v>
      </c>
      <c r="K45" s="2" t="s">
        <v>154</v>
      </c>
      <c r="L45" s="4">
        <v>44</v>
      </c>
      <c r="M45" s="4">
        <f>VLOOKUP($K45,'02.11.2020'!$K$2:$L$500,2,FALSE)</f>
        <v>36</v>
      </c>
      <c r="N45" s="4" t="e">
        <f>VLOOKUP($K45,#REF!,2,FALSE)</f>
        <v>#REF!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5">
        <f t="shared" si="0"/>
        <v>-8</v>
      </c>
      <c r="T45" s="5" t="e">
        <f t="shared" si="1"/>
        <v>#REF!</v>
      </c>
      <c r="U45" s="5" t="e">
        <f t="shared" si="2"/>
        <v>#REF!</v>
      </c>
      <c r="V45" s="5" t="e">
        <f t="shared" si="3"/>
        <v>#REF!</v>
      </c>
    </row>
    <row r="46" spans="1:22">
      <c r="A46" s="1" t="s">
        <v>203</v>
      </c>
      <c r="B46" s="6">
        <v>78.400000000000006</v>
      </c>
      <c r="C46" s="2">
        <v>58.33</v>
      </c>
      <c r="D46" s="7">
        <v>1340012</v>
      </c>
      <c r="E46" s="2">
        <v>11.4657</v>
      </c>
      <c r="F46" s="2">
        <v>23.8429</v>
      </c>
      <c r="G46" s="2">
        <v>64.309899999999999</v>
      </c>
      <c r="H46" s="2">
        <v>40.659999999999997</v>
      </c>
      <c r="I46" s="6">
        <v>30.293199999999999</v>
      </c>
      <c r="J46" s="6">
        <v>1</v>
      </c>
      <c r="K46" s="2" t="s">
        <v>209</v>
      </c>
      <c r="L46" s="4">
        <v>45</v>
      </c>
      <c r="M46" s="4">
        <f>VLOOKUP($K46,'02.11.2020'!$K$2:$L$500,2,FALSE)</f>
        <v>45</v>
      </c>
      <c r="N46" s="4" t="e">
        <f>VLOOKUP($K46,#REF!,2,FALSE)</f>
        <v>#REF!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5">
        <f t="shared" si="0"/>
        <v>0</v>
      </c>
      <c r="T46" s="5" t="e">
        <f t="shared" si="1"/>
        <v>#REF!</v>
      </c>
      <c r="U46" s="5" t="e">
        <f t="shared" si="2"/>
        <v>#REF!</v>
      </c>
      <c r="V46" s="5" t="e">
        <f t="shared" si="3"/>
        <v>#REF!</v>
      </c>
    </row>
    <row r="47" spans="1:22">
      <c r="A47" s="1" t="s">
        <v>521</v>
      </c>
      <c r="B47" s="6">
        <v>78.2667</v>
      </c>
      <c r="C47" s="2">
        <v>233.26</v>
      </c>
      <c r="D47" s="7">
        <v>1182659</v>
      </c>
      <c r="E47" s="2">
        <v>11.1662</v>
      </c>
      <c r="F47" s="2">
        <v>-1.4117</v>
      </c>
      <c r="G47" s="2">
        <v>110.3336</v>
      </c>
      <c r="H47" s="2">
        <v>200.62</v>
      </c>
      <c r="I47" s="6">
        <v>13.993</v>
      </c>
      <c r="J47" s="6">
        <v>1</v>
      </c>
      <c r="K47" s="2" t="s">
        <v>524</v>
      </c>
      <c r="L47" s="4">
        <v>46</v>
      </c>
      <c r="M47" s="4">
        <f>VLOOKUP($K47,'02.11.2020'!$K$2:$L$500,2,FALSE)</f>
        <v>46</v>
      </c>
      <c r="N47" s="4" t="e">
        <f>VLOOKUP($K47,#REF!,2,FALSE)</f>
        <v>#REF!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5">
        <f t="shared" si="0"/>
        <v>0</v>
      </c>
      <c r="T47" s="5" t="e">
        <f t="shared" si="1"/>
        <v>#REF!</v>
      </c>
      <c r="U47" s="5" t="e">
        <f t="shared" si="2"/>
        <v>#REF!</v>
      </c>
      <c r="V47" s="5" t="e">
        <f t="shared" si="3"/>
        <v>#REF!</v>
      </c>
    </row>
    <row r="48" spans="1:22">
      <c r="A48" s="1" t="s">
        <v>21</v>
      </c>
      <c r="B48" s="6">
        <v>78.133300000000006</v>
      </c>
      <c r="C48" s="2">
        <v>45.73</v>
      </c>
      <c r="D48" s="7">
        <v>823956</v>
      </c>
      <c r="E48" s="2">
        <v>5.1022999999999996</v>
      </c>
      <c r="F48" s="2">
        <v>-1.1671</v>
      </c>
      <c r="G48" s="2">
        <v>20.723299999999998</v>
      </c>
      <c r="H48" s="2">
        <v>43.04</v>
      </c>
      <c r="I48" s="6">
        <v>5.8823999999999996</v>
      </c>
      <c r="J48" s="6">
        <v>1</v>
      </c>
      <c r="K48" s="2" t="s">
        <v>111</v>
      </c>
      <c r="L48" s="4">
        <v>47</v>
      </c>
      <c r="M48" s="4">
        <f>VLOOKUP($K48,'02.11.2020'!$K$2:$L$500,2,FALSE)</f>
        <v>42</v>
      </c>
      <c r="N48" s="4" t="e">
        <f>VLOOKUP($K48,#REF!,2,FALSE)</f>
        <v>#REF!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5">
        <f t="shared" si="0"/>
        <v>-5</v>
      </c>
      <c r="T48" s="5" t="e">
        <f t="shared" si="1"/>
        <v>#REF!</v>
      </c>
      <c r="U48" s="5" t="e">
        <f t="shared" si="2"/>
        <v>#REF!</v>
      </c>
      <c r="V48" s="5" t="e">
        <f t="shared" si="3"/>
        <v>#REF!</v>
      </c>
    </row>
    <row r="49" spans="1:22">
      <c r="A49" s="1" t="s">
        <v>311</v>
      </c>
      <c r="B49" s="6">
        <v>78</v>
      </c>
      <c r="C49" s="2">
        <v>86.6</v>
      </c>
      <c r="D49" s="7">
        <v>847245</v>
      </c>
      <c r="E49" s="2">
        <v>10.3185</v>
      </c>
      <c r="F49" s="2">
        <v>6.1405000000000003</v>
      </c>
      <c r="G49" s="2">
        <v>19.201599999999999</v>
      </c>
      <c r="H49" s="2">
        <v>74.319999999999993</v>
      </c>
      <c r="I49" s="6">
        <v>14.180099999999999</v>
      </c>
      <c r="J49" s="6">
        <v>1</v>
      </c>
      <c r="K49" s="2" t="s">
        <v>404</v>
      </c>
      <c r="L49" s="4">
        <v>48</v>
      </c>
      <c r="M49" s="4">
        <f>VLOOKUP($K49,'02.11.2020'!$K$2:$L$500,2,FALSE)</f>
        <v>48</v>
      </c>
      <c r="N49" s="4" t="e">
        <f>VLOOKUP($K49,#REF!,2,FALSE)</f>
        <v>#REF!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5">
        <f t="shared" si="0"/>
        <v>0</v>
      </c>
      <c r="T49" s="5" t="e">
        <f t="shared" si="1"/>
        <v>#REF!</v>
      </c>
      <c r="U49" s="5" t="e">
        <f t="shared" si="2"/>
        <v>#REF!</v>
      </c>
      <c r="V49" s="5" t="e">
        <f t="shared" si="3"/>
        <v>#REF!</v>
      </c>
    </row>
    <row r="50" spans="1:22">
      <c r="A50" s="1" t="s">
        <v>58</v>
      </c>
      <c r="B50" s="6">
        <v>77.7333</v>
      </c>
      <c r="C50" s="2">
        <v>330.33</v>
      </c>
      <c r="D50" s="7">
        <v>47347</v>
      </c>
      <c r="E50" s="2">
        <v>9.8280999999999992</v>
      </c>
      <c r="F50" s="2">
        <v>5.1169000000000002</v>
      </c>
      <c r="G50" s="2">
        <v>44.4129</v>
      </c>
      <c r="H50" s="2">
        <v>297.95</v>
      </c>
      <c r="I50" s="6">
        <v>9.8023000000000007</v>
      </c>
      <c r="J50" s="6">
        <v>1</v>
      </c>
      <c r="K50" s="2" t="s">
        <v>125</v>
      </c>
      <c r="L50" s="4">
        <v>50</v>
      </c>
      <c r="M50" s="4">
        <f>VLOOKUP($K50,'02.11.2020'!$K$2:$L$500,2,FALSE)</f>
        <v>51</v>
      </c>
      <c r="N50" s="4" t="e">
        <f>VLOOKUP($K50,#REF!,2,FALSE)</f>
        <v>#REF!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5">
        <f t="shared" si="0"/>
        <v>1</v>
      </c>
      <c r="T50" s="5" t="e">
        <f t="shared" si="1"/>
        <v>#REF!</v>
      </c>
      <c r="U50" s="5" t="e">
        <f t="shared" si="2"/>
        <v>#REF!</v>
      </c>
      <c r="V50" s="5" t="e">
        <f t="shared" si="3"/>
        <v>#REF!</v>
      </c>
    </row>
    <row r="51" spans="1:22">
      <c r="A51" s="1" t="s">
        <v>19</v>
      </c>
      <c r="B51" s="6">
        <v>77.7333</v>
      </c>
      <c r="C51" s="2">
        <v>198.18</v>
      </c>
      <c r="D51" s="7">
        <v>2160809</v>
      </c>
      <c r="E51" s="2">
        <v>3.4234</v>
      </c>
      <c r="F51" s="2">
        <v>2.6627000000000001</v>
      </c>
      <c r="G51" s="2">
        <v>65.882599999999996</v>
      </c>
      <c r="H51" s="2">
        <v>180.11</v>
      </c>
      <c r="I51" s="6">
        <v>9.1180000000000003</v>
      </c>
      <c r="J51" s="6">
        <v>1</v>
      </c>
      <c r="K51" s="2" t="s">
        <v>162</v>
      </c>
      <c r="L51" s="4">
        <v>49</v>
      </c>
      <c r="M51" s="4">
        <f>VLOOKUP($K51,'02.11.2020'!$K$2:$L$500,2,FALSE)</f>
        <v>52</v>
      </c>
      <c r="N51" s="4" t="e">
        <f>VLOOKUP($K51,#REF!,2,FALSE)</f>
        <v>#REF!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5">
        <f t="shared" si="0"/>
        <v>3</v>
      </c>
      <c r="T51" s="5" t="e">
        <f t="shared" si="1"/>
        <v>#REF!</v>
      </c>
      <c r="U51" s="5" t="e">
        <f t="shared" si="2"/>
        <v>#REF!</v>
      </c>
      <c r="V51" s="5" t="e">
        <f t="shared" si="3"/>
        <v>#REF!</v>
      </c>
    </row>
    <row r="52" spans="1:22">
      <c r="A52" s="1" t="s">
        <v>372</v>
      </c>
      <c r="B52" s="6">
        <v>77.7333</v>
      </c>
      <c r="C52" s="2">
        <v>188.66</v>
      </c>
      <c r="D52" s="7">
        <v>396408</v>
      </c>
      <c r="E52" s="2">
        <v>4.5149999999999997</v>
      </c>
      <c r="F52" s="2">
        <v>-2.8426999999999998</v>
      </c>
      <c r="G52" s="2">
        <v>17.589099999999998</v>
      </c>
      <c r="H52" s="2">
        <v>178.51</v>
      </c>
      <c r="I52" s="6">
        <v>5.3800999999999997</v>
      </c>
      <c r="J52" s="6">
        <v>0</v>
      </c>
      <c r="K52" s="2" t="s">
        <v>466</v>
      </c>
      <c r="L52" s="4">
        <v>51</v>
      </c>
      <c r="M52" s="4">
        <f>VLOOKUP($K52,'02.11.2020'!$K$2:$L$500,2,FALSE)</f>
        <v>50</v>
      </c>
      <c r="N52" s="4" t="e">
        <f>VLOOKUP($K52,#REF!,2,FALSE)</f>
        <v>#REF!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5">
        <f t="shared" si="0"/>
        <v>-1</v>
      </c>
      <c r="T52" s="5" t="e">
        <f t="shared" si="1"/>
        <v>#REF!</v>
      </c>
      <c r="U52" s="5" t="e">
        <f t="shared" si="2"/>
        <v>#REF!</v>
      </c>
      <c r="V52" s="5" t="e">
        <f t="shared" si="3"/>
        <v>#REF!</v>
      </c>
    </row>
    <row r="53" spans="1:22">
      <c r="A53" s="1" t="s">
        <v>295</v>
      </c>
      <c r="B53" s="6">
        <v>77.599999999999994</v>
      </c>
      <c r="C53" s="2">
        <v>68.59</v>
      </c>
      <c r="D53" s="7">
        <v>657093</v>
      </c>
      <c r="E53" s="2">
        <v>10.754099999999999</v>
      </c>
      <c r="F53" s="2">
        <v>7.1048999999999998</v>
      </c>
      <c r="G53" s="2">
        <v>34.279600000000002</v>
      </c>
      <c r="H53" s="2">
        <v>61.09</v>
      </c>
      <c r="I53" s="6">
        <v>10.9345</v>
      </c>
      <c r="J53" s="6">
        <v>1</v>
      </c>
      <c r="K53" s="2" t="s">
        <v>388</v>
      </c>
      <c r="L53" s="4">
        <v>52</v>
      </c>
      <c r="M53" s="4">
        <f>VLOOKUP($K53,'02.11.2020'!$K$2:$L$500,2,FALSE)</f>
        <v>55</v>
      </c>
      <c r="N53" s="4" t="e">
        <f>VLOOKUP($K53,#REF!,2,FALSE)</f>
        <v>#REF!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5">
        <f t="shared" si="0"/>
        <v>3</v>
      </c>
      <c r="T53" s="5" t="e">
        <f t="shared" si="1"/>
        <v>#REF!</v>
      </c>
      <c r="U53" s="5" t="e">
        <f t="shared" si="2"/>
        <v>#REF!</v>
      </c>
      <c r="V53" s="5" t="e">
        <f t="shared" si="3"/>
        <v>#REF!</v>
      </c>
    </row>
    <row r="54" spans="1:22">
      <c r="A54" s="1" t="s">
        <v>255</v>
      </c>
      <c r="B54" s="6">
        <v>77.599999999999994</v>
      </c>
      <c r="C54" s="2">
        <v>206.14</v>
      </c>
      <c r="D54" s="7">
        <v>3109955</v>
      </c>
      <c r="E54" s="2">
        <v>4.9272</v>
      </c>
      <c r="F54" s="2">
        <v>-7.4983000000000004</v>
      </c>
      <c r="G54" s="2">
        <v>154.49379999999999</v>
      </c>
      <c r="H54" s="2">
        <v>186.5</v>
      </c>
      <c r="I54" s="6">
        <v>9.5274999999999999</v>
      </c>
      <c r="J54" s="6">
        <v>0</v>
      </c>
      <c r="K54" s="2" t="s">
        <v>269</v>
      </c>
      <c r="L54" s="4">
        <v>53</v>
      </c>
      <c r="M54" s="4">
        <f>VLOOKUP($K54,'02.11.2020'!$K$2:$L$500,2,FALSE)</f>
        <v>64</v>
      </c>
      <c r="N54" s="4" t="e">
        <f>VLOOKUP($K54,#REF!,2,FALSE)</f>
        <v>#REF!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5">
        <f t="shared" si="0"/>
        <v>11</v>
      </c>
      <c r="T54" s="5" t="e">
        <f t="shared" si="1"/>
        <v>#REF!</v>
      </c>
      <c r="U54" s="5" t="e">
        <f t="shared" si="2"/>
        <v>#REF!</v>
      </c>
      <c r="V54" s="5" t="e">
        <f t="shared" si="3"/>
        <v>#REF!</v>
      </c>
    </row>
    <row r="55" spans="1:22">
      <c r="A55" s="1" t="s">
        <v>289</v>
      </c>
      <c r="B55" s="6">
        <v>77.466700000000003</v>
      </c>
      <c r="C55" s="2">
        <v>152.38</v>
      </c>
      <c r="D55" s="7">
        <v>431356</v>
      </c>
      <c r="E55" s="2">
        <v>30.6525</v>
      </c>
      <c r="F55" s="2">
        <v>17.2515</v>
      </c>
      <c r="G55" s="2">
        <v>86.648700000000005</v>
      </c>
      <c r="H55" s="2">
        <v>112.25</v>
      </c>
      <c r="I55" s="6">
        <v>26.3355</v>
      </c>
      <c r="J55" s="6">
        <v>1</v>
      </c>
      <c r="K55" s="2" t="s">
        <v>382</v>
      </c>
      <c r="L55" s="4">
        <v>56</v>
      </c>
      <c r="M55" s="4">
        <f>VLOOKUP($K55,'02.11.2020'!$K$2:$L$500,2,FALSE)</f>
        <v>56</v>
      </c>
      <c r="N55" s="4" t="e">
        <f>VLOOKUP($K55,#REF!,2,FALSE)</f>
        <v>#REF!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5">
        <f t="shared" si="0"/>
        <v>0</v>
      </c>
      <c r="T55" s="5" t="e">
        <f t="shared" si="1"/>
        <v>#REF!</v>
      </c>
      <c r="U55" s="5" t="e">
        <f t="shared" si="2"/>
        <v>#REF!</v>
      </c>
      <c r="V55" s="5" t="e">
        <f t="shared" si="3"/>
        <v>#REF!</v>
      </c>
    </row>
    <row r="56" spans="1:22">
      <c r="A56" s="1" t="s">
        <v>37</v>
      </c>
      <c r="B56" s="6">
        <v>77.466700000000003</v>
      </c>
      <c r="C56" s="2">
        <v>443.85</v>
      </c>
      <c r="D56" s="7">
        <v>146857</v>
      </c>
      <c r="E56" s="2">
        <v>13.386100000000001</v>
      </c>
      <c r="F56" s="2">
        <v>-0.58009999999999995</v>
      </c>
      <c r="G56" s="2">
        <v>32.055</v>
      </c>
      <c r="H56" s="2">
        <v>380.00009999999997</v>
      </c>
      <c r="I56" s="6">
        <v>14.3855</v>
      </c>
      <c r="J56" s="6">
        <v>1</v>
      </c>
      <c r="K56" s="2" t="s">
        <v>189</v>
      </c>
      <c r="L56" s="4">
        <v>55</v>
      </c>
      <c r="M56" s="4">
        <f>VLOOKUP($K56,'02.11.2020'!$K$2:$L$500,2,FALSE)</f>
        <v>53</v>
      </c>
      <c r="N56" s="4" t="e">
        <f>VLOOKUP($K56,#REF!,2,FALSE)</f>
        <v>#REF!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5">
        <f t="shared" si="0"/>
        <v>-2</v>
      </c>
      <c r="T56" s="5" t="e">
        <f t="shared" si="1"/>
        <v>#REF!</v>
      </c>
      <c r="U56" s="5" t="e">
        <f t="shared" si="2"/>
        <v>#REF!</v>
      </c>
      <c r="V56" s="5" t="e">
        <f t="shared" si="3"/>
        <v>#REF!</v>
      </c>
    </row>
    <row r="57" spans="1:22">
      <c r="A57" s="1" t="s">
        <v>34</v>
      </c>
      <c r="B57" s="6">
        <v>77.466700000000003</v>
      </c>
      <c r="C57" s="2">
        <v>61.54</v>
      </c>
      <c r="D57" s="7">
        <v>806489</v>
      </c>
      <c r="E57" s="2">
        <v>3.9702999999999999</v>
      </c>
      <c r="F57" s="2">
        <v>-4.0686</v>
      </c>
      <c r="G57" s="2">
        <v>-9.1660000000000004</v>
      </c>
      <c r="H57" s="2">
        <v>58.39</v>
      </c>
      <c r="I57" s="6">
        <v>5.1185999999999998</v>
      </c>
      <c r="J57" s="6">
        <v>0</v>
      </c>
      <c r="K57" s="2" t="s">
        <v>116</v>
      </c>
      <c r="L57" s="4">
        <v>54</v>
      </c>
      <c r="M57" s="4">
        <f>VLOOKUP($K57,'02.11.2020'!$K$2:$L$500,2,FALSE)</f>
        <v>49</v>
      </c>
      <c r="N57" s="4" t="e">
        <f>VLOOKUP($K57,#REF!,2,FALSE)</f>
        <v>#REF!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5">
        <f t="shared" si="0"/>
        <v>-5</v>
      </c>
      <c r="T57" s="5" t="e">
        <f t="shared" si="1"/>
        <v>#REF!</v>
      </c>
      <c r="U57" s="5" t="e">
        <f t="shared" si="2"/>
        <v>#REF!</v>
      </c>
      <c r="V57" s="5" t="e">
        <f t="shared" si="3"/>
        <v>#REF!</v>
      </c>
    </row>
    <row r="58" spans="1:22">
      <c r="A58" s="1" t="s">
        <v>96</v>
      </c>
      <c r="B58" s="6">
        <v>77.333299999999994</v>
      </c>
      <c r="C58" s="2">
        <v>327.62</v>
      </c>
      <c r="D58" s="7">
        <v>679453</v>
      </c>
      <c r="E58" s="2">
        <v>9.9433000000000007</v>
      </c>
      <c r="F58" s="2">
        <v>3.4775</v>
      </c>
      <c r="G58" s="2">
        <v>42.140700000000002</v>
      </c>
      <c r="H58" s="2">
        <v>294.79000000000002</v>
      </c>
      <c r="I58" s="6">
        <v>10.020799999999999</v>
      </c>
      <c r="J58" s="6">
        <v>1</v>
      </c>
      <c r="K58" s="2" t="s">
        <v>151</v>
      </c>
      <c r="L58" s="4">
        <v>58</v>
      </c>
      <c r="M58" s="4">
        <f>VLOOKUP($K58,'02.11.2020'!$K$2:$L$500,2,FALSE)</f>
        <v>58</v>
      </c>
      <c r="N58" s="4" t="e">
        <f>VLOOKUP($K58,#REF!,2,FALSE)</f>
        <v>#REF!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5">
        <f t="shared" si="0"/>
        <v>0</v>
      </c>
      <c r="T58" s="5" t="e">
        <f t="shared" si="1"/>
        <v>#REF!</v>
      </c>
      <c r="U58" s="5" t="e">
        <f t="shared" si="2"/>
        <v>#REF!</v>
      </c>
      <c r="V58" s="5" t="e">
        <f t="shared" si="3"/>
        <v>#REF!</v>
      </c>
    </row>
    <row r="59" spans="1:22">
      <c r="A59" s="1" t="s">
        <v>539</v>
      </c>
      <c r="B59" s="6">
        <v>77.333299999999994</v>
      </c>
      <c r="C59" s="2">
        <v>65.709999999999994</v>
      </c>
      <c r="D59" s="7">
        <v>419357</v>
      </c>
      <c r="E59" s="2">
        <v>3.5945</v>
      </c>
      <c r="F59" s="2">
        <v>-2.29</v>
      </c>
      <c r="G59" s="2">
        <v>73.148899999999998</v>
      </c>
      <c r="H59" s="2">
        <v>62.54</v>
      </c>
      <c r="I59" s="6">
        <v>4.8242000000000003</v>
      </c>
      <c r="J59" s="6">
        <v>1</v>
      </c>
      <c r="K59" s="2" t="s">
        <v>541</v>
      </c>
      <c r="L59" s="4">
        <v>57</v>
      </c>
      <c r="M59" s="4">
        <f>VLOOKUP($K59,'02.11.2020'!$K$2:$L$500,2,FALSE)</f>
        <v>59</v>
      </c>
      <c r="N59" s="4" t="e">
        <f>VLOOKUP($K59,#REF!,2,FALSE)</f>
        <v>#REF!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5">
        <f t="shared" si="0"/>
        <v>2</v>
      </c>
      <c r="T59" s="5" t="e">
        <f t="shared" si="1"/>
        <v>#REF!</v>
      </c>
      <c r="U59" s="5" t="e">
        <f t="shared" si="2"/>
        <v>#REF!</v>
      </c>
      <c r="V59" s="5" t="e">
        <f t="shared" si="3"/>
        <v>#REF!</v>
      </c>
    </row>
    <row r="60" spans="1:22">
      <c r="A60" s="1" t="s">
        <v>328</v>
      </c>
      <c r="B60" s="6">
        <v>77.2</v>
      </c>
      <c r="C60" s="2">
        <v>78.03</v>
      </c>
      <c r="D60" s="7">
        <v>2496662</v>
      </c>
      <c r="E60" s="2">
        <v>8.8436000000000003</v>
      </c>
      <c r="F60" s="2">
        <v>-4.2576999999999998</v>
      </c>
      <c r="G60" s="2">
        <v>-0.25979999999999998</v>
      </c>
      <c r="H60" s="2">
        <v>70.92</v>
      </c>
      <c r="I60" s="6">
        <v>9.1119000000000003</v>
      </c>
      <c r="J60" s="6">
        <v>0</v>
      </c>
      <c r="K60" s="2" t="s">
        <v>421</v>
      </c>
      <c r="L60" s="4">
        <v>59</v>
      </c>
      <c r="M60" s="4">
        <f>VLOOKUP($K60,'02.11.2020'!$K$2:$L$500,2,FALSE)</f>
        <v>60</v>
      </c>
      <c r="N60" s="4" t="e">
        <f>VLOOKUP($K60,#REF!,2,FALSE)</f>
        <v>#REF!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5">
        <f t="shared" si="0"/>
        <v>1</v>
      </c>
      <c r="T60" s="5" t="e">
        <f t="shared" si="1"/>
        <v>#REF!</v>
      </c>
      <c r="U60" s="5" t="e">
        <f t="shared" si="2"/>
        <v>#REF!</v>
      </c>
      <c r="V60" s="5" t="e">
        <f t="shared" si="3"/>
        <v>#REF!</v>
      </c>
    </row>
    <row r="61" spans="1:22">
      <c r="A61" s="1" t="s">
        <v>48</v>
      </c>
      <c r="B61" s="6">
        <v>77.066699999999997</v>
      </c>
      <c r="C61" s="2">
        <v>380.05</v>
      </c>
      <c r="D61" s="7">
        <v>428220</v>
      </c>
      <c r="E61" s="2">
        <v>31.020099999999999</v>
      </c>
      <c r="F61" s="2">
        <v>24.766100000000002</v>
      </c>
      <c r="G61" s="2">
        <v>169.36709999999999</v>
      </c>
      <c r="H61" s="2">
        <v>283.87</v>
      </c>
      <c r="I61" s="6">
        <v>25.307200000000002</v>
      </c>
      <c r="J61" s="6">
        <v>1</v>
      </c>
      <c r="K61" s="2" t="s">
        <v>191</v>
      </c>
      <c r="L61" s="4">
        <v>60</v>
      </c>
      <c r="M61" s="4">
        <f>VLOOKUP($K61,'02.11.2020'!$K$2:$L$500,2,FALSE)</f>
        <v>62</v>
      </c>
      <c r="N61" s="4" t="e">
        <f>VLOOKUP($K61,#REF!,2,FALSE)</f>
        <v>#REF!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5">
        <f t="shared" si="0"/>
        <v>2</v>
      </c>
      <c r="T61" s="5" t="e">
        <f t="shared" si="1"/>
        <v>#REF!</v>
      </c>
      <c r="U61" s="5" t="e">
        <f t="shared" si="2"/>
        <v>#REF!</v>
      </c>
      <c r="V61" s="5" t="e">
        <f t="shared" si="3"/>
        <v>#REF!</v>
      </c>
    </row>
    <row r="62" spans="1:22">
      <c r="A62" s="1" t="s">
        <v>244</v>
      </c>
      <c r="B62" s="6">
        <v>77.066699999999997</v>
      </c>
      <c r="C62" s="2">
        <v>88.5</v>
      </c>
      <c r="D62" s="7">
        <v>1877603</v>
      </c>
      <c r="E62" s="2">
        <v>9.4349000000000007</v>
      </c>
      <c r="F62" s="2">
        <v>13.577999999999999</v>
      </c>
      <c r="G62" s="2">
        <v>28.446999999999999</v>
      </c>
      <c r="H62" s="2">
        <v>78.64</v>
      </c>
      <c r="I62" s="6">
        <v>11.1412</v>
      </c>
      <c r="J62" s="6">
        <v>1</v>
      </c>
      <c r="K62" s="2" t="s">
        <v>266</v>
      </c>
      <c r="L62" s="4">
        <v>61</v>
      </c>
      <c r="M62" s="4">
        <f>VLOOKUP($K62,'02.11.2020'!$K$2:$L$500,2,FALSE)</f>
        <v>75</v>
      </c>
      <c r="N62" s="4" t="e">
        <f>VLOOKUP($K62,#REF!,2,FALSE)</f>
        <v>#REF!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5">
        <f t="shared" si="0"/>
        <v>14</v>
      </c>
      <c r="T62" s="5" t="e">
        <f t="shared" si="1"/>
        <v>#REF!</v>
      </c>
      <c r="U62" s="5" t="e">
        <f t="shared" si="2"/>
        <v>#REF!</v>
      </c>
      <c r="V62" s="5" t="e">
        <f t="shared" si="3"/>
        <v>#REF!</v>
      </c>
    </row>
    <row r="63" spans="1:22">
      <c r="A63" s="1" t="s">
        <v>87</v>
      </c>
      <c r="B63" s="6">
        <v>77.066699999999997</v>
      </c>
      <c r="C63" s="2">
        <v>141.61000000000001</v>
      </c>
      <c r="D63" s="7">
        <v>510656</v>
      </c>
      <c r="E63" s="2">
        <v>2.8917999999999999</v>
      </c>
      <c r="F63" s="2">
        <v>-4.6397000000000004</v>
      </c>
      <c r="G63" s="2">
        <v>-8.7682000000000002</v>
      </c>
      <c r="H63" s="2">
        <v>135.63</v>
      </c>
      <c r="I63" s="6">
        <v>4.2229000000000001</v>
      </c>
      <c r="J63" s="6">
        <v>0</v>
      </c>
      <c r="K63" s="2" t="s">
        <v>142</v>
      </c>
      <c r="L63" s="4">
        <v>62</v>
      </c>
      <c r="M63" s="4">
        <f>VLOOKUP($K63,'02.11.2020'!$K$2:$L$500,2,FALSE)</f>
        <v>54</v>
      </c>
      <c r="N63" s="4" t="e">
        <f>VLOOKUP($K63,#REF!,2,FALSE)</f>
        <v>#REF!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5">
        <f t="shared" si="0"/>
        <v>-8</v>
      </c>
      <c r="T63" s="5" t="e">
        <f t="shared" si="1"/>
        <v>#REF!</v>
      </c>
      <c r="U63" s="5" t="e">
        <f t="shared" si="2"/>
        <v>#REF!</v>
      </c>
      <c r="V63" s="5" t="e">
        <f t="shared" si="3"/>
        <v>#REF!</v>
      </c>
    </row>
    <row r="64" spans="1:22">
      <c r="A64" s="1" t="s">
        <v>237</v>
      </c>
      <c r="B64" s="6">
        <v>76.933300000000003</v>
      </c>
      <c r="C64" s="2">
        <v>66.45</v>
      </c>
      <c r="D64" s="7">
        <v>1361413</v>
      </c>
      <c r="E64" s="2">
        <v>15.9686</v>
      </c>
      <c r="F64" s="2">
        <v>38.149700000000003</v>
      </c>
      <c r="G64" s="2">
        <v>54.750799999999998</v>
      </c>
      <c r="H64" s="2">
        <v>55.57</v>
      </c>
      <c r="I64" s="6">
        <v>16.373200000000001</v>
      </c>
      <c r="J64" s="6">
        <v>1</v>
      </c>
      <c r="K64" s="2" t="s">
        <v>271</v>
      </c>
      <c r="L64" s="4">
        <v>63</v>
      </c>
      <c r="M64" s="4">
        <f>VLOOKUP($K64,'02.11.2020'!$K$2:$L$500,2,FALSE)</f>
        <v>65</v>
      </c>
      <c r="N64" s="4" t="e">
        <f>VLOOKUP($K64,#REF!,2,FALSE)</f>
        <v>#REF!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5">
        <f t="shared" si="0"/>
        <v>2</v>
      </c>
      <c r="T64" s="5" t="e">
        <f t="shared" si="1"/>
        <v>#REF!</v>
      </c>
      <c r="U64" s="5" t="e">
        <f t="shared" si="2"/>
        <v>#REF!</v>
      </c>
      <c r="V64" s="5" t="e">
        <f t="shared" si="3"/>
        <v>#REF!</v>
      </c>
    </row>
    <row r="65" spans="1:22">
      <c r="A65" s="1" t="s">
        <v>551</v>
      </c>
      <c r="B65" s="6">
        <v>76.933300000000003</v>
      </c>
      <c r="C65" s="2">
        <v>643.45000000000005</v>
      </c>
      <c r="D65" s="7">
        <v>138777</v>
      </c>
      <c r="E65" s="2">
        <v>9.7250999999999994</v>
      </c>
      <c r="F65" s="2">
        <v>17.979800000000001</v>
      </c>
      <c r="G65" s="2">
        <v>83.879599999999996</v>
      </c>
      <c r="H65" s="2">
        <v>554.68029999999999</v>
      </c>
      <c r="I65" s="6">
        <v>13.7959</v>
      </c>
      <c r="J65" s="6">
        <v>1</v>
      </c>
      <c r="K65" s="2" t="s">
        <v>554</v>
      </c>
      <c r="L65" s="4">
        <v>64</v>
      </c>
      <c r="M65" s="4">
        <f>VLOOKUP($K65,'02.11.2020'!$K$2:$L$500,2,FALSE)</f>
        <v>66</v>
      </c>
      <c r="N65" s="4" t="e">
        <f>VLOOKUP($K65,#REF!,2,FALSE)</f>
        <v>#REF!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5">
        <f t="shared" si="0"/>
        <v>2</v>
      </c>
      <c r="T65" s="5" t="e">
        <f t="shared" si="1"/>
        <v>#REF!</v>
      </c>
      <c r="U65" s="5" t="e">
        <f t="shared" si="2"/>
        <v>#REF!</v>
      </c>
      <c r="V65" s="5" t="e">
        <f t="shared" si="3"/>
        <v>#REF!</v>
      </c>
    </row>
    <row r="66" spans="1:22">
      <c r="A66" s="1" t="s">
        <v>23</v>
      </c>
      <c r="B66" s="6">
        <v>76.933300000000003</v>
      </c>
      <c r="C66" s="2">
        <v>138.05000000000001</v>
      </c>
      <c r="D66" s="7">
        <v>650458</v>
      </c>
      <c r="E66" s="2">
        <v>12.602</v>
      </c>
      <c r="F66" s="2">
        <v>9.6243999999999996</v>
      </c>
      <c r="G66" s="2">
        <v>2.9379</v>
      </c>
      <c r="H66" s="2">
        <v>117.02</v>
      </c>
      <c r="I66" s="6">
        <v>15.233599999999999</v>
      </c>
      <c r="J66" s="6">
        <v>1</v>
      </c>
      <c r="K66" s="2" t="s">
        <v>164</v>
      </c>
      <c r="L66" s="4">
        <v>65</v>
      </c>
      <c r="M66" s="4">
        <f>VLOOKUP($K66,'02.11.2020'!$K$2:$L$500,2,FALSE)</f>
        <v>67</v>
      </c>
      <c r="N66" s="4" t="e">
        <f>VLOOKUP($K66,#REF!,2,FALSE)</f>
        <v>#REF!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5">
        <f t="shared" ref="S66:S129" si="4">M66-$L66</f>
        <v>2</v>
      </c>
      <c r="T66" s="5" t="e">
        <f t="shared" ref="T66:T129" si="5">N66-$L66</f>
        <v>#REF!</v>
      </c>
      <c r="U66" s="5" t="e">
        <f t="shared" ref="U66:U129" si="6">O66-$L66</f>
        <v>#REF!</v>
      </c>
      <c r="V66" s="5" t="e">
        <f t="shared" ref="V66:V129" si="7">P66-$L66</f>
        <v>#REF!</v>
      </c>
    </row>
    <row r="67" spans="1:22">
      <c r="A67" s="1" t="s">
        <v>65</v>
      </c>
      <c r="B67" s="6">
        <v>76.933300000000003</v>
      </c>
      <c r="C67" s="2">
        <v>322.54000000000002</v>
      </c>
      <c r="D67" s="7">
        <v>119422</v>
      </c>
      <c r="E67" s="2">
        <v>10.1797</v>
      </c>
      <c r="F67" s="2">
        <v>5.5570000000000004</v>
      </c>
      <c r="G67" s="2">
        <v>47.265099999999997</v>
      </c>
      <c r="H67" s="2">
        <v>289.5514</v>
      </c>
      <c r="I67" s="6">
        <v>10.2278</v>
      </c>
      <c r="J67" s="6">
        <v>1</v>
      </c>
      <c r="K67" s="2" t="s">
        <v>132</v>
      </c>
      <c r="L67" s="4">
        <v>66</v>
      </c>
      <c r="M67" s="4">
        <f>VLOOKUP($K67,'02.11.2020'!$K$2:$L$500,2,FALSE)</f>
        <v>63</v>
      </c>
      <c r="N67" s="4" t="e">
        <f>VLOOKUP($K67,#REF!,2,FALSE)</f>
        <v>#REF!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5">
        <f t="shared" si="4"/>
        <v>-3</v>
      </c>
      <c r="T67" s="5" t="e">
        <f t="shared" si="5"/>
        <v>#REF!</v>
      </c>
      <c r="U67" s="5" t="e">
        <f t="shared" si="6"/>
        <v>#REF!</v>
      </c>
      <c r="V67" s="5" t="e">
        <f t="shared" si="7"/>
        <v>#REF!</v>
      </c>
    </row>
    <row r="68" spans="1:22">
      <c r="A68" s="1" t="s">
        <v>252</v>
      </c>
      <c r="B68" s="6">
        <v>76.8</v>
      </c>
      <c r="C68" s="2">
        <v>207.02</v>
      </c>
      <c r="D68" s="7">
        <v>623041</v>
      </c>
      <c r="E68" s="2">
        <v>8.7461000000000002</v>
      </c>
      <c r="F68" s="2">
        <v>7.3032000000000004</v>
      </c>
      <c r="G68" s="2">
        <v>58.936399999999999</v>
      </c>
      <c r="H68" s="2">
        <v>185.20099999999999</v>
      </c>
      <c r="I68" s="6">
        <v>10.5396</v>
      </c>
      <c r="J68" s="6">
        <v>1</v>
      </c>
      <c r="K68" s="2" t="s">
        <v>279</v>
      </c>
      <c r="L68" s="4">
        <v>67</v>
      </c>
      <c r="M68" s="4">
        <f>VLOOKUP($K68,'02.11.2020'!$K$2:$L$500,2,FALSE)</f>
        <v>70</v>
      </c>
      <c r="N68" s="4" t="e">
        <f>VLOOKUP($K68,#REF!,2,FALSE)</f>
        <v>#REF!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5">
        <f t="shared" si="4"/>
        <v>3</v>
      </c>
      <c r="T68" s="5" t="e">
        <f t="shared" si="5"/>
        <v>#REF!</v>
      </c>
      <c r="U68" s="5" t="e">
        <f t="shared" si="6"/>
        <v>#REF!</v>
      </c>
      <c r="V68" s="5" t="e">
        <f t="shared" si="7"/>
        <v>#REF!</v>
      </c>
    </row>
    <row r="69" spans="1:22">
      <c r="A69" s="1" t="s">
        <v>522</v>
      </c>
      <c r="B69" s="6">
        <v>76.8</v>
      </c>
      <c r="C69" s="2">
        <v>448.51</v>
      </c>
      <c r="D69" s="7">
        <v>492301</v>
      </c>
      <c r="E69" s="2">
        <v>2.7279</v>
      </c>
      <c r="F69" s="2">
        <v>0.81140000000000001</v>
      </c>
      <c r="G69" s="2">
        <v>1.9457</v>
      </c>
      <c r="H69" s="2">
        <v>431.26</v>
      </c>
      <c r="I69" s="6">
        <v>3.8460999999999999</v>
      </c>
      <c r="J69" s="6">
        <v>0</v>
      </c>
      <c r="K69" s="2" t="s">
        <v>525</v>
      </c>
      <c r="L69" s="4">
        <v>68</v>
      </c>
      <c r="M69" s="4">
        <f>VLOOKUP($K69,'02.11.2020'!$K$2:$L$500,2,FALSE)</f>
        <v>57</v>
      </c>
      <c r="N69" s="4" t="e">
        <f>VLOOKUP($K69,#REF!,2,FALSE)</f>
        <v>#REF!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5">
        <f t="shared" si="4"/>
        <v>-11</v>
      </c>
      <c r="T69" s="5" t="e">
        <f t="shared" si="5"/>
        <v>#REF!</v>
      </c>
      <c r="U69" s="5" t="e">
        <f t="shared" si="6"/>
        <v>#REF!</v>
      </c>
      <c r="V69" s="5" t="e">
        <f t="shared" si="7"/>
        <v>#REF!</v>
      </c>
    </row>
    <row r="70" spans="1:22">
      <c r="A70" s="1" t="s">
        <v>38</v>
      </c>
      <c r="B70" s="6">
        <v>76.666700000000006</v>
      </c>
      <c r="C70" s="2">
        <v>96.73</v>
      </c>
      <c r="D70" s="7">
        <v>373611</v>
      </c>
      <c r="E70" s="2">
        <v>9.7832000000000008</v>
      </c>
      <c r="F70" s="2">
        <v>3.4102999999999999</v>
      </c>
      <c r="G70" s="2">
        <v>41.8536</v>
      </c>
      <c r="H70" s="2">
        <v>87.08</v>
      </c>
      <c r="I70" s="6">
        <v>9.9762000000000004</v>
      </c>
      <c r="J70" s="6">
        <v>1</v>
      </c>
      <c r="K70" s="2" t="s">
        <v>190</v>
      </c>
      <c r="L70" s="4">
        <v>69</v>
      </c>
      <c r="M70" s="4">
        <f>VLOOKUP($K70,'02.11.2020'!$K$2:$L$500,2,FALSE)</f>
        <v>69</v>
      </c>
      <c r="N70" s="4" t="e">
        <f>VLOOKUP($K70,#REF!,2,FALSE)</f>
        <v>#REF!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5">
        <f t="shared" si="4"/>
        <v>0</v>
      </c>
      <c r="T70" s="5" t="e">
        <f t="shared" si="5"/>
        <v>#REF!</v>
      </c>
      <c r="U70" s="5" t="e">
        <f t="shared" si="6"/>
        <v>#REF!</v>
      </c>
      <c r="V70" s="5" t="e">
        <f t="shared" si="7"/>
        <v>#REF!</v>
      </c>
    </row>
    <row r="71" spans="1:22">
      <c r="A71" s="1" t="s">
        <v>88</v>
      </c>
      <c r="B71" s="6">
        <v>76.666700000000006</v>
      </c>
      <c r="C71" s="2">
        <v>121.58</v>
      </c>
      <c r="D71" s="7">
        <v>9100994</v>
      </c>
      <c r="E71" s="2">
        <v>9.6699000000000002</v>
      </c>
      <c r="F71" s="2">
        <v>3.2439</v>
      </c>
      <c r="G71" s="2">
        <v>41.1096</v>
      </c>
      <c r="H71" s="2">
        <v>109.57</v>
      </c>
      <c r="I71" s="6">
        <v>9.8782999999999994</v>
      </c>
      <c r="J71" s="6">
        <v>1</v>
      </c>
      <c r="K71" s="2" t="s">
        <v>143</v>
      </c>
      <c r="L71" s="4">
        <v>72</v>
      </c>
      <c r="M71" s="4">
        <f>VLOOKUP($K71,'02.11.2020'!$K$2:$L$500,2,FALSE)</f>
        <v>68</v>
      </c>
      <c r="N71" s="4" t="e">
        <f>VLOOKUP($K71,#REF!,2,FALSE)</f>
        <v>#REF!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5">
        <f t="shared" si="4"/>
        <v>-4</v>
      </c>
      <c r="T71" s="5" t="e">
        <f t="shared" si="5"/>
        <v>#REF!</v>
      </c>
      <c r="U71" s="5" t="e">
        <f t="shared" si="6"/>
        <v>#REF!</v>
      </c>
      <c r="V71" s="5" t="e">
        <f t="shared" si="7"/>
        <v>#REF!</v>
      </c>
    </row>
    <row r="72" spans="1:22">
      <c r="A72" s="1" t="s">
        <v>498</v>
      </c>
      <c r="B72" s="6">
        <v>76.666700000000006</v>
      </c>
      <c r="C72" s="2">
        <v>128.9</v>
      </c>
      <c r="D72" s="7">
        <v>4629681</v>
      </c>
      <c r="E72" s="2">
        <v>7.3451000000000004</v>
      </c>
      <c r="F72" s="2">
        <v>-0.89190000000000003</v>
      </c>
      <c r="G72" s="2">
        <v>43.142699999999998</v>
      </c>
      <c r="H72" s="2">
        <v>118.8</v>
      </c>
      <c r="I72" s="6">
        <v>7.8354999999999997</v>
      </c>
      <c r="J72" s="6">
        <v>1</v>
      </c>
      <c r="K72" s="2" t="s">
        <v>502</v>
      </c>
      <c r="L72" s="4">
        <v>70</v>
      </c>
      <c r="M72" s="4">
        <f>VLOOKUP($K72,'02.11.2020'!$K$2:$L$500,2,FALSE)</f>
        <v>85</v>
      </c>
      <c r="N72" s="4" t="e">
        <f>VLOOKUP($K72,#REF!,2,FALSE)</f>
        <v>#REF!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5">
        <f t="shared" si="4"/>
        <v>15</v>
      </c>
      <c r="T72" s="5" t="e">
        <f t="shared" si="5"/>
        <v>#REF!</v>
      </c>
      <c r="U72" s="5" t="e">
        <f t="shared" si="6"/>
        <v>#REF!</v>
      </c>
      <c r="V72" s="5" t="e">
        <f t="shared" si="7"/>
        <v>#REF!</v>
      </c>
    </row>
    <row r="73" spans="1:22">
      <c r="A73" s="1" t="s">
        <v>229</v>
      </c>
      <c r="B73" s="6">
        <v>76.666700000000006</v>
      </c>
      <c r="C73" s="2">
        <v>42.77</v>
      </c>
      <c r="D73" s="7">
        <v>215165</v>
      </c>
      <c r="E73" s="2">
        <v>9.2186000000000003</v>
      </c>
      <c r="F73" s="2">
        <v>-3.6711999999999998</v>
      </c>
      <c r="G73" s="2">
        <v>7.7873000000000001</v>
      </c>
      <c r="H73" s="2">
        <v>37.42</v>
      </c>
      <c r="I73" s="6">
        <v>12.508800000000001</v>
      </c>
      <c r="J73" s="6">
        <v>1</v>
      </c>
      <c r="K73" s="2" t="s">
        <v>231</v>
      </c>
      <c r="L73" s="4">
        <v>71</v>
      </c>
      <c r="M73" s="4">
        <f>VLOOKUP($K73,'02.11.2020'!$K$2:$L$500,2,FALSE)</f>
        <v>71</v>
      </c>
      <c r="N73" s="4" t="e">
        <f>VLOOKUP($K73,#REF!,2,FALSE)</f>
        <v>#REF!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5">
        <f t="shared" si="4"/>
        <v>0</v>
      </c>
      <c r="T73" s="5" t="e">
        <f t="shared" si="5"/>
        <v>#REF!</v>
      </c>
      <c r="U73" s="5" t="e">
        <f t="shared" si="6"/>
        <v>#REF!</v>
      </c>
      <c r="V73" s="5" t="e">
        <f t="shared" si="7"/>
        <v>#REF!</v>
      </c>
    </row>
    <row r="74" spans="1:22">
      <c r="A74" s="1" t="s">
        <v>362</v>
      </c>
      <c r="B74" s="6">
        <v>76.533299999999997</v>
      </c>
      <c r="C74" s="2">
        <v>156.01</v>
      </c>
      <c r="D74" s="7">
        <v>13459</v>
      </c>
      <c r="E74" s="2">
        <v>8.1675000000000004</v>
      </c>
      <c r="F74" s="2">
        <v>3.0245000000000002</v>
      </c>
      <c r="G74" s="2">
        <v>31.183700000000002</v>
      </c>
      <c r="H74" s="2">
        <v>143.1</v>
      </c>
      <c r="I74" s="6">
        <v>8.2751000000000001</v>
      </c>
      <c r="J74" s="6">
        <v>1</v>
      </c>
      <c r="K74" s="2" t="s">
        <v>456</v>
      </c>
      <c r="L74" s="4">
        <v>74</v>
      </c>
      <c r="M74" s="4">
        <f>VLOOKUP($K74,'02.11.2020'!$K$2:$L$500,2,FALSE)</f>
        <v>76</v>
      </c>
      <c r="N74" s="4" t="e">
        <f>VLOOKUP($K74,#REF!,2,FALSE)</f>
        <v>#REF!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5">
        <f t="shared" si="4"/>
        <v>2</v>
      </c>
      <c r="T74" s="5" t="e">
        <f t="shared" si="5"/>
        <v>#REF!</v>
      </c>
      <c r="U74" s="5" t="e">
        <f t="shared" si="6"/>
        <v>#REF!</v>
      </c>
      <c r="V74" s="5" t="e">
        <f t="shared" si="7"/>
        <v>#REF!</v>
      </c>
    </row>
    <row r="75" spans="1:22">
      <c r="A75" s="1" t="s">
        <v>223</v>
      </c>
      <c r="B75" s="6">
        <v>76.533299999999997</v>
      </c>
      <c r="C75" s="2">
        <v>100.86</v>
      </c>
      <c r="D75" s="7">
        <v>545473</v>
      </c>
      <c r="E75" s="2">
        <v>2.4375</v>
      </c>
      <c r="F75" s="2">
        <v>-9.7530000000000001</v>
      </c>
      <c r="G75" s="2">
        <v>-4.2529000000000003</v>
      </c>
      <c r="H75" s="2">
        <v>94.87</v>
      </c>
      <c r="I75" s="6">
        <v>5.9389000000000003</v>
      </c>
      <c r="J75" s="6">
        <v>0</v>
      </c>
      <c r="K75" s="2" t="s">
        <v>226</v>
      </c>
      <c r="L75" s="4">
        <v>73</v>
      </c>
      <c r="M75" s="4">
        <f>VLOOKUP($K75,'02.11.2020'!$K$2:$L$500,2,FALSE)</f>
        <v>61</v>
      </c>
      <c r="N75" s="4" t="e">
        <f>VLOOKUP($K75,#REF!,2,FALSE)</f>
        <v>#REF!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5">
        <f t="shared" si="4"/>
        <v>-12</v>
      </c>
      <c r="T75" s="5" t="e">
        <f t="shared" si="5"/>
        <v>#REF!</v>
      </c>
      <c r="U75" s="5" t="e">
        <f t="shared" si="6"/>
        <v>#REF!</v>
      </c>
      <c r="V75" s="5" t="e">
        <f t="shared" si="7"/>
        <v>#REF!</v>
      </c>
    </row>
    <row r="76" spans="1:22">
      <c r="A76" s="1" t="s">
        <v>360</v>
      </c>
      <c r="B76" s="6">
        <v>76.400000000000006</v>
      </c>
      <c r="C76" s="2">
        <v>3311.3701000000001</v>
      </c>
      <c r="D76" s="7">
        <v>5542107</v>
      </c>
      <c r="E76" s="2">
        <v>9.0648</v>
      </c>
      <c r="F76" s="2">
        <v>3.6198999999999999</v>
      </c>
      <c r="G76" s="2">
        <v>86.908799999999999</v>
      </c>
      <c r="H76" s="2">
        <v>2950.1201000000001</v>
      </c>
      <c r="I76" s="6">
        <v>10.9094</v>
      </c>
      <c r="J76" s="6">
        <v>1</v>
      </c>
      <c r="K76" s="2" t="s">
        <v>454</v>
      </c>
      <c r="L76" s="4">
        <v>75</v>
      </c>
      <c r="M76" s="4">
        <f>VLOOKUP($K76,'02.11.2020'!$K$2:$L$500,2,FALSE)</f>
        <v>72</v>
      </c>
      <c r="N76" s="4" t="e">
        <f>VLOOKUP($K76,#REF!,2,FALSE)</f>
        <v>#REF!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5">
        <f t="shared" si="4"/>
        <v>-3</v>
      </c>
      <c r="T76" s="5" t="e">
        <f t="shared" si="5"/>
        <v>#REF!</v>
      </c>
      <c r="U76" s="5" t="e">
        <f t="shared" si="6"/>
        <v>#REF!</v>
      </c>
      <c r="V76" s="5" t="e">
        <f t="shared" si="7"/>
        <v>#REF!</v>
      </c>
    </row>
    <row r="77" spans="1:22">
      <c r="A77" s="1" t="s">
        <v>71</v>
      </c>
      <c r="B77" s="6">
        <v>76.400000000000006</v>
      </c>
      <c r="C77" s="2">
        <v>290.63</v>
      </c>
      <c r="D77" s="7">
        <v>672673</v>
      </c>
      <c r="E77" s="2">
        <v>10.547700000000001</v>
      </c>
      <c r="F77" s="2">
        <v>0.82569999999999999</v>
      </c>
      <c r="G77" s="2">
        <v>33.285899999999998</v>
      </c>
      <c r="H77" s="2">
        <v>253.17</v>
      </c>
      <c r="I77" s="6">
        <v>12.889200000000001</v>
      </c>
      <c r="J77" s="6">
        <v>1</v>
      </c>
      <c r="K77" s="2" t="s">
        <v>134</v>
      </c>
      <c r="L77" s="4">
        <v>76</v>
      </c>
      <c r="M77" s="4">
        <f>VLOOKUP($K77,'02.11.2020'!$K$2:$L$500,2,FALSE)</f>
        <v>74</v>
      </c>
      <c r="N77" s="4" t="e">
        <f>VLOOKUP($K77,#REF!,2,FALSE)</f>
        <v>#REF!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5">
        <f t="shared" si="4"/>
        <v>-2</v>
      </c>
      <c r="T77" s="5" t="e">
        <f t="shared" si="5"/>
        <v>#REF!</v>
      </c>
      <c r="U77" s="5" t="e">
        <f t="shared" si="6"/>
        <v>#REF!</v>
      </c>
      <c r="V77" s="5" t="e">
        <f t="shared" si="7"/>
        <v>#REF!</v>
      </c>
    </row>
    <row r="78" spans="1:22">
      <c r="A78" s="1" t="s">
        <v>97</v>
      </c>
      <c r="B78" s="6">
        <v>76.2667</v>
      </c>
      <c r="C78" s="2">
        <v>195.14</v>
      </c>
      <c r="D78" s="7">
        <v>385005</v>
      </c>
      <c r="E78" s="2">
        <v>8.9863</v>
      </c>
      <c r="F78" s="2">
        <v>4.1635999999999997</v>
      </c>
      <c r="G78" s="2">
        <v>41.909700000000001</v>
      </c>
      <c r="H78" s="2">
        <v>177.095</v>
      </c>
      <c r="I78" s="6">
        <v>9.2471999999999994</v>
      </c>
      <c r="J78" s="6">
        <v>1</v>
      </c>
      <c r="K78" s="2" t="s">
        <v>152</v>
      </c>
      <c r="L78" s="4">
        <v>80</v>
      </c>
      <c r="M78" s="4">
        <f>VLOOKUP($K78,'02.11.2020'!$K$2:$L$500,2,FALSE)</f>
        <v>79</v>
      </c>
      <c r="N78" s="4" t="e">
        <f>VLOOKUP($K78,#REF!,2,FALSE)</f>
        <v>#REF!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5">
        <f t="shared" si="4"/>
        <v>-1</v>
      </c>
      <c r="T78" s="5" t="e">
        <f t="shared" si="5"/>
        <v>#REF!</v>
      </c>
      <c r="U78" s="5" t="e">
        <f t="shared" si="6"/>
        <v>#REF!</v>
      </c>
      <c r="V78" s="5" t="e">
        <f t="shared" si="7"/>
        <v>#REF!</v>
      </c>
    </row>
    <row r="79" spans="1:22">
      <c r="A79" s="1" t="s">
        <v>11</v>
      </c>
      <c r="B79" s="6">
        <v>76.2667</v>
      </c>
      <c r="C79" s="2">
        <v>70.443899999999999</v>
      </c>
      <c r="D79" s="7">
        <v>732</v>
      </c>
      <c r="E79" s="2">
        <v>9.7354000000000003</v>
      </c>
      <c r="F79" s="2">
        <v>3.927</v>
      </c>
      <c r="G79" s="2">
        <v>24.064900000000002</v>
      </c>
      <c r="H79" s="2">
        <v>64.019900000000007</v>
      </c>
      <c r="I79" s="6">
        <v>9.1193000000000008</v>
      </c>
      <c r="J79" s="6">
        <v>1</v>
      </c>
      <c r="K79" s="2" t="s">
        <v>185</v>
      </c>
      <c r="L79" s="4">
        <v>77</v>
      </c>
      <c r="M79" s="4">
        <f>VLOOKUP($K79,'02.11.2020'!$K$2:$L$500,2,FALSE)</f>
        <v>80</v>
      </c>
      <c r="N79" s="4" t="e">
        <f>VLOOKUP($K79,#REF!,2,FALSE)</f>
        <v>#REF!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5">
        <f t="shared" si="4"/>
        <v>3</v>
      </c>
      <c r="T79" s="5" t="e">
        <f t="shared" si="5"/>
        <v>#REF!</v>
      </c>
      <c r="U79" s="5" t="e">
        <f t="shared" si="6"/>
        <v>#REF!</v>
      </c>
      <c r="V79" s="5" t="e">
        <f t="shared" si="7"/>
        <v>#REF!</v>
      </c>
    </row>
    <row r="80" spans="1:22">
      <c r="A80" s="1" t="s">
        <v>20</v>
      </c>
      <c r="B80" s="6">
        <v>76.2667</v>
      </c>
      <c r="C80" s="2">
        <v>154.55000000000001</v>
      </c>
      <c r="D80" s="7">
        <v>379090</v>
      </c>
      <c r="E80" s="2">
        <v>-2.2145000000000001</v>
      </c>
      <c r="F80" s="2">
        <v>1.2845</v>
      </c>
      <c r="G80" s="2">
        <v>7.3413000000000004</v>
      </c>
      <c r="H80" s="2">
        <v>152.06</v>
      </c>
      <c r="I80" s="6">
        <v>1.6111</v>
      </c>
      <c r="J80" s="6">
        <v>1</v>
      </c>
      <c r="K80" s="2" t="s">
        <v>186</v>
      </c>
      <c r="L80" s="4">
        <v>78</v>
      </c>
      <c r="M80" s="4">
        <f>VLOOKUP($K80,'02.11.2020'!$K$2:$L$500,2,FALSE)</f>
        <v>83</v>
      </c>
      <c r="N80" s="4" t="e">
        <f>VLOOKUP($K80,#REF!,2,FALSE)</f>
        <v>#REF!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5">
        <f t="shared" si="4"/>
        <v>5</v>
      </c>
      <c r="T80" s="5" t="e">
        <f t="shared" si="5"/>
        <v>#REF!</v>
      </c>
      <c r="U80" s="5" t="e">
        <f t="shared" si="6"/>
        <v>#REF!</v>
      </c>
      <c r="V80" s="5" t="e">
        <f t="shared" si="7"/>
        <v>#REF!</v>
      </c>
    </row>
    <row r="81" spans="1:22">
      <c r="A81" s="1" t="s">
        <v>477</v>
      </c>
      <c r="B81" s="6">
        <v>76.2667</v>
      </c>
      <c r="C81" s="2">
        <v>43.34</v>
      </c>
      <c r="D81" s="7">
        <v>88720</v>
      </c>
      <c r="E81" s="2">
        <v>-2.2111999999999998</v>
      </c>
      <c r="F81" s="2">
        <v>-1.9457</v>
      </c>
      <c r="G81" s="2">
        <v>-6.7355</v>
      </c>
      <c r="H81" s="2">
        <v>43.01</v>
      </c>
      <c r="I81" s="6">
        <v>0.76139999999999997</v>
      </c>
      <c r="J81" s="6">
        <v>1</v>
      </c>
      <c r="K81" s="2" t="s">
        <v>479</v>
      </c>
      <c r="L81" s="4">
        <v>79</v>
      </c>
      <c r="M81" s="4">
        <f>VLOOKUP($K81,'02.11.2020'!$K$2:$L$500,2,FALSE)</f>
        <v>84</v>
      </c>
      <c r="N81" s="4" t="e">
        <f>VLOOKUP($K81,#REF!,2,FALSE)</f>
        <v>#REF!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5">
        <f t="shared" si="4"/>
        <v>5</v>
      </c>
      <c r="T81" s="5" t="e">
        <f t="shared" si="5"/>
        <v>#REF!</v>
      </c>
      <c r="U81" s="5" t="e">
        <f t="shared" si="6"/>
        <v>#REF!</v>
      </c>
      <c r="V81" s="5" t="e">
        <f t="shared" si="7"/>
        <v>#REF!</v>
      </c>
    </row>
    <row r="82" spans="1:22">
      <c r="A82" s="1" t="s">
        <v>207</v>
      </c>
      <c r="B82" s="6">
        <v>76.133300000000006</v>
      </c>
      <c r="C82" s="2">
        <v>241.78</v>
      </c>
      <c r="D82" s="7">
        <v>618450</v>
      </c>
      <c r="E82" s="2">
        <v>13.055300000000001</v>
      </c>
      <c r="F82" s="2">
        <v>10.135300000000001</v>
      </c>
      <c r="G82" s="2">
        <v>75.444500000000005</v>
      </c>
      <c r="H82" s="2">
        <v>212.21</v>
      </c>
      <c r="I82" s="6">
        <v>12.2301</v>
      </c>
      <c r="J82" s="6">
        <v>1</v>
      </c>
      <c r="K82" s="2" t="s">
        <v>210</v>
      </c>
      <c r="L82" s="4">
        <v>84</v>
      </c>
      <c r="M82" s="4">
        <f>VLOOKUP($K82,'02.11.2020'!$K$2:$L$500,2,FALSE)</f>
        <v>88</v>
      </c>
      <c r="N82" s="4" t="e">
        <f>VLOOKUP($K82,#REF!,2,FALSE)</f>
        <v>#REF!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5">
        <f t="shared" si="4"/>
        <v>4</v>
      </c>
      <c r="T82" s="5" t="e">
        <f t="shared" si="5"/>
        <v>#REF!</v>
      </c>
      <c r="U82" s="5" t="e">
        <f t="shared" si="6"/>
        <v>#REF!</v>
      </c>
      <c r="V82" s="5" t="e">
        <f t="shared" si="7"/>
        <v>#REF!</v>
      </c>
    </row>
    <row r="83" spans="1:22">
      <c r="A83" s="1" t="s">
        <v>245</v>
      </c>
      <c r="B83" s="6">
        <v>76.133300000000006</v>
      </c>
      <c r="C83" s="2">
        <v>352.26</v>
      </c>
      <c r="D83" s="7">
        <v>984519</v>
      </c>
      <c r="E83" s="2">
        <v>11.942299999999999</v>
      </c>
      <c r="F83" s="2">
        <v>5.1805000000000003</v>
      </c>
      <c r="G83" s="2">
        <v>36.518999999999998</v>
      </c>
      <c r="H83" s="2">
        <v>312.05</v>
      </c>
      <c r="I83" s="6">
        <v>11.414899999999999</v>
      </c>
      <c r="J83" s="6">
        <v>1</v>
      </c>
      <c r="K83" s="2" t="s">
        <v>275</v>
      </c>
      <c r="L83" s="4">
        <v>82</v>
      </c>
      <c r="M83" s="4">
        <f>VLOOKUP($K83,'02.11.2020'!$K$2:$L$500,2,FALSE)</f>
        <v>87</v>
      </c>
      <c r="N83" s="4" t="e">
        <f>VLOOKUP($K83,#REF!,2,FALSE)</f>
        <v>#REF!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5">
        <f t="shared" si="4"/>
        <v>5</v>
      </c>
      <c r="T83" s="5" t="e">
        <f t="shared" si="5"/>
        <v>#REF!</v>
      </c>
      <c r="U83" s="5" t="e">
        <f t="shared" si="6"/>
        <v>#REF!</v>
      </c>
      <c r="V83" s="5" t="e">
        <f t="shared" si="7"/>
        <v>#REF!</v>
      </c>
    </row>
    <row r="84" spans="1:22">
      <c r="A84" s="1" t="s">
        <v>29</v>
      </c>
      <c r="B84" s="6">
        <v>76.133300000000006</v>
      </c>
      <c r="C84" s="2">
        <v>902.65</v>
      </c>
      <c r="D84" s="7">
        <v>166872</v>
      </c>
      <c r="E84" s="2">
        <v>9.5968</v>
      </c>
      <c r="F84" s="2">
        <v>3.0752000000000002</v>
      </c>
      <c r="G84" s="2">
        <v>61.849299999999999</v>
      </c>
      <c r="H84" s="2">
        <v>781.01</v>
      </c>
      <c r="I84" s="6">
        <v>13.475899999999999</v>
      </c>
      <c r="J84" s="6">
        <v>1</v>
      </c>
      <c r="K84" s="2" t="s">
        <v>168</v>
      </c>
      <c r="L84" s="4">
        <v>81</v>
      </c>
      <c r="M84" s="4">
        <f>VLOOKUP($K84,'02.11.2020'!$K$2:$L$500,2,FALSE)</f>
        <v>86</v>
      </c>
      <c r="N84" s="4" t="e">
        <f>VLOOKUP($K84,#REF!,2,FALSE)</f>
        <v>#REF!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5">
        <f t="shared" si="4"/>
        <v>5</v>
      </c>
      <c r="T84" s="5" t="e">
        <f t="shared" si="5"/>
        <v>#REF!</v>
      </c>
      <c r="U84" s="5" t="e">
        <f t="shared" si="6"/>
        <v>#REF!</v>
      </c>
      <c r="V84" s="5" t="e">
        <f t="shared" si="7"/>
        <v>#REF!</v>
      </c>
    </row>
    <row r="85" spans="1:22">
      <c r="A85" s="1" t="s">
        <v>83</v>
      </c>
      <c r="B85" s="6">
        <v>76.133300000000006</v>
      </c>
      <c r="C85" s="2">
        <v>1045</v>
      </c>
      <c r="D85" s="7">
        <v>1383075</v>
      </c>
      <c r="E85" s="2">
        <v>12.920500000000001</v>
      </c>
      <c r="F85" s="2">
        <v>-2.6484999999999999</v>
      </c>
      <c r="G85" s="2">
        <v>244.5206</v>
      </c>
      <c r="H85" s="2">
        <v>898.88199999999995</v>
      </c>
      <c r="I85" s="6">
        <v>13.9826</v>
      </c>
      <c r="J85" s="6">
        <v>1</v>
      </c>
      <c r="K85" s="2" t="s">
        <v>200</v>
      </c>
      <c r="L85" s="4">
        <v>83</v>
      </c>
      <c r="M85" s="4">
        <f>VLOOKUP($K85,'02.11.2020'!$K$2:$L$500,2,FALSE)</f>
        <v>78</v>
      </c>
      <c r="N85" s="4" t="e">
        <f>VLOOKUP($K85,#REF!,2,FALSE)</f>
        <v>#REF!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5">
        <f t="shared" si="4"/>
        <v>-5</v>
      </c>
      <c r="T85" s="5" t="e">
        <f t="shared" si="5"/>
        <v>#REF!</v>
      </c>
      <c r="U85" s="5" t="e">
        <f t="shared" si="6"/>
        <v>#REF!</v>
      </c>
      <c r="V85" s="5" t="e">
        <f t="shared" si="7"/>
        <v>#REF!</v>
      </c>
    </row>
    <row r="86" spans="1:22">
      <c r="A86" s="1" t="s">
        <v>81</v>
      </c>
      <c r="B86" s="6">
        <v>76</v>
      </c>
      <c r="C86" s="2">
        <v>122.94</v>
      </c>
      <c r="D86" s="7">
        <v>476754</v>
      </c>
      <c r="E86" s="2">
        <v>9.8659999999999997</v>
      </c>
      <c r="F86" s="2">
        <v>5.2477999999999998</v>
      </c>
      <c r="G86" s="2">
        <v>40.086599999999997</v>
      </c>
      <c r="H86" s="2">
        <v>110.7552</v>
      </c>
      <c r="I86" s="6">
        <v>9.9111999999999991</v>
      </c>
      <c r="J86" s="6">
        <v>1</v>
      </c>
      <c r="K86" s="2" t="s">
        <v>199</v>
      </c>
      <c r="L86" s="4">
        <v>90</v>
      </c>
      <c r="M86" s="4">
        <f>VLOOKUP($K86,'02.11.2020'!$K$2:$L$500,2,FALSE)</f>
        <v>94</v>
      </c>
      <c r="N86" s="4" t="e">
        <f>VLOOKUP($K86,#REF!,2,FALSE)</f>
        <v>#REF!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5">
        <f t="shared" si="4"/>
        <v>4</v>
      </c>
      <c r="T86" s="5" t="e">
        <f t="shared" si="5"/>
        <v>#REF!</v>
      </c>
      <c r="U86" s="5" t="e">
        <f t="shared" si="6"/>
        <v>#REF!</v>
      </c>
      <c r="V86" s="5" t="e">
        <f t="shared" si="7"/>
        <v>#REF!</v>
      </c>
    </row>
    <row r="87" spans="1:22">
      <c r="A87" s="1" t="s">
        <v>592</v>
      </c>
      <c r="B87" s="6">
        <v>76</v>
      </c>
      <c r="C87" s="2">
        <v>1326.17</v>
      </c>
      <c r="D87" s="7">
        <v>425426</v>
      </c>
      <c r="E87" s="2">
        <v>10.378</v>
      </c>
      <c r="F87" s="2">
        <v>3.714</v>
      </c>
      <c r="G87" s="2">
        <v>78.399699999999996</v>
      </c>
      <c r="H87" s="2">
        <v>1172.29</v>
      </c>
      <c r="I87" s="6">
        <v>11.603300000000001</v>
      </c>
      <c r="J87" s="6">
        <v>1</v>
      </c>
      <c r="K87" s="2" t="s">
        <v>596</v>
      </c>
      <c r="L87" s="4">
        <v>88</v>
      </c>
      <c r="M87" s="4">
        <f>VLOOKUP($K87,'02.11.2020'!$K$2:$L$500,2,FALSE)</f>
        <v>106</v>
      </c>
      <c r="N87" s="4" t="e">
        <f>VLOOKUP($K87,#REF!,2,FALSE)</f>
        <v>#REF!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5">
        <f t="shared" si="4"/>
        <v>18</v>
      </c>
      <c r="T87" s="5" t="e">
        <f t="shared" si="5"/>
        <v>#REF!</v>
      </c>
      <c r="U87" s="5" t="e">
        <f t="shared" si="6"/>
        <v>#REF!</v>
      </c>
      <c r="V87" s="5" t="e">
        <f t="shared" si="7"/>
        <v>#REF!</v>
      </c>
    </row>
    <row r="88" spans="1:22">
      <c r="A88" s="1" t="s">
        <v>17</v>
      </c>
      <c r="B88" s="6">
        <v>76</v>
      </c>
      <c r="C88" s="2">
        <v>118.69</v>
      </c>
      <c r="D88" s="7">
        <v>130884816</v>
      </c>
      <c r="E88" s="2">
        <v>9.0298999999999996</v>
      </c>
      <c r="F88" s="2">
        <v>3.1368999999999998</v>
      </c>
      <c r="G88" s="2">
        <v>81.067899999999995</v>
      </c>
      <c r="H88" s="2">
        <v>107.32</v>
      </c>
      <c r="I88" s="6">
        <v>9.5795999999999992</v>
      </c>
      <c r="J88" s="6">
        <v>1</v>
      </c>
      <c r="K88" s="2" t="s">
        <v>161</v>
      </c>
      <c r="L88" s="4">
        <v>85</v>
      </c>
      <c r="M88" s="4">
        <f>VLOOKUP($K88,'02.11.2020'!$K$2:$L$500,2,FALSE)</f>
        <v>81</v>
      </c>
      <c r="N88" s="4" t="e">
        <f>VLOOKUP($K88,#REF!,2,FALSE)</f>
        <v>#REF!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5">
        <f t="shared" si="4"/>
        <v>-4</v>
      </c>
      <c r="T88" s="5" t="e">
        <f t="shared" si="5"/>
        <v>#REF!</v>
      </c>
      <c r="U88" s="5" t="e">
        <f t="shared" si="6"/>
        <v>#REF!</v>
      </c>
      <c r="V88" s="5" t="e">
        <f t="shared" si="7"/>
        <v>#REF!</v>
      </c>
    </row>
    <row r="89" spans="1:22">
      <c r="A89" s="1" t="s">
        <v>493</v>
      </c>
      <c r="B89" s="6">
        <v>76</v>
      </c>
      <c r="C89" s="2">
        <v>361.32</v>
      </c>
      <c r="D89" s="7">
        <v>1343841</v>
      </c>
      <c r="E89" s="2">
        <v>13.0609</v>
      </c>
      <c r="F89" s="2">
        <v>-8.2524999999999995</v>
      </c>
      <c r="G89" s="2">
        <v>75.671000000000006</v>
      </c>
      <c r="H89" s="2">
        <v>305.63</v>
      </c>
      <c r="I89" s="6">
        <v>15.4129</v>
      </c>
      <c r="J89" s="6">
        <v>0</v>
      </c>
      <c r="K89" s="2" t="s">
        <v>495</v>
      </c>
      <c r="L89" s="4">
        <v>89</v>
      </c>
      <c r="M89" s="4">
        <f>VLOOKUP($K89,'02.11.2020'!$K$2:$L$500,2,FALSE)</f>
        <v>90</v>
      </c>
      <c r="N89" s="4" t="e">
        <f>VLOOKUP($K89,#REF!,2,FALSE)</f>
        <v>#REF!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5">
        <f t="shared" si="4"/>
        <v>1</v>
      </c>
      <c r="T89" s="5" t="e">
        <f t="shared" si="5"/>
        <v>#REF!</v>
      </c>
      <c r="U89" s="5" t="e">
        <f t="shared" si="6"/>
        <v>#REF!</v>
      </c>
      <c r="V89" s="5" t="e">
        <f t="shared" si="7"/>
        <v>#REF!</v>
      </c>
    </row>
    <row r="90" spans="1:22">
      <c r="A90" s="1" t="s">
        <v>341</v>
      </c>
      <c r="B90" s="6">
        <v>76</v>
      </c>
      <c r="C90" s="2">
        <v>200.8</v>
      </c>
      <c r="D90" s="7">
        <v>514085</v>
      </c>
      <c r="E90" s="2">
        <v>3.7296999999999998</v>
      </c>
      <c r="F90" s="2">
        <v>-8.3188999999999993</v>
      </c>
      <c r="G90" s="2">
        <v>0.32979999999999998</v>
      </c>
      <c r="H90" s="2">
        <v>189.995</v>
      </c>
      <c r="I90" s="6">
        <v>5.3810000000000002</v>
      </c>
      <c r="J90" s="6">
        <v>0</v>
      </c>
      <c r="K90" s="2" t="s">
        <v>435</v>
      </c>
      <c r="L90" s="4">
        <v>87</v>
      </c>
      <c r="M90" s="4">
        <f>VLOOKUP($K90,'02.11.2020'!$K$2:$L$500,2,FALSE)</f>
        <v>89</v>
      </c>
      <c r="N90" s="4" t="e">
        <f>VLOOKUP($K90,#REF!,2,FALSE)</f>
        <v>#REF!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5">
        <f t="shared" si="4"/>
        <v>2</v>
      </c>
      <c r="T90" s="5" t="e">
        <f t="shared" si="5"/>
        <v>#REF!</v>
      </c>
      <c r="U90" s="5" t="e">
        <f t="shared" si="6"/>
        <v>#REF!</v>
      </c>
      <c r="V90" s="5" t="e">
        <f t="shared" si="7"/>
        <v>#REF!</v>
      </c>
    </row>
    <row r="91" spans="1:22">
      <c r="A91" s="1" t="s">
        <v>240</v>
      </c>
      <c r="B91" s="6">
        <v>76</v>
      </c>
      <c r="C91" s="2">
        <v>28.86</v>
      </c>
      <c r="D91" s="7">
        <v>254115</v>
      </c>
      <c r="E91" s="2">
        <v>-0.44840000000000002</v>
      </c>
      <c r="F91" s="2">
        <v>-11.7431</v>
      </c>
      <c r="G91" s="2">
        <v>34.608199999999997</v>
      </c>
      <c r="H91" s="2">
        <v>27.88</v>
      </c>
      <c r="I91" s="6">
        <v>3.3957000000000002</v>
      </c>
      <c r="J91" s="6">
        <v>0</v>
      </c>
      <c r="K91" s="2" t="s">
        <v>273</v>
      </c>
      <c r="L91" s="4">
        <v>86</v>
      </c>
      <c r="M91" s="4">
        <f>VLOOKUP($K91,'02.11.2020'!$K$2:$L$500,2,FALSE)</f>
        <v>73</v>
      </c>
      <c r="N91" s="4" t="e">
        <f>VLOOKUP($K91,#REF!,2,FALSE)</f>
        <v>#REF!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5">
        <f t="shared" si="4"/>
        <v>-13</v>
      </c>
      <c r="T91" s="5" t="e">
        <f t="shared" si="5"/>
        <v>#REF!</v>
      </c>
      <c r="U91" s="5" t="e">
        <f t="shared" si="6"/>
        <v>#REF!</v>
      </c>
      <c r="V91" s="5" t="e">
        <f t="shared" si="7"/>
        <v>#REF!</v>
      </c>
    </row>
    <row r="92" spans="1:22">
      <c r="A92" s="1" t="s">
        <v>52</v>
      </c>
      <c r="B92" s="6">
        <v>75.866699999999994</v>
      </c>
      <c r="C92" s="2">
        <v>294.61</v>
      </c>
      <c r="D92" s="7">
        <v>43570172</v>
      </c>
      <c r="E92" s="2">
        <v>9.3658999999999999</v>
      </c>
      <c r="F92" s="2">
        <v>5.2478999999999996</v>
      </c>
      <c r="G92" s="2">
        <v>46.601300000000002</v>
      </c>
      <c r="H92" s="2">
        <v>266.97000000000003</v>
      </c>
      <c r="I92" s="6">
        <v>9.3818999999999999</v>
      </c>
      <c r="J92" s="6">
        <v>1</v>
      </c>
      <c r="K92" s="2" t="s">
        <v>176</v>
      </c>
      <c r="L92" s="4">
        <v>91</v>
      </c>
      <c r="M92" s="4">
        <f>VLOOKUP($K92,'02.11.2020'!$K$2:$L$500,2,FALSE)</f>
        <v>91</v>
      </c>
      <c r="N92" s="4" t="e">
        <f>VLOOKUP($K92,#REF!,2,FALSE)</f>
        <v>#REF!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5">
        <f t="shared" si="4"/>
        <v>0</v>
      </c>
      <c r="T92" s="5" t="e">
        <f t="shared" si="5"/>
        <v>#REF!</v>
      </c>
      <c r="U92" s="5" t="e">
        <f t="shared" si="6"/>
        <v>#REF!</v>
      </c>
      <c r="V92" s="5" t="e">
        <f t="shared" si="7"/>
        <v>#REF!</v>
      </c>
    </row>
    <row r="93" spans="1:22">
      <c r="A93" s="1" t="s">
        <v>98</v>
      </c>
      <c r="B93" s="6">
        <v>75.866699999999994</v>
      </c>
      <c r="C93" s="2">
        <v>195.13</v>
      </c>
      <c r="D93" s="7">
        <v>144707</v>
      </c>
      <c r="E93" s="2">
        <v>9.1575000000000006</v>
      </c>
      <c r="F93" s="2">
        <v>5.0667999999999997</v>
      </c>
      <c r="G93" s="2">
        <v>29.4481</v>
      </c>
      <c r="H93" s="2">
        <v>177.38990000000001</v>
      </c>
      <c r="I93" s="6">
        <v>9.0914000000000001</v>
      </c>
      <c r="J93" s="6">
        <v>1</v>
      </c>
      <c r="K93" s="2" t="s">
        <v>153</v>
      </c>
      <c r="L93" s="4">
        <v>94</v>
      </c>
      <c r="M93" s="4">
        <f>VLOOKUP($K93,'02.11.2020'!$K$2:$L$500,2,FALSE)</f>
        <v>96</v>
      </c>
      <c r="N93" s="4" t="e">
        <f>VLOOKUP($K93,#REF!,2,FALSE)</f>
        <v>#REF!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5">
        <f t="shared" si="4"/>
        <v>2</v>
      </c>
      <c r="T93" s="5" t="e">
        <f t="shared" si="5"/>
        <v>#REF!</v>
      </c>
      <c r="U93" s="5" t="e">
        <f t="shared" si="6"/>
        <v>#REF!</v>
      </c>
      <c r="V93" s="5" t="e">
        <f t="shared" si="7"/>
        <v>#REF!</v>
      </c>
    </row>
    <row r="94" spans="1:22">
      <c r="A94" s="1" t="s">
        <v>61</v>
      </c>
      <c r="B94" s="6">
        <v>75.866699999999994</v>
      </c>
      <c r="C94" s="2">
        <v>229.21</v>
      </c>
      <c r="D94" s="7">
        <v>1522315</v>
      </c>
      <c r="E94" s="2">
        <v>9.3664000000000005</v>
      </c>
      <c r="F94" s="2">
        <v>4.2053000000000003</v>
      </c>
      <c r="G94" s="2">
        <v>37.671900000000001</v>
      </c>
      <c r="H94" s="2">
        <v>207.63</v>
      </c>
      <c r="I94" s="6">
        <v>9.4148999999999994</v>
      </c>
      <c r="J94" s="6">
        <v>1</v>
      </c>
      <c r="K94" s="2" t="s">
        <v>128</v>
      </c>
      <c r="L94" s="4">
        <v>93</v>
      </c>
      <c r="M94" s="4">
        <f>VLOOKUP($K94,'02.11.2020'!$K$2:$L$500,2,FALSE)</f>
        <v>93</v>
      </c>
      <c r="N94" s="4" t="e">
        <f>VLOOKUP($K94,#REF!,2,FALSE)</f>
        <v>#REF!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5">
        <f t="shared" si="4"/>
        <v>0</v>
      </c>
      <c r="T94" s="5" t="e">
        <f t="shared" si="5"/>
        <v>#REF!</v>
      </c>
      <c r="U94" s="5" t="e">
        <f t="shared" si="6"/>
        <v>#REF!</v>
      </c>
      <c r="V94" s="5" t="e">
        <f t="shared" si="7"/>
        <v>#REF!</v>
      </c>
    </row>
    <row r="95" spans="1:22">
      <c r="A95" s="1" t="s">
        <v>60</v>
      </c>
      <c r="B95" s="6">
        <v>75.866699999999994</v>
      </c>
      <c r="C95" s="2">
        <v>274.51</v>
      </c>
      <c r="D95" s="7">
        <v>75814</v>
      </c>
      <c r="E95" s="2">
        <v>9.5630000000000006</v>
      </c>
      <c r="F95" s="2">
        <v>2.9902000000000002</v>
      </c>
      <c r="G95" s="2">
        <v>38.599400000000003</v>
      </c>
      <c r="H95" s="2">
        <v>248.23689999999999</v>
      </c>
      <c r="I95" s="6">
        <v>9.5709</v>
      </c>
      <c r="J95" s="6">
        <v>1</v>
      </c>
      <c r="K95" s="2" t="s">
        <v>127</v>
      </c>
      <c r="L95" s="4">
        <v>92</v>
      </c>
      <c r="M95" s="4">
        <f>VLOOKUP($K95,'02.11.2020'!$K$2:$L$500,2,FALSE)</f>
        <v>92</v>
      </c>
      <c r="N95" s="4" t="e">
        <f>VLOOKUP($K95,#REF!,2,FALSE)</f>
        <v>#REF!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5">
        <f t="shared" si="4"/>
        <v>0</v>
      </c>
      <c r="T95" s="5" t="e">
        <f t="shared" si="5"/>
        <v>#REF!</v>
      </c>
      <c r="U95" s="5" t="e">
        <f t="shared" si="6"/>
        <v>#REF!</v>
      </c>
      <c r="V95" s="5" t="e">
        <f t="shared" si="7"/>
        <v>#REF!</v>
      </c>
    </row>
    <row r="96" spans="1:22">
      <c r="A96" s="1" t="s">
        <v>95</v>
      </c>
      <c r="B96" s="6">
        <v>75.7333</v>
      </c>
      <c r="C96" s="2">
        <v>240.66</v>
      </c>
      <c r="D96" s="7">
        <v>836548</v>
      </c>
      <c r="E96" s="2">
        <v>9.0093999999999994</v>
      </c>
      <c r="F96" s="2">
        <v>4.3806000000000003</v>
      </c>
      <c r="G96" s="2">
        <v>39.610199999999999</v>
      </c>
      <c r="H96" s="2">
        <v>218.28</v>
      </c>
      <c r="I96" s="6">
        <v>9.2994000000000003</v>
      </c>
      <c r="J96" s="6">
        <v>1</v>
      </c>
      <c r="K96" s="2" t="s">
        <v>150</v>
      </c>
      <c r="L96" s="4">
        <v>97</v>
      </c>
      <c r="M96" s="4">
        <f>VLOOKUP($K96,'02.11.2020'!$K$2:$L$500,2,FALSE)</f>
        <v>95</v>
      </c>
      <c r="N96" s="4" t="e">
        <f>VLOOKUP($K96,#REF!,2,FALSE)</f>
        <v>#REF!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5">
        <f t="shared" si="4"/>
        <v>-2</v>
      </c>
      <c r="T96" s="5" t="e">
        <f t="shared" si="5"/>
        <v>#REF!</v>
      </c>
      <c r="U96" s="5" t="e">
        <f t="shared" si="6"/>
        <v>#REF!</v>
      </c>
      <c r="V96" s="5" t="e">
        <f t="shared" si="7"/>
        <v>#REF!</v>
      </c>
    </row>
    <row r="97" spans="1:22">
      <c r="A97" s="1" t="s">
        <v>15</v>
      </c>
      <c r="B97" s="6">
        <v>75.7333</v>
      </c>
      <c r="C97" s="2">
        <v>161.13</v>
      </c>
      <c r="D97" s="7">
        <v>701642</v>
      </c>
      <c r="E97" s="2">
        <v>7.056</v>
      </c>
      <c r="F97" s="2">
        <v>4.2845000000000004</v>
      </c>
      <c r="G97" s="2">
        <v>39.3979</v>
      </c>
      <c r="H97" s="2">
        <v>149.22999999999999</v>
      </c>
      <c r="I97" s="6">
        <v>7.3853</v>
      </c>
      <c r="J97" s="6">
        <v>1</v>
      </c>
      <c r="K97" s="2" t="s">
        <v>109</v>
      </c>
      <c r="L97" s="4">
        <v>95</v>
      </c>
      <c r="M97" s="4">
        <f>VLOOKUP($K97,'02.11.2020'!$K$2:$L$500,2,FALSE)</f>
        <v>97</v>
      </c>
      <c r="N97" s="4" t="e">
        <f>VLOOKUP($K97,#REF!,2,FALSE)</f>
        <v>#REF!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5">
        <f t="shared" si="4"/>
        <v>2</v>
      </c>
      <c r="T97" s="5" t="e">
        <f t="shared" si="5"/>
        <v>#REF!</v>
      </c>
      <c r="U97" s="5" t="e">
        <f t="shared" si="6"/>
        <v>#REF!</v>
      </c>
      <c r="V97" s="5" t="e">
        <f t="shared" si="7"/>
        <v>#REF!</v>
      </c>
    </row>
    <row r="98" spans="1:22">
      <c r="A98" s="1" t="s">
        <v>24</v>
      </c>
      <c r="B98" s="6">
        <v>75.7333</v>
      </c>
      <c r="C98" s="2">
        <v>65.599999999999994</v>
      </c>
      <c r="D98" s="7">
        <v>125215</v>
      </c>
      <c r="E98" s="2">
        <v>5.5171000000000001</v>
      </c>
      <c r="F98" s="2">
        <v>-3.7841</v>
      </c>
      <c r="G98" s="2">
        <v>-18.1433</v>
      </c>
      <c r="H98" s="2">
        <v>60.58</v>
      </c>
      <c r="I98" s="6">
        <v>7.6524000000000001</v>
      </c>
      <c r="J98" s="6">
        <v>0</v>
      </c>
      <c r="K98" s="2" t="s">
        <v>112</v>
      </c>
      <c r="L98" s="4">
        <v>96</v>
      </c>
      <c r="M98" s="4">
        <f>VLOOKUP($K98,'02.11.2020'!$K$2:$L$500,2,FALSE)</f>
        <v>77</v>
      </c>
      <c r="N98" s="4" t="e">
        <f>VLOOKUP($K98,#REF!,2,FALSE)</f>
        <v>#REF!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5">
        <f t="shared" si="4"/>
        <v>-19</v>
      </c>
      <c r="T98" s="5" t="e">
        <f t="shared" si="5"/>
        <v>#REF!</v>
      </c>
      <c r="U98" s="5" t="e">
        <f t="shared" si="6"/>
        <v>#REF!</v>
      </c>
      <c r="V98" s="5" t="e">
        <f t="shared" si="7"/>
        <v>#REF!</v>
      </c>
    </row>
    <row r="99" spans="1:22">
      <c r="A99" s="1" t="s">
        <v>62</v>
      </c>
      <c r="B99" s="6">
        <v>75.599999999999994</v>
      </c>
      <c r="C99" s="2">
        <v>189.86</v>
      </c>
      <c r="D99" s="7">
        <v>336521</v>
      </c>
      <c r="E99" s="2">
        <v>9.6949000000000005</v>
      </c>
      <c r="F99" s="2">
        <v>5.6833</v>
      </c>
      <c r="G99" s="2">
        <v>30.434200000000001</v>
      </c>
      <c r="H99" s="2">
        <v>171.56</v>
      </c>
      <c r="I99" s="6">
        <v>9.6387</v>
      </c>
      <c r="J99" s="6">
        <v>1</v>
      </c>
      <c r="K99" s="2" t="s">
        <v>129</v>
      </c>
      <c r="L99" s="4">
        <v>99</v>
      </c>
      <c r="M99" s="4">
        <f>VLOOKUP($K99,'02.11.2020'!$K$2:$L$500,2,FALSE)</f>
        <v>98</v>
      </c>
      <c r="N99" s="4" t="e">
        <f>VLOOKUP($K99,#REF!,2,FALSE)</f>
        <v>#REF!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5">
        <f t="shared" si="4"/>
        <v>-1</v>
      </c>
      <c r="T99" s="5" t="e">
        <f t="shared" si="5"/>
        <v>#REF!</v>
      </c>
      <c r="U99" s="5" t="e">
        <f t="shared" si="6"/>
        <v>#REF!</v>
      </c>
      <c r="V99" s="5" t="e">
        <f t="shared" si="7"/>
        <v>#REF!</v>
      </c>
    </row>
    <row r="100" spans="1:22">
      <c r="A100" s="1" t="s">
        <v>520</v>
      </c>
      <c r="B100" s="6">
        <v>75.599999999999994</v>
      </c>
      <c r="C100" s="2">
        <v>1158.53</v>
      </c>
      <c r="D100" s="7">
        <v>210750</v>
      </c>
      <c r="E100" s="2">
        <v>2.6173999999999999</v>
      </c>
      <c r="F100" s="2">
        <v>1.6263000000000001</v>
      </c>
      <c r="G100" s="2">
        <v>-1.5733999999999999</v>
      </c>
      <c r="H100" s="2">
        <v>1112.125</v>
      </c>
      <c r="I100" s="6">
        <v>4.0054999999999996</v>
      </c>
      <c r="J100" s="6">
        <v>0</v>
      </c>
      <c r="K100" s="2" t="s">
        <v>523</v>
      </c>
      <c r="L100" s="4">
        <v>98</v>
      </c>
      <c r="M100" s="4">
        <f>VLOOKUP($K100,'02.11.2020'!$K$2:$L$500,2,FALSE)</f>
        <v>82</v>
      </c>
      <c r="N100" s="4" t="e">
        <f>VLOOKUP($K100,#REF!,2,FALSE)</f>
        <v>#REF!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5">
        <f t="shared" si="4"/>
        <v>-16</v>
      </c>
      <c r="T100" s="5" t="e">
        <f t="shared" si="5"/>
        <v>#REF!</v>
      </c>
      <c r="U100" s="5" t="e">
        <f t="shared" si="6"/>
        <v>#REF!</v>
      </c>
      <c r="V100" s="5" t="e">
        <f t="shared" si="7"/>
        <v>#REF!</v>
      </c>
    </row>
    <row r="101" spans="1:22">
      <c r="A101" s="1" t="s">
        <v>86</v>
      </c>
      <c r="B101" s="6">
        <v>75.599999999999994</v>
      </c>
      <c r="C101" s="2">
        <v>181.67</v>
      </c>
      <c r="D101" s="7">
        <v>327128</v>
      </c>
      <c r="E101" s="2">
        <v>2.5284</v>
      </c>
      <c r="F101" s="2">
        <v>-1.9537</v>
      </c>
      <c r="G101" s="2">
        <v>25.5581</v>
      </c>
      <c r="H101" s="2">
        <v>172.9</v>
      </c>
      <c r="I101" s="6">
        <v>4.8273999999999999</v>
      </c>
      <c r="J101" s="6">
        <v>1</v>
      </c>
      <c r="K101" s="2" t="s">
        <v>141</v>
      </c>
      <c r="L101" s="4">
        <v>100</v>
      </c>
      <c r="M101" s="4">
        <f>VLOOKUP($K101,'02.11.2020'!$K$2:$L$500,2,FALSE)</f>
        <v>99</v>
      </c>
      <c r="N101" s="4" t="e">
        <f>VLOOKUP($K101,#REF!,2,FALSE)</f>
        <v>#REF!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5">
        <f t="shared" si="4"/>
        <v>-1</v>
      </c>
      <c r="T101" s="5" t="e">
        <f t="shared" si="5"/>
        <v>#REF!</v>
      </c>
      <c r="U101" s="5" t="e">
        <f t="shared" si="6"/>
        <v>#REF!</v>
      </c>
      <c r="V101" s="5" t="e">
        <f t="shared" si="7"/>
        <v>#REF!</v>
      </c>
    </row>
    <row r="102" spans="1:22">
      <c r="A102" s="1" t="s">
        <v>247</v>
      </c>
      <c r="B102" s="6">
        <v>75.466700000000003</v>
      </c>
      <c r="C102" s="2">
        <v>127.31</v>
      </c>
      <c r="D102" s="7">
        <v>21121</v>
      </c>
      <c r="E102" s="2">
        <v>15.767899999999999</v>
      </c>
      <c r="F102" s="2">
        <v>8.8678000000000008</v>
      </c>
      <c r="G102" s="2">
        <v>75.478999999999999</v>
      </c>
      <c r="H102" s="2">
        <v>108.42400000000001</v>
      </c>
      <c r="I102" s="6">
        <v>14.8347</v>
      </c>
      <c r="J102" s="6">
        <v>1</v>
      </c>
      <c r="K102" s="2" t="s">
        <v>277</v>
      </c>
      <c r="L102" s="4">
        <v>102</v>
      </c>
      <c r="M102" s="4">
        <f>VLOOKUP($K102,'02.11.2020'!$K$2:$L$500,2,FALSE)</f>
        <v>101</v>
      </c>
      <c r="N102" s="4" t="e">
        <f>VLOOKUP($K102,#REF!,2,FALSE)</f>
        <v>#REF!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5">
        <f t="shared" si="4"/>
        <v>-1</v>
      </c>
      <c r="T102" s="5" t="e">
        <f t="shared" si="5"/>
        <v>#REF!</v>
      </c>
      <c r="U102" s="5" t="e">
        <f t="shared" si="6"/>
        <v>#REF!</v>
      </c>
      <c r="V102" s="5" t="e">
        <f t="shared" si="7"/>
        <v>#REF!</v>
      </c>
    </row>
    <row r="103" spans="1:22">
      <c r="A103" s="1" t="s">
        <v>251</v>
      </c>
      <c r="B103" s="6">
        <v>75.466700000000003</v>
      </c>
      <c r="C103" s="2">
        <v>582.48</v>
      </c>
      <c r="D103" s="7">
        <v>7896662</v>
      </c>
      <c r="E103" s="2">
        <v>16.18</v>
      </c>
      <c r="F103" s="2">
        <v>4.2824</v>
      </c>
      <c r="G103" s="2">
        <v>179.7963</v>
      </c>
      <c r="H103" s="2">
        <v>492</v>
      </c>
      <c r="I103" s="6">
        <v>15.5336</v>
      </c>
      <c r="J103" s="6">
        <v>1</v>
      </c>
      <c r="K103" s="2" t="s">
        <v>278</v>
      </c>
      <c r="L103" s="4">
        <v>103</v>
      </c>
      <c r="M103" s="4">
        <f>VLOOKUP($K103,'02.11.2020'!$K$2:$L$500,2,FALSE)</f>
        <v>102</v>
      </c>
      <c r="N103" s="4" t="e">
        <f>VLOOKUP($K103,#REF!,2,FALSE)</f>
        <v>#REF!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5">
        <f t="shared" si="4"/>
        <v>-1</v>
      </c>
      <c r="T103" s="5" t="e">
        <f t="shared" si="5"/>
        <v>#REF!</v>
      </c>
      <c r="U103" s="5" t="e">
        <f t="shared" si="6"/>
        <v>#REF!</v>
      </c>
      <c r="V103" s="5" t="e">
        <f t="shared" si="7"/>
        <v>#REF!</v>
      </c>
    </row>
    <row r="104" spans="1:22">
      <c r="A104" s="1" t="s">
        <v>32</v>
      </c>
      <c r="B104" s="6">
        <v>75.466700000000003</v>
      </c>
      <c r="C104" s="2">
        <v>104.91</v>
      </c>
      <c r="D104" s="7">
        <v>1171066</v>
      </c>
      <c r="E104" s="2">
        <v>3.6455000000000002</v>
      </c>
      <c r="F104" s="2">
        <v>0.2006</v>
      </c>
      <c r="G104" s="2">
        <v>-8.0463000000000005</v>
      </c>
      <c r="H104" s="2">
        <v>99.055000000000007</v>
      </c>
      <c r="I104" s="6">
        <v>5.5810000000000004</v>
      </c>
      <c r="J104" s="6">
        <v>1</v>
      </c>
      <c r="K104" s="2" t="s">
        <v>115</v>
      </c>
      <c r="L104" s="4">
        <v>101</v>
      </c>
      <c r="M104" s="4">
        <f>VLOOKUP($K104,'02.11.2020'!$K$2:$L$500,2,FALSE)</f>
        <v>100</v>
      </c>
      <c r="N104" s="4" t="e">
        <f>VLOOKUP($K104,#REF!,2,FALSE)</f>
        <v>#REF!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5">
        <f t="shared" si="4"/>
        <v>-1</v>
      </c>
      <c r="T104" s="5" t="e">
        <f t="shared" si="5"/>
        <v>#REF!</v>
      </c>
      <c r="U104" s="5" t="e">
        <f t="shared" si="6"/>
        <v>#REF!</v>
      </c>
      <c r="V104" s="5" t="e">
        <f t="shared" si="7"/>
        <v>#REF!</v>
      </c>
    </row>
    <row r="105" spans="1:22">
      <c r="A105" s="1" t="s">
        <v>333</v>
      </c>
      <c r="B105" s="6">
        <v>75.333299999999994</v>
      </c>
      <c r="C105" s="2">
        <v>109.63</v>
      </c>
      <c r="D105" s="7">
        <v>246430</v>
      </c>
      <c r="E105" s="2">
        <v>8.6414000000000009</v>
      </c>
      <c r="F105" s="2">
        <v>8.0737000000000005</v>
      </c>
      <c r="G105" s="2">
        <v>26.055</v>
      </c>
      <c r="H105" s="2">
        <v>99.66</v>
      </c>
      <c r="I105" s="6">
        <v>9.0942000000000007</v>
      </c>
      <c r="J105" s="6">
        <v>1</v>
      </c>
      <c r="K105" s="2" t="s">
        <v>426</v>
      </c>
      <c r="L105" s="4">
        <v>108</v>
      </c>
      <c r="M105" s="4">
        <f>VLOOKUP($K105,'02.11.2020'!$K$2:$L$500,2,FALSE)</f>
        <v>110</v>
      </c>
      <c r="N105" s="4" t="e">
        <f>VLOOKUP($K105,#REF!,2,FALSE)</f>
        <v>#REF!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5">
        <f t="shared" si="4"/>
        <v>2</v>
      </c>
      <c r="T105" s="5" t="e">
        <f t="shared" si="5"/>
        <v>#REF!</v>
      </c>
      <c r="U105" s="5" t="e">
        <f t="shared" si="6"/>
        <v>#REF!</v>
      </c>
      <c r="V105" s="5" t="e">
        <f t="shared" si="7"/>
        <v>#REF!</v>
      </c>
    </row>
    <row r="106" spans="1:22">
      <c r="A106" s="1" t="s">
        <v>507</v>
      </c>
      <c r="B106" s="6">
        <v>75.333299999999994</v>
      </c>
      <c r="C106" s="2">
        <v>35.22</v>
      </c>
      <c r="D106" s="7">
        <v>613122</v>
      </c>
      <c r="E106" s="2">
        <v>9.9938000000000002</v>
      </c>
      <c r="F106" s="2">
        <v>8.0037000000000003</v>
      </c>
      <c r="G106" s="2">
        <v>-14.7835</v>
      </c>
      <c r="H106" s="2">
        <v>31.21</v>
      </c>
      <c r="I106" s="6">
        <v>11.3856</v>
      </c>
      <c r="J106" s="6">
        <v>1</v>
      </c>
      <c r="K106" s="2" t="s">
        <v>514</v>
      </c>
      <c r="L106" s="4">
        <v>104</v>
      </c>
      <c r="M106" s="4">
        <f>VLOOKUP($K106,'02.11.2020'!$K$2:$L$500,2,FALSE)</f>
        <v>105</v>
      </c>
      <c r="N106" s="4" t="e">
        <f>VLOOKUP($K106,#REF!,2,FALSE)</f>
        <v>#REF!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5">
        <f t="shared" si="4"/>
        <v>1</v>
      </c>
      <c r="T106" s="5" t="e">
        <f t="shared" si="5"/>
        <v>#REF!</v>
      </c>
      <c r="U106" s="5" t="e">
        <f t="shared" si="6"/>
        <v>#REF!</v>
      </c>
      <c r="V106" s="5" t="e">
        <f t="shared" si="7"/>
        <v>#REF!</v>
      </c>
    </row>
    <row r="107" spans="1:22">
      <c r="A107" s="1" t="s">
        <v>306</v>
      </c>
      <c r="B107" s="6">
        <v>75.333299999999994</v>
      </c>
      <c r="C107" s="2">
        <v>226.32</v>
      </c>
      <c r="D107" s="7">
        <v>142431</v>
      </c>
      <c r="E107" s="2">
        <v>4.5117000000000003</v>
      </c>
      <c r="F107" s="2">
        <v>2.5045999999999999</v>
      </c>
      <c r="G107" s="2">
        <v>77.868600000000001</v>
      </c>
      <c r="H107" s="2">
        <v>208.5</v>
      </c>
      <c r="I107" s="6">
        <v>7.8738000000000001</v>
      </c>
      <c r="J107" s="6">
        <v>1</v>
      </c>
      <c r="K107" s="2" t="s">
        <v>399</v>
      </c>
      <c r="L107" s="4">
        <v>105</v>
      </c>
      <c r="M107" s="4">
        <f>VLOOKUP($K107,'02.11.2020'!$K$2:$L$500,2,FALSE)</f>
        <v>108</v>
      </c>
      <c r="N107" s="4" t="e">
        <f>VLOOKUP($K107,#REF!,2,FALSE)</f>
        <v>#REF!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5">
        <f t="shared" si="4"/>
        <v>3</v>
      </c>
      <c r="T107" s="5" t="e">
        <f t="shared" si="5"/>
        <v>#REF!</v>
      </c>
      <c r="U107" s="5" t="e">
        <f t="shared" si="6"/>
        <v>#REF!</v>
      </c>
      <c r="V107" s="5" t="e">
        <f t="shared" si="7"/>
        <v>#REF!</v>
      </c>
    </row>
    <row r="108" spans="1:22">
      <c r="A108" s="1" t="s">
        <v>543</v>
      </c>
      <c r="B108" s="6">
        <v>75.333299999999994</v>
      </c>
      <c r="C108" s="2">
        <v>295.8</v>
      </c>
      <c r="D108" s="7">
        <v>372890</v>
      </c>
      <c r="E108" s="2">
        <v>8.7219999999999995</v>
      </c>
      <c r="F108" s="2">
        <v>1.0557000000000001</v>
      </c>
      <c r="G108" s="2">
        <v>100.7465</v>
      </c>
      <c r="H108" s="2">
        <v>264.79000000000002</v>
      </c>
      <c r="I108" s="6">
        <v>10.4834</v>
      </c>
      <c r="J108" s="6">
        <v>1</v>
      </c>
      <c r="K108" s="2" t="s">
        <v>545</v>
      </c>
      <c r="L108" s="4">
        <v>109</v>
      </c>
      <c r="M108" s="4">
        <f>VLOOKUP($K108,'02.11.2020'!$K$2:$L$500,2,FALSE)</f>
        <v>104</v>
      </c>
      <c r="N108" s="4" t="e">
        <f>VLOOKUP($K108,#REF!,2,FALSE)</f>
        <v>#REF!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5">
        <f t="shared" si="4"/>
        <v>-5</v>
      </c>
      <c r="T108" s="5" t="e">
        <f t="shared" si="5"/>
        <v>#REF!</v>
      </c>
      <c r="U108" s="5" t="e">
        <f t="shared" si="6"/>
        <v>#REF!</v>
      </c>
      <c r="V108" s="5" t="e">
        <f t="shared" si="7"/>
        <v>#REF!</v>
      </c>
    </row>
    <row r="109" spans="1:22">
      <c r="A109" s="1" t="s">
        <v>78</v>
      </c>
      <c r="B109" s="6">
        <v>75.333299999999994</v>
      </c>
      <c r="C109" s="2">
        <v>49.59</v>
      </c>
      <c r="D109" s="7">
        <v>532005</v>
      </c>
      <c r="E109" s="2">
        <v>6.7370000000000001</v>
      </c>
      <c r="F109" s="2">
        <v>-0.28149999999999997</v>
      </c>
      <c r="G109" s="2">
        <v>7.2911999999999999</v>
      </c>
      <c r="H109" s="2">
        <v>45.95</v>
      </c>
      <c r="I109" s="6">
        <v>7.3402000000000003</v>
      </c>
      <c r="J109" s="6">
        <v>1</v>
      </c>
      <c r="K109" s="2" t="s">
        <v>197</v>
      </c>
      <c r="L109" s="4">
        <v>107</v>
      </c>
      <c r="M109" s="4">
        <f>VLOOKUP($K109,'02.11.2020'!$K$2:$L$500,2,FALSE)</f>
        <v>103</v>
      </c>
      <c r="N109" s="4" t="e">
        <f>VLOOKUP($K109,#REF!,2,FALSE)</f>
        <v>#REF!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5">
        <f t="shared" si="4"/>
        <v>-4</v>
      </c>
      <c r="T109" s="5" t="e">
        <f t="shared" si="5"/>
        <v>#REF!</v>
      </c>
      <c r="U109" s="5" t="e">
        <f t="shared" si="6"/>
        <v>#REF!</v>
      </c>
      <c r="V109" s="5" t="e">
        <f t="shared" si="7"/>
        <v>#REF!</v>
      </c>
    </row>
    <row r="110" spans="1:22">
      <c r="A110" s="1" t="s">
        <v>580</v>
      </c>
      <c r="B110" s="6">
        <v>75.333299999999994</v>
      </c>
      <c r="C110" s="2">
        <v>58.83</v>
      </c>
      <c r="D110" s="7">
        <v>494547</v>
      </c>
      <c r="E110" s="2">
        <v>-3.9352999999999998</v>
      </c>
      <c r="F110" s="2">
        <v>-15.218299999999999</v>
      </c>
      <c r="G110" s="2">
        <v>298.30739999999997</v>
      </c>
      <c r="H110" s="2">
        <v>57.59</v>
      </c>
      <c r="I110" s="6">
        <v>2.1078000000000001</v>
      </c>
      <c r="J110" s="6">
        <v>0</v>
      </c>
      <c r="K110" s="2" t="s">
        <v>590</v>
      </c>
      <c r="L110" s="4">
        <v>106</v>
      </c>
      <c r="M110" s="4">
        <f>VLOOKUP($K110,'02.11.2020'!$K$2:$L$500,2,FALSE)</f>
        <v>123</v>
      </c>
      <c r="N110" s="4" t="e">
        <f>VLOOKUP($K110,#REF!,2,FALSE)</f>
        <v>#REF!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5">
        <f t="shared" si="4"/>
        <v>17</v>
      </c>
      <c r="T110" s="5" t="e">
        <f t="shared" si="5"/>
        <v>#REF!</v>
      </c>
      <c r="U110" s="5" t="e">
        <f t="shared" si="6"/>
        <v>#REF!</v>
      </c>
      <c r="V110" s="5" t="e">
        <f t="shared" si="7"/>
        <v>#REF!</v>
      </c>
    </row>
    <row r="111" spans="1:22">
      <c r="A111" s="1" t="s">
        <v>241</v>
      </c>
      <c r="B111" s="6">
        <v>74.933300000000003</v>
      </c>
      <c r="C111" s="2">
        <v>99.02</v>
      </c>
      <c r="D111" s="7">
        <v>1084417</v>
      </c>
      <c r="E111" s="2">
        <v>17.8248</v>
      </c>
      <c r="F111" s="2">
        <v>12.420500000000001</v>
      </c>
      <c r="G111" s="2">
        <v>135.4256</v>
      </c>
      <c r="H111" s="2">
        <v>82</v>
      </c>
      <c r="I111" s="6">
        <v>17.188400000000001</v>
      </c>
      <c r="J111" s="6">
        <v>1</v>
      </c>
      <c r="K111" s="2" t="s">
        <v>274</v>
      </c>
      <c r="L111" s="4">
        <v>111</v>
      </c>
      <c r="M111" s="4">
        <f>VLOOKUP($K111,'02.11.2020'!$K$2:$L$500,2,FALSE)</f>
        <v>113</v>
      </c>
      <c r="N111" s="4" t="e">
        <f>VLOOKUP($K111,#REF!,2,FALSE)</f>
        <v>#REF!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5">
        <f t="shared" si="4"/>
        <v>2</v>
      </c>
      <c r="T111" s="5" t="e">
        <f t="shared" si="5"/>
        <v>#REF!</v>
      </c>
      <c r="U111" s="5" t="e">
        <f t="shared" si="6"/>
        <v>#REF!</v>
      </c>
      <c r="V111" s="5" t="e">
        <f t="shared" si="7"/>
        <v>#REF!</v>
      </c>
    </row>
    <row r="112" spans="1:22">
      <c r="A112" s="1" t="s">
        <v>41</v>
      </c>
      <c r="B112" s="6">
        <v>74.933300000000003</v>
      </c>
      <c r="C112" s="2">
        <v>99.7</v>
      </c>
      <c r="D112" s="7">
        <v>126786</v>
      </c>
      <c r="E112" s="2">
        <v>10.8024</v>
      </c>
      <c r="F112" s="2">
        <v>4.4964000000000004</v>
      </c>
      <c r="G112" s="2">
        <v>45.909500000000001</v>
      </c>
      <c r="H112" s="2">
        <v>88.82</v>
      </c>
      <c r="I112" s="6">
        <v>10.912699999999999</v>
      </c>
      <c r="J112" s="6">
        <v>1</v>
      </c>
      <c r="K112" s="2" t="s">
        <v>118</v>
      </c>
      <c r="L112" s="4">
        <v>110</v>
      </c>
      <c r="M112" s="4">
        <f>VLOOKUP($K112,'02.11.2020'!$K$2:$L$500,2,FALSE)</f>
        <v>112</v>
      </c>
      <c r="N112" s="4" t="e">
        <f>VLOOKUP($K112,#REF!,2,FALSE)</f>
        <v>#REF!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5">
        <f t="shared" si="4"/>
        <v>2</v>
      </c>
      <c r="T112" s="5" t="e">
        <f t="shared" si="5"/>
        <v>#REF!</v>
      </c>
      <c r="U112" s="5" t="e">
        <f t="shared" si="6"/>
        <v>#REF!</v>
      </c>
      <c r="V112" s="5" t="e">
        <f t="shared" si="7"/>
        <v>#REF!</v>
      </c>
    </row>
    <row r="113" spans="1:22">
      <c r="A113" s="1" t="s">
        <v>610</v>
      </c>
      <c r="B113" s="6">
        <v>74.8</v>
      </c>
      <c r="C113" s="2">
        <v>299.58999999999997</v>
      </c>
      <c r="D113" s="7">
        <v>777822</v>
      </c>
      <c r="E113" s="2">
        <v>10.938700000000001</v>
      </c>
      <c r="F113" s="2">
        <v>4.2378</v>
      </c>
      <c r="G113" s="2">
        <v>107.0278</v>
      </c>
      <c r="H113" s="2">
        <v>263.37</v>
      </c>
      <c r="I113" s="6">
        <v>12.0899</v>
      </c>
      <c r="J113" s="6">
        <v>1</v>
      </c>
      <c r="K113" s="2" t="s">
        <v>617</v>
      </c>
      <c r="L113" s="4">
        <v>116</v>
      </c>
      <c r="M113" s="4">
        <f>VLOOKUP($K113,'02.11.2020'!$K$2:$L$500,2,FALSE)</f>
        <v>140</v>
      </c>
      <c r="N113" s="4" t="e">
        <f>VLOOKUP($K113,#REF!,2,FALSE)</f>
        <v>#REF!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5">
        <f t="shared" si="4"/>
        <v>24</v>
      </c>
      <c r="T113" s="5" t="e">
        <f t="shared" si="5"/>
        <v>#REF!</v>
      </c>
      <c r="U113" s="5" t="e">
        <f t="shared" si="6"/>
        <v>#REF!</v>
      </c>
      <c r="V113" s="5" t="e">
        <f t="shared" si="7"/>
        <v>#REF!</v>
      </c>
    </row>
    <row r="114" spans="1:22">
      <c r="A114" s="1" t="s">
        <v>54</v>
      </c>
      <c r="B114" s="6">
        <v>74.8</v>
      </c>
      <c r="C114" s="2">
        <v>43.01</v>
      </c>
      <c r="D114" s="7">
        <v>61989</v>
      </c>
      <c r="E114" s="2">
        <v>5.4942000000000002</v>
      </c>
      <c r="F114" s="2">
        <v>4.1403999999999996</v>
      </c>
      <c r="G114" s="2">
        <v>17.417400000000001</v>
      </c>
      <c r="H114" s="2">
        <v>40.379100000000001</v>
      </c>
      <c r="I114" s="6">
        <v>6.1169000000000002</v>
      </c>
      <c r="J114" s="6">
        <v>1</v>
      </c>
      <c r="K114" s="2" t="s">
        <v>177</v>
      </c>
      <c r="L114" s="4">
        <v>112</v>
      </c>
      <c r="M114" s="4">
        <f>VLOOKUP($K114,'02.11.2020'!$K$2:$L$500,2,FALSE)</f>
        <v>115</v>
      </c>
      <c r="N114" s="4" t="e">
        <f>VLOOKUP($K114,#REF!,2,FALSE)</f>
        <v>#REF!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5">
        <f t="shared" si="4"/>
        <v>3</v>
      </c>
      <c r="T114" s="5" t="e">
        <f t="shared" si="5"/>
        <v>#REF!</v>
      </c>
      <c r="U114" s="5" t="e">
        <f t="shared" si="6"/>
        <v>#REF!</v>
      </c>
      <c r="V114" s="5" t="e">
        <f t="shared" si="7"/>
        <v>#REF!</v>
      </c>
    </row>
    <row r="115" spans="1:22">
      <c r="A115" s="1" t="s">
        <v>63</v>
      </c>
      <c r="B115" s="6">
        <v>74.8</v>
      </c>
      <c r="C115" s="2">
        <v>60.94</v>
      </c>
      <c r="D115" s="7">
        <v>1948084</v>
      </c>
      <c r="E115" s="2">
        <v>8.4921000000000006</v>
      </c>
      <c r="F115" s="2">
        <v>4.0774999999999997</v>
      </c>
      <c r="G115" s="2">
        <v>32.382300000000001</v>
      </c>
      <c r="H115" s="2">
        <v>55.48</v>
      </c>
      <c r="I115" s="6">
        <v>8.9596</v>
      </c>
      <c r="J115" s="6">
        <v>1</v>
      </c>
      <c r="K115" s="2" t="s">
        <v>130</v>
      </c>
      <c r="L115" s="4">
        <v>114</v>
      </c>
      <c r="M115" s="4">
        <f>VLOOKUP($K115,'02.11.2020'!$K$2:$L$500,2,FALSE)</f>
        <v>114</v>
      </c>
      <c r="N115" s="4" t="e">
        <f>VLOOKUP($K115,#REF!,2,FALSE)</f>
        <v>#REF!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5">
        <f t="shared" si="4"/>
        <v>0</v>
      </c>
      <c r="T115" s="5" t="e">
        <f t="shared" si="5"/>
        <v>#REF!</v>
      </c>
      <c r="U115" s="5" t="e">
        <f t="shared" si="6"/>
        <v>#REF!</v>
      </c>
      <c r="V115" s="5" t="e">
        <f t="shared" si="7"/>
        <v>#REF!</v>
      </c>
    </row>
    <row r="116" spans="1:22">
      <c r="A116" s="1" t="s">
        <v>56</v>
      </c>
      <c r="B116" s="6">
        <v>74.8</v>
      </c>
      <c r="C116" s="2">
        <v>65.069999999999993</v>
      </c>
      <c r="D116" s="7">
        <v>3421341</v>
      </c>
      <c r="E116" s="2">
        <v>5.5303000000000004</v>
      </c>
      <c r="F116" s="2">
        <v>0.58740000000000003</v>
      </c>
      <c r="G116" s="2">
        <v>2.6665000000000001</v>
      </c>
      <c r="H116" s="2">
        <v>60.93</v>
      </c>
      <c r="I116" s="6">
        <v>6.3624000000000001</v>
      </c>
      <c r="J116" s="6">
        <v>1</v>
      </c>
      <c r="K116" s="2" t="s">
        <v>192</v>
      </c>
      <c r="L116" s="4">
        <v>113</v>
      </c>
      <c r="M116" s="4">
        <f>VLOOKUP($K116,'02.11.2020'!$K$2:$L$500,2,FALSE)</f>
        <v>111</v>
      </c>
      <c r="N116" s="4" t="e">
        <f>VLOOKUP($K116,#REF!,2,FALSE)</f>
        <v>#REF!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5">
        <f t="shared" si="4"/>
        <v>-2</v>
      </c>
      <c r="T116" s="5" t="e">
        <f t="shared" si="5"/>
        <v>#REF!</v>
      </c>
      <c r="U116" s="5" t="e">
        <f t="shared" si="6"/>
        <v>#REF!</v>
      </c>
      <c r="V116" s="5" t="e">
        <f t="shared" si="7"/>
        <v>#REF!</v>
      </c>
    </row>
    <row r="117" spans="1:22">
      <c r="A117" s="1" t="s">
        <v>91</v>
      </c>
      <c r="B117" s="6">
        <v>74.8</v>
      </c>
      <c r="C117" s="2">
        <v>170.35</v>
      </c>
      <c r="D117" s="7">
        <v>284887</v>
      </c>
      <c r="E117" s="2">
        <v>11.1873</v>
      </c>
      <c r="F117" s="2">
        <v>-5.6128</v>
      </c>
      <c r="G117" s="2">
        <v>60.238900000000001</v>
      </c>
      <c r="H117" s="2">
        <v>146.5</v>
      </c>
      <c r="I117" s="6">
        <v>14.0006</v>
      </c>
      <c r="J117" s="6">
        <v>1</v>
      </c>
      <c r="K117" s="2" t="s">
        <v>146</v>
      </c>
      <c r="L117" s="4">
        <v>115</v>
      </c>
      <c r="M117" s="4">
        <f>VLOOKUP($K117,'02.11.2020'!$K$2:$L$500,2,FALSE)</f>
        <v>118</v>
      </c>
      <c r="N117" s="4" t="e">
        <f>VLOOKUP($K117,#REF!,2,FALSE)</f>
        <v>#REF!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5">
        <f t="shared" si="4"/>
        <v>3</v>
      </c>
      <c r="T117" s="5" t="e">
        <f t="shared" si="5"/>
        <v>#REF!</v>
      </c>
      <c r="U117" s="5" t="e">
        <f t="shared" si="6"/>
        <v>#REF!</v>
      </c>
      <c r="V117" s="5" t="e">
        <f t="shared" si="7"/>
        <v>#REF!</v>
      </c>
    </row>
    <row r="118" spans="1:22">
      <c r="A118" s="1" t="s">
        <v>84</v>
      </c>
      <c r="B118" s="6">
        <v>74.666700000000006</v>
      </c>
      <c r="C118" s="2">
        <v>52.77</v>
      </c>
      <c r="D118" s="7">
        <v>2364818</v>
      </c>
      <c r="E118" s="2">
        <v>8.6026000000000007</v>
      </c>
      <c r="F118" s="2">
        <v>4.0213000000000001</v>
      </c>
      <c r="G118" s="2">
        <v>32.322000000000003</v>
      </c>
      <c r="H118" s="2">
        <v>48.07</v>
      </c>
      <c r="I118" s="6">
        <v>8.9065999999999992</v>
      </c>
      <c r="J118" s="6">
        <v>1</v>
      </c>
      <c r="K118" s="2" t="s">
        <v>201</v>
      </c>
      <c r="L118" s="4">
        <v>120</v>
      </c>
      <c r="M118" s="4">
        <f>VLOOKUP($K118,'02.11.2020'!$K$2:$L$500,2,FALSE)</f>
        <v>116</v>
      </c>
      <c r="N118" s="4" t="e">
        <f>VLOOKUP($K118,#REF!,2,FALSE)</f>
        <v>#REF!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5">
        <f t="shared" si="4"/>
        <v>-4</v>
      </c>
      <c r="T118" s="5" t="e">
        <f t="shared" si="5"/>
        <v>#REF!</v>
      </c>
      <c r="U118" s="5" t="e">
        <f t="shared" si="6"/>
        <v>#REF!</v>
      </c>
      <c r="V118" s="5" t="e">
        <f t="shared" si="7"/>
        <v>#REF!</v>
      </c>
    </row>
    <row r="119" spans="1:22">
      <c r="A119" s="1" t="s">
        <v>557</v>
      </c>
      <c r="B119" s="6">
        <v>74.666700000000006</v>
      </c>
      <c r="C119" s="2">
        <v>272.66000000000003</v>
      </c>
      <c r="D119" s="7">
        <v>130986</v>
      </c>
      <c r="E119" s="2">
        <v>9.8858999999999995</v>
      </c>
      <c r="F119" s="2">
        <v>-0.52170000000000005</v>
      </c>
      <c r="G119" s="2">
        <v>114.54089999999999</v>
      </c>
      <c r="H119" s="2">
        <v>244.98</v>
      </c>
      <c r="I119" s="6">
        <v>10.1518</v>
      </c>
      <c r="J119" s="6">
        <v>1</v>
      </c>
      <c r="K119" s="2" t="s">
        <v>562</v>
      </c>
      <c r="L119" s="4">
        <v>117</v>
      </c>
      <c r="M119" s="4">
        <f>VLOOKUP($K119,'02.11.2020'!$K$2:$L$500,2,FALSE)</f>
        <v>119</v>
      </c>
      <c r="N119" s="4" t="e">
        <f>VLOOKUP($K119,#REF!,2,FALSE)</f>
        <v>#REF!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5">
        <f t="shared" si="4"/>
        <v>2</v>
      </c>
      <c r="T119" s="5" t="e">
        <f t="shared" si="5"/>
        <v>#REF!</v>
      </c>
      <c r="U119" s="5" t="e">
        <f t="shared" si="6"/>
        <v>#REF!</v>
      </c>
      <c r="V119" s="5" t="e">
        <f t="shared" si="7"/>
        <v>#REF!</v>
      </c>
    </row>
    <row r="120" spans="1:22">
      <c r="A120" s="1" t="s">
        <v>39</v>
      </c>
      <c r="B120" s="6">
        <v>74.666700000000006</v>
      </c>
      <c r="C120" s="2">
        <v>133.13999999999999</v>
      </c>
      <c r="D120" s="7">
        <v>3343095</v>
      </c>
      <c r="E120" s="2">
        <v>6.8624999999999998</v>
      </c>
      <c r="F120" s="2">
        <v>-7.9253</v>
      </c>
      <c r="G120" s="2">
        <v>0.58930000000000005</v>
      </c>
      <c r="H120" s="2">
        <v>120.17</v>
      </c>
      <c r="I120" s="6">
        <v>9.7416</v>
      </c>
      <c r="J120" s="6">
        <v>0</v>
      </c>
      <c r="K120" s="2" t="s">
        <v>117</v>
      </c>
      <c r="L120" s="4">
        <v>118</v>
      </c>
      <c r="M120" s="4">
        <f>VLOOKUP($K120,'02.11.2020'!$K$2:$L$500,2,FALSE)</f>
        <v>107</v>
      </c>
      <c r="N120" s="4" t="e">
        <f>VLOOKUP($K120,#REF!,2,FALSE)</f>
        <v>#REF!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5">
        <f t="shared" si="4"/>
        <v>-11</v>
      </c>
      <c r="T120" s="5" t="e">
        <f t="shared" si="5"/>
        <v>#REF!</v>
      </c>
      <c r="U120" s="5" t="e">
        <f t="shared" si="6"/>
        <v>#REF!</v>
      </c>
      <c r="V120" s="5" t="e">
        <f t="shared" si="7"/>
        <v>#REF!</v>
      </c>
    </row>
    <row r="121" spans="1:22">
      <c r="A121" s="1" t="s">
        <v>581</v>
      </c>
      <c r="B121" s="6">
        <v>74.666700000000006</v>
      </c>
      <c r="C121" s="2">
        <v>3.98</v>
      </c>
      <c r="D121" s="7">
        <v>455100</v>
      </c>
      <c r="E121" s="2">
        <v>-27.898599999999998</v>
      </c>
      <c r="F121" s="2">
        <v>-43.142899999999997</v>
      </c>
      <c r="G121" s="2">
        <v>-14.2241</v>
      </c>
      <c r="H121" s="2">
        <v>5.44</v>
      </c>
      <c r="I121" s="6">
        <v>-36.683399999999999</v>
      </c>
      <c r="J121" s="6">
        <v>0</v>
      </c>
      <c r="K121" s="2" t="s">
        <v>591</v>
      </c>
      <c r="L121" s="4">
        <v>119</v>
      </c>
      <c r="M121" s="4">
        <f>VLOOKUP($K121,'02.11.2020'!$K$2:$L$500,2,FALSE)</f>
        <v>109</v>
      </c>
      <c r="N121" s="4" t="e">
        <f>VLOOKUP($K121,#REF!,2,FALSE)</f>
        <v>#REF!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5">
        <f t="shared" si="4"/>
        <v>-10</v>
      </c>
      <c r="T121" s="5" t="e">
        <f t="shared" si="5"/>
        <v>#REF!</v>
      </c>
      <c r="U121" s="5" t="e">
        <f t="shared" si="6"/>
        <v>#REF!</v>
      </c>
      <c r="V121" s="5" t="e">
        <f t="shared" si="7"/>
        <v>#REF!</v>
      </c>
    </row>
    <row r="122" spans="1:22">
      <c r="A122" s="1" t="s">
        <v>66</v>
      </c>
      <c r="B122" s="6">
        <v>74.533299999999997</v>
      </c>
      <c r="C122" s="2">
        <v>112.97</v>
      </c>
      <c r="D122" s="7">
        <v>1055265</v>
      </c>
      <c r="E122" s="2">
        <v>7.7237999999999998</v>
      </c>
      <c r="F122" s="2">
        <v>11.6746</v>
      </c>
      <c r="G122" s="2">
        <v>6.9588999999999999</v>
      </c>
      <c r="H122" s="2">
        <v>95.48</v>
      </c>
      <c r="I122" s="6">
        <v>15.481999999999999</v>
      </c>
      <c r="J122" s="6">
        <v>1</v>
      </c>
      <c r="K122" s="2" t="s">
        <v>194</v>
      </c>
      <c r="L122" s="4">
        <v>121</v>
      </c>
      <c r="M122" s="4">
        <f>VLOOKUP($K122,'02.11.2020'!$K$2:$L$500,2,FALSE)</f>
        <v>125</v>
      </c>
      <c r="N122" s="4" t="e">
        <f>VLOOKUP($K122,#REF!,2,FALSE)</f>
        <v>#REF!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5">
        <f t="shared" si="4"/>
        <v>4</v>
      </c>
      <c r="T122" s="5" t="e">
        <f t="shared" si="5"/>
        <v>#REF!</v>
      </c>
      <c r="U122" s="5" t="e">
        <f t="shared" si="6"/>
        <v>#REF!</v>
      </c>
      <c r="V122" s="5" t="e">
        <f t="shared" si="7"/>
        <v>#REF!</v>
      </c>
    </row>
    <row r="123" spans="1:22">
      <c r="A123" s="1" t="s">
        <v>89</v>
      </c>
      <c r="B123" s="6">
        <v>74.533299999999997</v>
      </c>
      <c r="C123" s="2">
        <v>336.83</v>
      </c>
      <c r="D123" s="7">
        <v>164293</v>
      </c>
      <c r="E123" s="2">
        <v>8.9535999999999998</v>
      </c>
      <c r="F123" s="2">
        <v>5.9646999999999997</v>
      </c>
      <c r="G123" s="2">
        <v>-1.6354</v>
      </c>
      <c r="H123" s="2">
        <v>304.185</v>
      </c>
      <c r="I123" s="6">
        <v>9.6918000000000006</v>
      </c>
      <c r="J123" s="6">
        <v>1</v>
      </c>
      <c r="K123" s="2" t="s">
        <v>144</v>
      </c>
      <c r="L123" s="4">
        <v>124</v>
      </c>
      <c r="M123" s="4">
        <f>VLOOKUP($K123,'02.11.2020'!$K$2:$L$500,2,FALSE)</f>
        <v>117</v>
      </c>
      <c r="N123" s="4" t="e">
        <f>VLOOKUP($K123,#REF!,2,FALSE)</f>
        <v>#REF!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5">
        <f t="shared" si="4"/>
        <v>-7</v>
      </c>
      <c r="T123" s="5" t="e">
        <f t="shared" si="5"/>
        <v>#REF!</v>
      </c>
      <c r="U123" s="5" t="e">
        <f t="shared" si="6"/>
        <v>#REF!</v>
      </c>
      <c r="V123" s="5" t="e">
        <f t="shared" si="7"/>
        <v>#REF!</v>
      </c>
    </row>
    <row r="124" spans="1:22">
      <c r="A124" s="1" t="s">
        <v>531</v>
      </c>
      <c r="B124" s="6">
        <v>74.533299999999997</v>
      </c>
      <c r="C124" s="2">
        <v>50.29</v>
      </c>
      <c r="D124" s="7">
        <v>59482</v>
      </c>
      <c r="E124" s="2">
        <v>4.1848000000000001</v>
      </c>
      <c r="F124" s="2">
        <v>3.7549000000000001</v>
      </c>
      <c r="G124" s="2">
        <v>31.546600000000002</v>
      </c>
      <c r="H124" s="2">
        <v>48.04</v>
      </c>
      <c r="I124" s="6">
        <v>4.4741</v>
      </c>
      <c r="J124" s="6">
        <v>1</v>
      </c>
      <c r="K124" s="2" t="s">
        <v>535</v>
      </c>
      <c r="L124" s="4">
        <v>123</v>
      </c>
      <c r="M124" s="4">
        <f>VLOOKUP($K124,'02.11.2020'!$K$2:$L$500,2,FALSE)</f>
        <v>126</v>
      </c>
      <c r="N124" s="4" t="e">
        <f>VLOOKUP($K124,#REF!,2,FALSE)</f>
        <v>#REF!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5">
        <f t="shared" si="4"/>
        <v>3</v>
      </c>
      <c r="T124" s="5" t="e">
        <f t="shared" si="5"/>
        <v>#REF!</v>
      </c>
      <c r="U124" s="5" t="e">
        <f t="shared" si="6"/>
        <v>#REF!</v>
      </c>
      <c r="V124" s="5" t="e">
        <f t="shared" si="7"/>
        <v>#REF!</v>
      </c>
    </row>
    <row r="125" spans="1:22">
      <c r="A125" s="1" t="s">
        <v>510</v>
      </c>
      <c r="B125" s="6">
        <v>74.533299999999997</v>
      </c>
      <c r="C125" s="2">
        <v>254.94</v>
      </c>
      <c r="D125" s="7">
        <v>319069</v>
      </c>
      <c r="E125" s="2">
        <v>13.904</v>
      </c>
      <c r="F125" s="2">
        <v>3.7437999999999998</v>
      </c>
      <c r="G125" s="2">
        <v>76.160899999999998</v>
      </c>
      <c r="H125" s="2">
        <v>218.22499999999999</v>
      </c>
      <c r="I125" s="6">
        <v>14.401400000000001</v>
      </c>
      <c r="J125" s="6">
        <v>1</v>
      </c>
      <c r="K125" s="2" t="s">
        <v>517</v>
      </c>
      <c r="L125" s="4">
        <v>122</v>
      </c>
      <c r="M125" s="4">
        <f>VLOOKUP($K125,'02.11.2020'!$K$2:$L$500,2,FALSE)</f>
        <v>134</v>
      </c>
      <c r="N125" s="4" t="e">
        <f>VLOOKUP($K125,#REF!,2,FALSE)</f>
        <v>#REF!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5">
        <f t="shared" si="4"/>
        <v>12</v>
      </c>
      <c r="T125" s="5" t="e">
        <f t="shared" si="5"/>
        <v>#REF!</v>
      </c>
      <c r="U125" s="5" t="e">
        <f t="shared" si="6"/>
        <v>#REF!</v>
      </c>
      <c r="V125" s="5" t="e">
        <f t="shared" si="7"/>
        <v>#REF!</v>
      </c>
    </row>
    <row r="126" spans="1:22">
      <c r="A126" s="1" t="s">
        <v>565</v>
      </c>
      <c r="B126" s="6">
        <v>74.400000000000006</v>
      </c>
      <c r="C126" s="2">
        <v>107.59</v>
      </c>
      <c r="D126" s="7">
        <v>99527</v>
      </c>
      <c r="E126" s="2">
        <v>10.269500000000001</v>
      </c>
      <c r="F126" s="2">
        <v>11.538500000000001</v>
      </c>
      <c r="G126" s="2">
        <v>22.679600000000001</v>
      </c>
      <c r="H126" s="2">
        <v>96.23</v>
      </c>
      <c r="I126" s="6">
        <v>10.5586</v>
      </c>
      <c r="J126" s="6">
        <v>1</v>
      </c>
      <c r="K126" s="2" t="s">
        <v>573</v>
      </c>
      <c r="L126" s="4">
        <v>125</v>
      </c>
      <c r="M126" s="4">
        <f>VLOOKUP($K126,'02.11.2020'!$K$2:$L$500,2,FALSE)</f>
        <v>150</v>
      </c>
      <c r="N126" s="4" t="e">
        <f>VLOOKUP($K126,#REF!,2,FALSE)</f>
        <v>#REF!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5">
        <f t="shared" si="4"/>
        <v>25</v>
      </c>
      <c r="T126" s="5" t="e">
        <f t="shared" si="5"/>
        <v>#REF!</v>
      </c>
      <c r="U126" s="5" t="e">
        <f t="shared" si="6"/>
        <v>#REF!</v>
      </c>
      <c r="V126" s="5" t="e">
        <f t="shared" si="7"/>
        <v>#REF!</v>
      </c>
    </row>
    <row r="127" spans="1:22">
      <c r="A127" s="1" t="s">
        <v>299</v>
      </c>
      <c r="B127" s="6">
        <v>74.400000000000006</v>
      </c>
      <c r="C127" s="2">
        <v>61.29</v>
      </c>
      <c r="D127" s="7">
        <v>224070</v>
      </c>
      <c r="E127" s="2">
        <v>4.1638000000000002</v>
      </c>
      <c r="F127" s="2">
        <v>5.7088999999999999</v>
      </c>
      <c r="G127" s="2">
        <v>46.311799999999998</v>
      </c>
      <c r="H127" s="2">
        <v>56.25</v>
      </c>
      <c r="I127" s="6">
        <v>8.2232000000000003</v>
      </c>
      <c r="J127" s="6">
        <v>1</v>
      </c>
      <c r="K127" s="2" t="s">
        <v>392</v>
      </c>
      <c r="L127" s="4">
        <v>128</v>
      </c>
      <c r="M127" s="4">
        <f>VLOOKUP($K127,'02.11.2020'!$K$2:$L$500,2,FALSE)</f>
        <v>129</v>
      </c>
      <c r="N127" s="4" t="e">
        <f>VLOOKUP($K127,#REF!,2,FALSE)</f>
        <v>#REF!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5">
        <f t="shared" si="4"/>
        <v>1</v>
      </c>
      <c r="T127" s="5" t="e">
        <f t="shared" si="5"/>
        <v>#REF!</v>
      </c>
      <c r="U127" s="5" t="e">
        <f t="shared" si="6"/>
        <v>#REF!</v>
      </c>
      <c r="V127" s="5" t="e">
        <f t="shared" si="7"/>
        <v>#REF!</v>
      </c>
    </row>
    <row r="128" spans="1:22">
      <c r="A128" s="1" t="s">
        <v>53</v>
      </c>
      <c r="B128" s="6">
        <v>74.400000000000006</v>
      </c>
      <c r="C128" s="2">
        <v>152.06</v>
      </c>
      <c r="D128" s="7">
        <v>53654</v>
      </c>
      <c r="E128" s="2">
        <v>9.2463999999999995</v>
      </c>
      <c r="F128" s="2">
        <v>4.8110999999999997</v>
      </c>
      <c r="G128" s="2">
        <v>25.9922</v>
      </c>
      <c r="H128" s="2">
        <v>138.01</v>
      </c>
      <c r="I128" s="6">
        <v>9.2398000000000007</v>
      </c>
      <c r="J128" s="6">
        <v>1</v>
      </c>
      <c r="K128" s="2" t="s">
        <v>124</v>
      </c>
      <c r="L128" s="4">
        <v>130</v>
      </c>
      <c r="M128" s="4">
        <f>VLOOKUP($K128,'02.11.2020'!$K$2:$L$500,2,FALSE)</f>
        <v>130</v>
      </c>
      <c r="N128" s="4" t="e">
        <f>VLOOKUP($K128,#REF!,2,FALSE)</f>
        <v>#REF!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5">
        <f t="shared" si="4"/>
        <v>0</v>
      </c>
      <c r="T128" s="5" t="e">
        <f t="shared" si="5"/>
        <v>#REF!</v>
      </c>
      <c r="U128" s="5" t="e">
        <f t="shared" si="6"/>
        <v>#REF!</v>
      </c>
      <c r="V128" s="5" t="e">
        <f t="shared" si="7"/>
        <v>#REF!</v>
      </c>
    </row>
    <row r="129" spans="1:22">
      <c r="A129" s="1" t="s">
        <v>55</v>
      </c>
      <c r="B129" s="6">
        <v>74.400000000000006</v>
      </c>
      <c r="C129" s="2">
        <v>84.44</v>
      </c>
      <c r="D129" s="7">
        <v>397476</v>
      </c>
      <c r="E129" s="2">
        <v>8.6744000000000003</v>
      </c>
      <c r="F129" s="2">
        <v>4.0926999999999998</v>
      </c>
      <c r="G129" s="2">
        <v>30.894400000000001</v>
      </c>
      <c r="H129" s="2">
        <v>76.89</v>
      </c>
      <c r="I129" s="6">
        <v>8.9413</v>
      </c>
      <c r="J129" s="6">
        <v>1</v>
      </c>
      <c r="K129" s="2" t="s">
        <v>178</v>
      </c>
      <c r="L129" s="4">
        <v>131</v>
      </c>
      <c r="M129" s="4">
        <f>VLOOKUP($K129,'02.11.2020'!$K$2:$L$500,2,FALSE)</f>
        <v>124</v>
      </c>
      <c r="N129" s="4" t="e">
        <f>VLOOKUP($K129,#REF!,2,FALSE)</f>
        <v>#REF!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5">
        <f t="shared" si="4"/>
        <v>-7</v>
      </c>
      <c r="T129" s="5" t="e">
        <f t="shared" si="5"/>
        <v>#REF!</v>
      </c>
      <c r="U129" s="5" t="e">
        <f t="shared" si="6"/>
        <v>#REF!</v>
      </c>
      <c r="V129" s="5" t="e">
        <f t="shared" si="7"/>
        <v>#REF!</v>
      </c>
    </row>
    <row r="130" spans="1:22">
      <c r="A130" s="1" t="s">
        <v>42</v>
      </c>
      <c r="B130" s="6">
        <v>74.400000000000006</v>
      </c>
      <c r="C130" s="2">
        <v>103.07</v>
      </c>
      <c r="D130" s="7">
        <v>4237827</v>
      </c>
      <c r="E130" s="2">
        <v>7.9606000000000003</v>
      </c>
      <c r="F130" s="2">
        <v>0.63460000000000005</v>
      </c>
      <c r="G130" s="2">
        <v>-6.5125000000000002</v>
      </c>
      <c r="H130" s="2">
        <v>92.81</v>
      </c>
      <c r="I130" s="6">
        <v>9.9543999999999997</v>
      </c>
      <c r="J130" s="6">
        <v>1</v>
      </c>
      <c r="K130" s="2" t="s">
        <v>172</v>
      </c>
      <c r="L130" s="4">
        <v>129</v>
      </c>
      <c r="M130" s="4">
        <f>VLOOKUP($K130,'02.11.2020'!$K$2:$L$500,2,FALSE)</f>
        <v>121</v>
      </c>
      <c r="N130" s="4" t="e">
        <f>VLOOKUP($K130,#REF!,2,FALSE)</f>
        <v>#REF!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5">
        <f t="shared" ref="S130:S193" si="8">M130-$L130</f>
        <v>-8</v>
      </c>
      <c r="T130" s="5" t="e">
        <f t="shared" ref="T130:T193" si="9">N130-$L130</f>
        <v>#REF!</v>
      </c>
      <c r="U130" s="5" t="e">
        <f t="shared" ref="U130:U193" si="10">O130-$L130</f>
        <v>#REF!</v>
      </c>
      <c r="V130" s="5" t="e">
        <f t="shared" ref="V130:V193" si="11">P130-$L130</f>
        <v>#REF!</v>
      </c>
    </row>
    <row r="131" spans="1:22">
      <c r="A131" s="1" t="s">
        <v>31</v>
      </c>
      <c r="B131" s="6">
        <v>74.400000000000006</v>
      </c>
      <c r="C131" s="2">
        <v>141.24</v>
      </c>
      <c r="D131" s="7">
        <v>171221</v>
      </c>
      <c r="E131" s="2">
        <v>6.1317000000000004</v>
      </c>
      <c r="F131" s="2">
        <v>0.14180000000000001</v>
      </c>
      <c r="G131" s="2">
        <v>7.9898999999999996</v>
      </c>
      <c r="H131" s="2">
        <v>130.63999999999999</v>
      </c>
      <c r="I131" s="6">
        <v>7.5049999999999999</v>
      </c>
      <c r="J131" s="6">
        <v>1</v>
      </c>
      <c r="K131" s="2" t="s">
        <v>114</v>
      </c>
      <c r="L131" s="4">
        <v>127</v>
      </c>
      <c r="M131" s="4">
        <f>VLOOKUP($K131,'02.11.2020'!$K$2:$L$500,2,FALSE)</f>
        <v>128</v>
      </c>
      <c r="N131" s="4" t="e">
        <f>VLOOKUP($K131,#REF!,2,FALSE)</f>
        <v>#REF!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5">
        <f t="shared" si="8"/>
        <v>1</v>
      </c>
      <c r="T131" s="5" t="e">
        <f t="shared" si="9"/>
        <v>#REF!</v>
      </c>
      <c r="U131" s="5" t="e">
        <f t="shared" si="10"/>
        <v>#REF!</v>
      </c>
      <c r="V131" s="5" t="e">
        <f t="shared" si="11"/>
        <v>#REF!</v>
      </c>
    </row>
    <row r="132" spans="1:22">
      <c r="A132" s="1" t="s">
        <v>506</v>
      </c>
      <c r="B132" s="6">
        <v>74.400000000000006</v>
      </c>
      <c r="C132" s="2">
        <v>85.88</v>
      </c>
      <c r="D132" s="7">
        <v>53969252</v>
      </c>
      <c r="E132" s="2">
        <v>14.0656</v>
      </c>
      <c r="F132" s="2">
        <v>-0.93440000000000001</v>
      </c>
      <c r="G132" s="2">
        <v>136.5188</v>
      </c>
      <c r="H132" s="2">
        <v>73.757300000000001</v>
      </c>
      <c r="I132" s="6">
        <v>14.1159</v>
      </c>
      <c r="J132" s="6">
        <v>1</v>
      </c>
      <c r="K132" s="2" t="s">
        <v>516</v>
      </c>
      <c r="L132" s="4">
        <v>126</v>
      </c>
      <c r="M132" s="4">
        <f>VLOOKUP($K132,'02.11.2020'!$K$2:$L$500,2,FALSE)</f>
        <v>141</v>
      </c>
      <c r="N132" s="4" t="e">
        <f>VLOOKUP($K132,#REF!,2,FALSE)</f>
        <v>#REF!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5">
        <f t="shared" si="8"/>
        <v>15</v>
      </c>
      <c r="T132" s="5" t="e">
        <f t="shared" si="9"/>
        <v>#REF!</v>
      </c>
      <c r="U132" s="5" t="e">
        <f t="shared" si="10"/>
        <v>#REF!</v>
      </c>
      <c r="V132" s="5" t="e">
        <f t="shared" si="11"/>
        <v>#REF!</v>
      </c>
    </row>
    <row r="133" spans="1:22">
      <c r="A133" s="1" t="s">
        <v>77</v>
      </c>
      <c r="B133" s="6">
        <v>74.2667</v>
      </c>
      <c r="C133" s="2">
        <v>65.17</v>
      </c>
      <c r="D133" s="7">
        <v>181421</v>
      </c>
      <c r="E133" s="2">
        <v>20.373100000000001</v>
      </c>
      <c r="F133" s="2">
        <v>11.803000000000001</v>
      </c>
      <c r="G133" s="2">
        <v>84.971299999999999</v>
      </c>
      <c r="H133" s="2">
        <v>52.91</v>
      </c>
      <c r="I133" s="6">
        <v>18.8123</v>
      </c>
      <c r="J133" s="6">
        <v>1</v>
      </c>
      <c r="K133" s="2" t="s">
        <v>137</v>
      </c>
      <c r="L133" s="4">
        <v>136</v>
      </c>
      <c r="M133" s="4">
        <f>VLOOKUP($K133,'02.11.2020'!$K$2:$L$500,2,FALSE)</f>
        <v>131</v>
      </c>
      <c r="N133" s="4" t="e">
        <f>VLOOKUP($K133,#REF!,2,FALSE)</f>
        <v>#REF!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5">
        <f t="shared" si="8"/>
        <v>-5</v>
      </c>
      <c r="T133" s="5" t="e">
        <f t="shared" si="9"/>
        <v>#REF!</v>
      </c>
      <c r="U133" s="5" t="e">
        <f t="shared" si="10"/>
        <v>#REF!</v>
      </c>
      <c r="V133" s="5" t="e">
        <f t="shared" si="11"/>
        <v>#REF!</v>
      </c>
    </row>
    <row r="134" spans="1:22">
      <c r="A134" s="1" t="s">
        <v>607</v>
      </c>
      <c r="B134" s="6">
        <v>74.2667</v>
      </c>
      <c r="C134" s="2">
        <v>71.349999999999994</v>
      </c>
      <c r="D134" s="7">
        <v>180650</v>
      </c>
      <c r="E134" s="2">
        <v>5.9863</v>
      </c>
      <c r="F134" s="2">
        <v>10.3977</v>
      </c>
      <c r="G134" s="2">
        <v>108.9312</v>
      </c>
      <c r="H134" s="2">
        <v>63.52</v>
      </c>
      <c r="I134" s="6">
        <v>10.9741</v>
      </c>
      <c r="J134" s="6">
        <v>1</v>
      </c>
      <c r="K134" s="2" t="s">
        <v>616</v>
      </c>
      <c r="L134" s="4">
        <v>135</v>
      </c>
      <c r="M134" s="4">
        <f>VLOOKUP($K134,'02.11.2020'!$K$2:$L$500,2,FALSE)</f>
        <v>136</v>
      </c>
      <c r="N134" s="4" t="e">
        <f>VLOOKUP($K134,#REF!,2,FALSE)</f>
        <v>#REF!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5">
        <f t="shared" si="8"/>
        <v>1</v>
      </c>
      <c r="T134" s="5" t="e">
        <f t="shared" si="9"/>
        <v>#REF!</v>
      </c>
      <c r="U134" s="5" t="e">
        <f t="shared" si="10"/>
        <v>#REF!</v>
      </c>
      <c r="V134" s="5" t="e">
        <f t="shared" si="11"/>
        <v>#REF!</v>
      </c>
    </row>
    <row r="135" spans="1:22">
      <c r="A135" s="1" t="s">
        <v>40</v>
      </c>
      <c r="B135" s="6">
        <v>74.2667</v>
      </c>
      <c r="C135" s="2">
        <v>91.57</v>
      </c>
      <c r="D135" s="7">
        <v>55624</v>
      </c>
      <c r="E135" s="2">
        <v>11.081</v>
      </c>
      <c r="F135" s="2">
        <v>5.9667000000000003</v>
      </c>
      <c r="G135" s="2">
        <v>30.497399999999999</v>
      </c>
      <c r="H135" s="2">
        <v>81.92</v>
      </c>
      <c r="I135" s="6">
        <v>10.538399999999999</v>
      </c>
      <c r="J135" s="6">
        <v>1</v>
      </c>
      <c r="K135" s="2" t="s">
        <v>171</v>
      </c>
      <c r="L135" s="4">
        <v>132</v>
      </c>
      <c r="M135" s="4">
        <f>VLOOKUP($K135,'02.11.2020'!$K$2:$L$500,2,FALSE)</f>
        <v>132</v>
      </c>
      <c r="N135" s="4" t="e">
        <f>VLOOKUP($K135,#REF!,2,FALSE)</f>
        <v>#REF!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5">
        <f t="shared" si="8"/>
        <v>0</v>
      </c>
      <c r="T135" s="5" t="e">
        <f t="shared" si="9"/>
        <v>#REF!</v>
      </c>
      <c r="U135" s="5" t="e">
        <f t="shared" si="10"/>
        <v>#REF!</v>
      </c>
      <c r="V135" s="5" t="e">
        <f t="shared" si="11"/>
        <v>#REF!</v>
      </c>
    </row>
    <row r="136" spans="1:22">
      <c r="A136" s="1" t="s">
        <v>57</v>
      </c>
      <c r="B136" s="6">
        <v>74.2667</v>
      </c>
      <c r="C136" s="2">
        <v>154.19</v>
      </c>
      <c r="D136" s="7">
        <v>782146</v>
      </c>
      <c r="E136" s="2">
        <v>9.1765000000000008</v>
      </c>
      <c r="F136" s="2">
        <v>3.1854</v>
      </c>
      <c r="G136" s="2">
        <v>27.9373</v>
      </c>
      <c r="H136" s="2">
        <v>139.87</v>
      </c>
      <c r="I136" s="6">
        <v>9.2872000000000003</v>
      </c>
      <c r="J136" s="6">
        <v>1</v>
      </c>
      <c r="K136" s="2" t="s">
        <v>193</v>
      </c>
      <c r="L136" s="4">
        <v>134</v>
      </c>
      <c r="M136" s="4">
        <f>VLOOKUP($K136,'02.11.2020'!$K$2:$L$500,2,FALSE)</f>
        <v>133</v>
      </c>
      <c r="N136" s="4" t="e">
        <f>VLOOKUP($K136,#REF!,2,FALSE)</f>
        <v>#REF!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5">
        <f t="shared" si="8"/>
        <v>-1</v>
      </c>
      <c r="T136" s="5" t="e">
        <f t="shared" si="9"/>
        <v>#REF!</v>
      </c>
      <c r="U136" s="5" t="e">
        <f t="shared" si="10"/>
        <v>#REF!</v>
      </c>
      <c r="V136" s="5" t="e">
        <f t="shared" si="11"/>
        <v>#REF!</v>
      </c>
    </row>
    <row r="137" spans="1:22">
      <c r="A137" s="1" t="s">
        <v>50</v>
      </c>
      <c r="B137" s="6">
        <v>74.2667</v>
      </c>
      <c r="C137" s="2">
        <v>100.66</v>
      </c>
      <c r="D137" s="7">
        <v>2767568</v>
      </c>
      <c r="E137" s="2">
        <v>6.6314000000000002</v>
      </c>
      <c r="F137" s="2">
        <v>-0.18840000000000001</v>
      </c>
      <c r="G137" s="2">
        <v>10.397</v>
      </c>
      <c r="H137" s="2">
        <v>92.41</v>
      </c>
      <c r="I137" s="6">
        <v>8.1959</v>
      </c>
      <c r="J137" s="6">
        <v>0</v>
      </c>
      <c r="K137" s="2" t="s">
        <v>122</v>
      </c>
      <c r="L137" s="4">
        <v>133</v>
      </c>
      <c r="M137" s="4">
        <f>VLOOKUP($K137,'02.11.2020'!$K$2:$L$500,2,FALSE)</f>
        <v>122</v>
      </c>
      <c r="N137" s="4" t="e">
        <f>VLOOKUP($K137,#REF!,2,FALSE)</f>
        <v>#REF!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5">
        <f t="shared" si="8"/>
        <v>-11</v>
      </c>
      <c r="T137" s="5" t="e">
        <f t="shared" si="9"/>
        <v>#REF!</v>
      </c>
      <c r="U137" s="5" t="e">
        <f t="shared" si="10"/>
        <v>#REF!</v>
      </c>
      <c r="V137" s="5" t="e">
        <f t="shared" si="11"/>
        <v>#REF!</v>
      </c>
    </row>
    <row r="138" spans="1:22">
      <c r="A138" s="1" t="s">
        <v>236</v>
      </c>
      <c r="B138" s="6">
        <v>74.133300000000006</v>
      </c>
      <c r="C138" s="2">
        <v>43</v>
      </c>
      <c r="D138" s="7">
        <v>380859</v>
      </c>
      <c r="E138" s="2">
        <v>12.0083</v>
      </c>
      <c r="F138" s="2">
        <v>15.4672</v>
      </c>
      <c r="G138" s="2">
        <v>173.363</v>
      </c>
      <c r="H138" s="2">
        <v>37.729999999999997</v>
      </c>
      <c r="I138" s="6">
        <v>12.255800000000001</v>
      </c>
      <c r="J138" s="6">
        <v>1</v>
      </c>
      <c r="K138" s="2" t="s">
        <v>264</v>
      </c>
      <c r="L138" s="4">
        <v>137</v>
      </c>
      <c r="M138" s="4">
        <f>VLOOKUP($K138,'02.11.2020'!$K$2:$L$500,2,FALSE)</f>
        <v>135</v>
      </c>
      <c r="N138" s="4" t="e">
        <f>VLOOKUP($K138,#REF!,2,FALSE)</f>
        <v>#REF!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5">
        <f t="shared" si="8"/>
        <v>-2</v>
      </c>
      <c r="T138" s="5" t="e">
        <f t="shared" si="9"/>
        <v>#REF!</v>
      </c>
      <c r="U138" s="5" t="e">
        <f t="shared" si="10"/>
        <v>#REF!</v>
      </c>
      <c r="V138" s="5" t="e">
        <f t="shared" si="11"/>
        <v>#REF!</v>
      </c>
    </row>
    <row r="139" spans="1:22">
      <c r="A139" s="1" t="s">
        <v>559</v>
      </c>
      <c r="B139" s="6">
        <v>74.133300000000006</v>
      </c>
      <c r="C139" s="2">
        <v>18.989999999999998</v>
      </c>
      <c r="D139" s="7">
        <v>808849</v>
      </c>
      <c r="E139" s="2">
        <v>5.9710000000000001</v>
      </c>
      <c r="F139" s="2">
        <v>9.1379000000000001</v>
      </c>
      <c r="G139" s="2">
        <v>59.579799999999999</v>
      </c>
      <c r="H139" s="2">
        <v>16.62</v>
      </c>
      <c r="I139" s="6">
        <v>12.4802</v>
      </c>
      <c r="J139" s="6">
        <v>1</v>
      </c>
      <c r="K139" s="2" t="s">
        <v>563</v>
      </c>
      <c r="L139" s="4">
        <v>138</v>
      </c>
      <c r="M139" s="4">
        <f>VLOOKUP($K139,'02.11.2020'!$K$2:$L$500,2,FALSE)</f>
        <v>137</v>
      </c>
      <c r="N139" s="4" t="e">
        <f>VLOOKUP($K139,#REF!,2,FALSE)</f>
        <v>#REF!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5">
        <f t="shared" si="8"/>
        <v>-1</v>
      </c>
      <c r="T139" s="5" t="e">
        <f t="shared" si="9"/>
        <v>#REF!</v>
      </c>
      <c r="U139" s="5" t="e">
        <f t="shared" si="10"/>
        <v>#REF!</v>
      </c>
      <c r="V139" s="5" t="e">
        <f t="shared" si="11"/>
        <v>#REF!</v>
      </c>
    </row>
    <row r="140" spans="1:22">
      <c r="A140" s="1" t="s">
        <v>257</v>
      </c>
      <c r="B140" s="6">
        <v>74.133300000000006</v>
      </c>
      <c r="C140" s="2">
        <v>235.41</v>
      </c>
      <c r="D140" s="7">
        <v>177752</v>
      </c>
      <c r="E140" s="2">
        <v>8.5939999999999994</v>
      </c>
      <c r="F140" s="2">
        <v>3.8054999999999999</v>
      </c>
      <c r="G140" s="2">
        <v>24.535799999999998</v>
      </c>
      <c r="H140" s="2">
        <v>214.59729999999999</v>
      </c>
      <c r="I140" s="6">
        <v>8.8409999999999993</v>
      </c>
      <c r="J140" s="6">
        <v>1</v>
      </c>
      <c r="K140" s="2" t="s">
        <v>263</v>
      </c>
      <c r="L140" s="4">
        <v>140</v>
      </c>
      <c r="M140" s="4">
        <f>VLOOKUP($K140,'02.11.2020'!$K$2:$L$500,2,FALSE)</f>
        <v>139</v>
      </c>
      <c r="N140" s="4" t="e">
        <f>VLOOKUP($K140,#REF!,2,FALSE)</f>
        <v>#REF!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5">
        <f t="shared" si="8"/>
        <v>-1</v>
      </c>
      <c r="T140" s="5" t="e">
        <f t="shared" si="9"/>
        <v>#REF!</v>
      </c>
      <c r="U140" s="5" t="e">
        <f t="shared" si="10"/>
        <v>#REF!</v>
      </c>
      <c r="V140" s="5" t="e">
        <f t="shared" si="11"/>
        <v>#REF!</v>
      </c>
    </row>
    <row r="141" spans="1:22">
      <c r="A141" s="1" t="s">
        <v>370</v>
      </c>
      <c r="B141" s="6">
        <v>74.133300000000006</v>
      </c>
      <c r="C141" s="2">
        <v>27.28</v>
      </c>
      <c r="D141" s="7">
        <v>1974341</v>
      </c>
      <c r="E141" s="2">
        <v>6.1478999999999999</v>
      </c>
      <c r="F141" s="2">
        <v>-2.0817999999999999</v>
      </c>
      <c r="G141" s="2">
        <v>-30.4968</v>
      </c>
      <c r="H141" s="2">
        <v>25.23</v>
      </c>
      <c r="I141" s="6">
        <v>7.5147000000000004</v>
      </c>
      <c r="J141" s="6">
        <v>0</v>
      </c>
      <c r="K141" s="2" t="s">
        <v>464</v>
      </c>
      <c r="L141" s="4">
        <v>139</v>
      </c>
      <c r="M141" s="4">
        <f>VLOOKUP($K141,'02.11.2020'!$K$2:$L$500,2,FALSE)</f>
        <v>138</v>
      </c>
      <c r="N141" s="4" t="e">
        <f>VLOOKUP($K141,#REF!,2,FALSE)</f>
        <v>#REF!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5">
        <f t="shared" si="8"/>
        <v>-1</v>
      </c>
      <c r="T141" s="5" t="e">
        <f t="shared" si="9"/>
        <v>#REF!</v>
      </c>
      <c r="U141" s="5" t="e">
        <f t="shared" si="10"/>
        <v>#REF!</v>
      </c>
      <c r="V141" s="5" t="e">
        <f t="shared" si="11"/>
        <v>#REF!</v>
      </c>
    </row>
    <row r="142" spans="1:22">
      <c r="A142" s="1" t="s">
        <v>294</v>
      </c>
      <c r="B142" s="6">
        <v>74</v>
      </c>
      <c r="C142" s="2">
        <v>346.43</v>
      </c>
      <c r="D142" s="7">
        <v>311975</v>
      </c>
      <c r="E142" s="2">
        <v>22.1372</v>
      </c>
      <c r="F142" s="2">
        <v>25.254899999999999</v>
      </c>
      <c r="G142" s="2">
        <v>42.7224</v>
      </c>
      <c r="H142" s="2">
        <v>281.02</v>
      </c>
      <c r="I142" s="6">
        <v>18.8812</v>
      </c>
      <c r="J142" s="6">
        <v>1</v>
      </c>
      <c r="K142" s="2" t="s">
        <v>387</v>
      </c>
      <c r="L142" s="4">
        <v>144</v>
      </c>
      <c r="M142" s="4">
        <f>VLOOKUP($K142,'02.11.2020'!$K$2:$L$500,2,FALSE)</f>
        <v>149</v>
      </c>
      <c r="N142" s="4" t="e">
        <f>VLOOKUP($K142,#REF!,2,FALSE)</f>
        <v>#REF!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5">
        <f t="shared" si="8"/>
        <v>5</v>
      </c>
      <c r="T142" s="5" t="e">
        <f t="shared" si="9"/>
        <v>#REF!</v>
      </c>
      <c r="U142" s="5" t="e">
        <f t="shared" si="10"/>
        <v>#REF!</v>
      </c>
      <c r="V142" s="5" t="e">
        <f t="shared" si="11"/>
        <v>#REF!</v>
      </c>
    </row>
    <row r="143" spans="1:22">
      <c r="A143" s="1" t="s">
        <v>348</v>
      </c>
      <c r="B143" s="6">
        <v>74</v>
      </c>
      <c r="C143" s="2">
        <v>87.37</v>
      </c>
      <c r="D143" s="7">
        <v>906023</v>
      </c>
      <c r="E143" s="2">
        <v>16.851700000000001</v>
      </c>
      <c r="F143" s="2">
        <v>6.8615000000000004</v>
      </c>
      <c r="G143" s="2">
        <v>82.438900000000004</v>
      </c>
      <c r="H143" s="2">
        <v>74.14</v>
      </c>
      <c r="I143" s="6">
        <v>15.1425</v>
      </c>
      <c r="J143" s="6">
        <v>1</v>
      </c>
      <c r="K143" s="2" t="s">
        <v>442</v>
      </c>
      <c r="L143" s="4">
        <v>143</v>
      </c>
      <c r="M143" s="4">
        <f>VLOOKUP($K143,'02.11.2020'!$K$2:$L$500,2,FALSE)</f>
        <v>143</v>
      </c>
      <c r="N143" s="4" t="e">
        <f>VLOOKUP($K143,#REF!,2,FALSE)</f>
        <v>#REF!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5">
        <f t="shared" si="8"/>
        <v>0</v>
      </c>
      <c r="T143" s="5" t="e">
        <f t="shared" si="9"/>
        <v>#REF!</v>
      </c>
      <c r="U143" s="5" t="e">
        <f t="shared" si="10"/>
        <v>#REF!</v>
      </c>
      <c r="V143" s="5" t="e">
        <f t="shared" si="11"/>
        <v>#REF!</v>
      </c>
    </row>
    <row r="144" spans="1:22">
      <c r="A144" s="1" t="s">
        <v>25</v>
      </c>
      <c r="B144" s="6">
        <v>74</v>
      </c>
      <c r="C144" s="2">
        <v>167.94</v>
      </c>
      <c r="D144" s="7">
        <v>207418</v>
      </c>
      <c r="E144" s="2">
        <v>12.598100000000001</v>
      </c>
      <c r="F144" s="2">
        <v>-3.1153</v>
      </c>
      <c r="G144" s="2">
        <v>33.011200000000002</v>
      </c>
      <c r="H144" s="2">
        <v>147.06</v>
      </c>
      <c r="I144" s="6">
        <v>12.433</v>
      </c>
      <c r="J144" s="6">
        <v>1</v>
      </c>
      <c r="K144" s="2" t="s">
        <v>165</v>
      </c>
      <c r="L144" s="4">
        <v>141</v>
      </c>
      <c r="M144" s="4">
        <f>VLOOKUP($K144,'02.11.2020'!$K$2:$L$500,2,FALSE)</f>
        <v>127</v>
      </c>
      <c r="N144" s="4" t="e">
        <f>VLOOKUP($K144,#REF!,2,FALSE)</f>
        <v>#REF!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5">
        <f t="shared" si="8"/>
        <v>-14</v>
      </c>
      <c r="T144" s="5" t="e">
        <f t="shared" si="9"/>
        <v>#REF!</v>
      </c>
      <c r="U144" s="5" t="e">
        <f t="shared" si="10"/>
        <v>#REF!</v>
      </c>
      <c r="V144" s="5" t="e">
        <f t="shared" si="11"/>
        <v>#REF!</v>
      </c>
    </row>
    <row r="145" spans="1:22">
      <c r="A145" s="1" t="s">
        <v>528</v>
      </c>
      <c r="B145" s="6">
        <v>74</v>
      </c>
      <c r="C145" s="2">
        <v>80.3</v>
      </c>
      <c r="D145" s="7">
        <v>266578</v>
      </c>
      <c r="E145" s="2">
        <v>2.9883000000000002</v>
      </c>
      <c r="F145" s="2">
        <v>-4.3933999999999997</v>
      </c>
      <c r="G145" s="2">
        <v>-26.993400000000001</v>
      </c>
      <c r="H145" s="2">
        <v>76.430000000000007</v>
      </c>
      <c r="I145" s="6">
        <v>4.8193999999999999</v>
      </c>
      <c r="J145" s="6">
        <v>1</v>
      </c>
      <c r="K145" s="2" t="s">
        <v>534</v>
      </c>
      <c r="L145" s="4">
        <v>142</v>
      </c>
      <c r="M145" s="4">
        <f>VLOOKUP($K145,'02.11.2020'!$K$2:$L$500,2,FALSE)</f>
        <v>120</v>
      </c>
      <c r="N145" s="4" t="e">
        <f>VLOOKUP($K145,#REF!,2,FALSE)</f>
        <v>#REF!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5">
        <f t="shared" si="8"/>
        <v>-22</v>
      </c>
      <c r="T145" s="5" t="e">
        <f t="shared" si="9"/>
        <v>#REF!</v>
      </c>
      <c r="U145" s="5" t="e">
        <f t="shared" si="10"/>
        <v>#REF!</v>
      </c>
      <c r="V145" s="5" t="e">
        <f t="shared" si="11"/>
        <v>#REF!</v>
      </c>
    </row>
    <row r="146" spans="1:22">
      <c r="A146" s="1" t="s">
        <v>254</v>
      </c>
      <c r="B146" s="6">
        <v>73.866699999999994</v>
      </c>
      <c r="C146" s="2">
        <v>101.79</v>
      </c>
      <c r="D146" s="7">
        <v>2551959</v>
      </c>
      <c r="E146" s="2">
        <v>19.052600000000002</v>
      </c>
      <c r="F146" s="2">
        <v>9.6875</v>
      </c>
      <c r="G146" s="2">
        <v>86.770600000000002</v>
      </c>
      <c r="H146" s="2">
        <v>83.8</v>
      </c>
      <c r="I146" s="6">
        <v>17.6736</v>
      </c>
      <c r="J146" s="6">
        <v>1</v>
      </c>
      <c r="K146" s="2" t="s">
        <v>262</v>
      </c>
      <c r="L146" s="4">
        <v>149</v>
      </c>
      <c r="M146" s="4">
        <f>VLOOKUP($K146,'02.11.2020'!$K$2:$L$500,2,FALSE)</f>
        <v>145</v>
      </c>
      <c r="N146" s="4" t="e">
        <f>VLOOKUP($K146,#REF!,2,FALSE)</f>
        <v>#REF!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5">
        <f t="shared" si="8"/>
        <v>-4</v>
      </c>
      <c r="T146" s="5" t="e">
        <f t="shared" si="9"/>
        <v>#REF!</v>
      </c>
      <c r="U146" s="5" t="e">
        <f t="shared" si="10"/>
        <v>#REF!</v>
      </c>
      <c r="V146" s="5" t="e">
        <f t="shared" si="11"/>
        <v>#REF!</v>
      </c>
    </row>
    <row r="147" spans="1:22">
      <c r="A147" s="1" t="s">
        <v>609</v>
      </c>
      <c r="B147" s="6">
        <v>73.866699999999994</v>
      </c>
      <c r="C147" s="2">
        <v>14.84</v>
      </c>
      <c r="D147" s="7">
        <v>163621</v>
      </c>
      <c r="E147" s="2">
        <v>3.1272000000000002</v>
      </c>
      <c r="F147" s="2">
        <v>7.8487999999999998</v>
      </c>
      <c r="G147" s="2">
        <v>-30.686599999999999</v>
      </c>
      <c r="H147" s="2">
        <v>13.77</v>
      </c>
      <c r="I147" s="6">
        <v>7.2102000000000004</v>
      </c>
      <c r="J147" s="6">
        <v>1</v>
      </c>
      <c r="K147" s="2" t="s">
        <v>612</v>
      </c>
      <c r="L147" s="4">
        <v>147</v>
      </c>
      <c r="M147" s="4">
        <f>VLOOKUP($K147,'02.11.2020'!$K$2:$L$500,2,FALSE)</f>
        <v>162</v>
      </c>
      <c r="N147" s="4" t="e">
        <f>VLOOKUP($K147,#REF!,2,FALSE)</f>
        <v>#REF!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5">
        <f t="shared" si="8"/>
        <v>15</v>
      </c>
      <c r="T147" s="5" t="e">
        <f t="shared" si="9"/>
        <v>#REF!</v>
      </c>
      <c r="U147" s="5" t="e">
        <f t="shared" si="10"/>
        <v>#REF!</v>
      </c>
      <c r="V147" s="5" t="e">
        <f t="shared" si="11"/>
        <v>#REF!</v>
      </c>
    </row>
    <row r="148" spans="1:22">
      <c r="A148" s="1" t="s">
        <v>27</v>
      </c>
      <c r="B148" s="6">
        <v>73.866699999999994</v>
      </c>
      <c r="C148" s="2">
        <v>64.180000000000007</v>
      </c>
      <c r="D148" s="7">
        <v>1392586</v>
      </c>
      <c r="E148" s="2">
        <v>1.3422000000000001</v>
      </c>
      <c r="F148" s="2">
        <v>1.8569</v>
      </c>
      <c r="G148" s="2">
        <v>7.7206999999999999</v>
      </c>
      <c r="H148" s="2">
        <v>62.625</v>
      </c>
      <c r="I148" s="6">
        <v>2.4228999999999998</v>
      </c>
      <c r="J148" s="6">
        <v>1</v>
      </c>
      <c r="K148" s="2" t="s">
        <v>113</v>
      </c>
      <c r="L148" s="4">
        <v>145</v>
      </c>
      <c r="M148" s="4">
        <f>VLOOKUP($K148,'02.11.2020'!$K$2:$L$500,2,FALSE)</f>
        <v>147</v>
      </c>
      <c r="N148" s="4" t="e">
        <f>VLOOKUP($K148,#REF!,2,FALSE)</f>
        <v>#REF!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5">
        <f t="shared" si="8"/>
        <v>2</v>
      </c>
      <c r="T148" s="5" t="e">
        <f t="shared" si="9"/>
        <v>#REF!</v>
      </c>
      <c r="U148" s="5" t="e">
        <f t="shared" si="10"/>
        <v>#REF!</v>
      </c>
      <c r="V148" s="5" t="e">
        <f t="shared" si="11"/>
        <v>#REF!</v>
      </c>
    </row>
    <row r="149" spans="1:22">
      <c r="A149" s="1" t="s">
        <v>624</v>
      </c>
      <c r="B149" s="6">
        <v>73.866699999999994</v>
      </c>
      <c r="C149" s="2">
        <v>35.33</v>
      </c>
      <c r="D149" s="7">
        <v>338042</v>
      </c>
      <c r="E149" s="2">
        <v>6.1599000000000004</v>
      </c>
      <c r="F149" s="2">
        <v>-8.48E-2</v>
      </c>
      <c r="G149" s="2">
        <v>15.6465</v>
      </c>
      <c r="H149" s="2">
        <v>32.79</v>
      </c>
      <c r="I149" s="6">
        <v>7.1894</v>
      </c>
      <c r="J149" s="6">
        <v>1</v>
      </c>
      <c r="K149" s="2" t="s">
        <v>628</v>
      </c>
      <c r="L149" s="4">
        <v>146</v>
      </c>
      <c r="M149" s="4">
        <f>VLOOKUP($K149,'02.11.2020'!$K$2:$L$500,2,FALSE)</f>
        <v>160</v>
      </c>
      <c r="N149" s="4" t="e">
        <f>VLOOKUP($K149,#REF!,2,FALSE)</f>
        <v>#REF!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5">
        <f t="shared" si="8"/>
        <v>14</v>
      </c>
      <c r="T149" s="5" t="e">
        <f t="shared" si="9"/>
        <v>#REF!</v>
      </c>
      <c r="U149" s="5" t="e">
        <f t="shared" si="10"/>
        <v>#REF!</v>
      </c>
      <c r="V149" s="5" t="e">
        <f t="shared" si="11"/>
        <v>#REF!</v>
      </c>
    </row>
    <row r="150" spans="1:22">
      <c r="A150" s="1" t="s">
        <v>76</v>
      </c>
      <c r="B150" s="6">
        <v>73.866699999999994</v>
      </c>
      <c r="C150" s="2">
        <v>104.89</v>
      </c>
      <c r="D150" s="7">
        <v>1866908</v>
      </c>
      <c r="E150" s="2">
        <v>5.7359</v>
      </c>
      <c r="F150" s="2">
        <v>-0.8226</v>
      </c>
      <c r="G150" s="2">
        <v>20.121400000000001</v>
      </c>
      <c r="H150" s="2">
        <v>96.57</v>
      </c>
      <c r="I150" s="6">
        <v>7.9321000000000002</v>
      </c>
      <c r="J150" s="6">
        <v>1</v>
      </c>
      <c r="K150" s="2" t="s">
        <v>136</v>
      </c>
      <c r="L150" s="4">
        <v>148</v>
      </c>
      <c r="M150" s="4">
        <f>VLOOKUP($K150,'02.11.2020'!$K$2:$L$500,2,FALSE)</f>
        <v>144</v>
      </c>
      <c r="N150" s="4" t="e">
        <f>VLOOKUP($K150,#REF!,2,FALSE)</f>
        <v>#REF!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5">
        <f t="shared" si="8"/>
        <v>-4</v>
      </c>
      <c r="T150" s="5" t="e">
        <f t="shared" si="9"/>
        <v>#REF!</v>
      </c>
      <c r="U150" s="5" t="e">
        <f t="shared" si="10"/>
        <v>#REF!</v>
      </c>
      <c r="V150" s="5" t="e">
        <f t="shared" si="11"/>
        <v>#REF!</v>
      </c>
    </row>
    <row r="151" spans="1:22">
      <c r="A151" s="1" t="s">
        <v>302</v>
      </c>
      <c r="B151" s="6">
        <v>73.7333</v>
      </c>
      <c r="C151" s="2">
        <v>134.26</v>
      </c>
      <c r="D151" s="7">
        <v>1175873</v>
      </c>
      <c r="E151" s="2">
        <v>6.7759</v>
      </c>
      <c r="F151" s="2">
        <v>2.3167</v>
      </c>
      <c r="G151" s="2">
        <v>11.5024</v>
      </c>
      <c r="H151" s="2">
        <v>124.14</v>
      </c>
      <c r="I151" s="6">
        <v>7.5376000000000003</v>
      </c>
      <c r="J151" s="6">
        <v>1</v>
      </c>
      <c r="K151" s="2" t="s">
        <v>395</v>
      </c>
      <c r="L151" s="4">
        <v>154</v>
      </c>
      <c r="M151" s="4">
        <f>VLOOKUP($K151,'02.11.2020'!$K$2:$L$500,2,FALSE)</f>
        <v>154</v>
      </c>
      <c r="N151" s="4" t="e">
        <f>VLOOKUP($K151,#REF!,2,FALSE)</f>
        <v>#REF!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5">
        <f t="shared" si="8"/>
        <v>0</v>
      </c>
      <c r="T151" s="5" t="e">
        <f t="shared" si="9"/>
        <v>#REF!</v>
      </c>
      <c r="U151" s="5" t="e">
        <f t="shared" si="10"/>
        <v>#REF!</v>
      </c>
      <c r="V151" s="5" t="e">
        <f t="shared" si="11"/>
        <v>#REF!</v>
      </c>
    </row>
    <row r="152" spans="1:22">
      <c r="A152" s="1" t="s">
        <v>10</v>
      </c>
      <c r="B152" s="6">
        <v>73.7333</v>
      </c>
      <c r="C152" s="2">
        <v>54.57</v>
      </c>
      <c r="D152" s="7">
        <v>1175447</v>
      </c>
      <c r="E152" s="2">
        <v>-1.2844</v>
      </c>
      <c r="F152" s="2">
        <v>0.90610000000000002</v>
      </c>
      <c r="G152" s="2">
        <v>5.7557999999999998</v>
      </c>
      <c r="H152" s="2">
        <v>48.89</v>
      </c>
      <c r="I152" s="6">
        <v>10.4086</v>
      </c>
      <c r="J152" s="6">
        <v>1</v>
      </c>
      <c r="K152" s="2" t="s">
        <v>159</v>
      </c>
      <c r="L152" s="4">
        <v>150</v>
      </c>
      <c r="M152" s="4">
        <f>VLOOKUP($K152,'02.11.2020'!$K$2:$L$500,2,FALSE)</f>
        <v>151</v>
      </c>
      <c r="N152" s="4" t="e">
        <f>VLOOKUP($K152,#REF!,2,FALSE)</f>
        <v>#REF!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5">
        <f t="shared" si="8"/>
        <v>1</v>
      </c>
      <c r="T152" s="5" t="e">
        <f t="shared" si="9"/>
        <v>#REF!</v>
      </c>
      <c r="U152" s="5" t="e">
        <f t="shared" si="10"/>
        <v>#REF!</v>
      </c>
      <c r="V152" s="5" t="e">
        <f t="shared" si="11"/>
        <v>#REF!</v>
      </c>
    </row>
    <row r="153" spans="1:22">
      <c r="A153" s="1" t="s">
        <v>620</v>
      </c>
      <c r="B153" s="6">
        <v>73.7333</v>
      </c>
      <c r="C153" s="2">
        <v>116.98</v>
      </c>
      <c r="D153" s="7">
        <v>676724</v>
      </c>
      <c r="E153" s="2">
        <v>7.3211000000000004</v>
      </c>
      <c r="F153" s="2">
        <v>0.23130000000000001</v>
      </c>
      <c r="G153" s="2">
        <v>99.182699999999997</v>
      </c>
      <c r="H153" s="2">
        <v>105.05</v>
      </c>
      <c r="I153" s="6">
        <v>10.1983</v>
      </c>
      <c r="J153" s="6">
        <v>1</v>
      </c>
      <c r="K153" s="2" t="s">
        <v>622</v>
      </c>
      <c r="L153" s="4">
        <v>152</v>
      </c>
      <c r="M153" s="4">
        <f>VLOOKUP($K153,'02.11.2020'!$K$2:$L$500,2,FALSE)</f>
        <v>167</v>
      </c>
      <c r="N153" s="4" t="e">
        <f>VLOOKUP($K153,#REF!,2,FALSE)</f>
        <v>#REF!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5">
        <f t="shared" si="8"/>
        <v>15</v>
      </c>
      <c r="T153" s="5" t="e">
        <f t="shared" si="9"/>
        <v>#REF!</v>
      </c>
      <c r="U153" s="5" t="e">
        <f t="shared" si="10"/>
        <v>#REF!</v>
      </c>
      <c r="V153" s="5" t="e">
        <f t="shared" si="11"/>
        <v>#REF!</v>
      </c>
    </row>
    <row r="154" spans="1:22">
      <c r="A154" s="1" t="s">
        <v>619</v>
      </c>
      <c r="B154" s="6">
        <v>73.7333</v>
      </c>
      <c r="C154" s="2">
        <v>210</v>
      </c>
      <c r="D154" s="7">
        <v>1624618</v>
      </c>
      <c r="E154" s="2">
        <v>13.299200000000001</v>
      </c>
      <c r="F154" s="2">
        <v>-3.2080000000000002</v>
      </c>
      <c r="G154" s="2">
        <v>171.0027</v>
      </c>
      <c r="H154" s="2">
        <v>179.24</v>
      </c>
      <c r="I154" s="6">
        <v>14.647600000000001</v>
      </c>
      <c r="J154" s="6">
        <v>1</v>
      </c>
      <c r="K154" s="2" t="s">
        <v>623</v>
      </c>
      <c r="L154" s="4">
        <v>151</v>
      </c>
      <c r="M154" s="4">
        <f>VLOOKUP($K154,'02.11.2020'!$K$2:$L$500,2,FALSE)</f>
        <v>155</v>
      </c>
      <c r="N154" s="4" t="e">
        <f>VLOOKUP($K154,#REF!,2,FALSE)</f>
        <v>#REF!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5">
        <f t="shared" si="8"/>
        <v>4</v>
      </c>
      <c r="T154" s="5" t="e">
        <f t="shared" si="9"/>
        <v>#REF!</v>
      </c>
      <c r="U154" s="5" t="e">
        <f t="shared" si="10"/>
        <v>#REF!</v>
      </c>
      <c r="V154" s="5" t="e">
        <f t="shared" si="11"/>
        <v>#REF!</v>
      </c>
    </row>
    <row r="155" spans="1:22">
      <c r="A155" s="1" t="s">
        <v>540</v>
      </c>
      <c r="B155" s="6">
        <v>73.7333</v>
      </c>
      <c r="C155" s="2">
        <v>53.94</v>
      </c>
      <c r="D155" s="7">
        <v>5303268</v>
      </c>
      <c r="E155" s="2">
        <v>6.1810999999999998</v>
      </c>
      <c r="F155" s="2">
        <v>-7.5736999999999997</v>
      </c>
      <c r="G155" s="2">
        <v>-7.8735999999999997</v>
      </c>
      <c r="H155" s="2">
        <v>50.06</v>
      </c>
      <c r="I155" s="6">
        <v>7.1932</v>
      </c>
      <c r="J155" s="6">
        <v>0</v>
      </c>
      <c r="K155" s="2" t="s">
        <v>542</v>
      </c>
      <c r="L155" s="4">
        <v>153</v>
      </c>
      <c r="M155" s="4">
        <f>VLOOKUP($K155,'02.11.2020'!$K$2:$L$500,2,FALSE)</f>
        <v>148</v>
      </c>
      <c r="N155" s="4" t="e">
        <f>VLOOKUP($K155,#REF!,2,FALSE)</f>
        <v>#REF!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5">
        <f t="shared" si="8"/>
        <v>-5</v>
      </c>
      <c r="T155" s="5" t="e">
        <f t="shared" si="9"/>
        <v>#REF!</v>
      </c>
      <c r="U155" s="5" t="e">
        <f t="shared" si="10"/>
        <v>#REF!</v>
      </c>
      <c r="V155" s="5" t="e">
        <f t="shared" si="11"/>
        <v>#REF!</v>
      </c>
    </row>
    <row r="156" spans="1:22">
      <c r="A156" s="1" t="s">
        <v>583</v>
      </c>
      <c r="B156" s="6">
        <v>73.466700000000003</v>
      </c>
      <c r="C156" s="2">
        <v>258.42</v>
      </c>
      <c r="D156" s="7">
        <v>125191</v>
      </c>
      <c r="E156" s="2">
        <v>6.1795999999999998</v>
      </c>
      <c r="F156" s="2">
        <v>32.441600000000001</v>
      </c>
      <c r="G156" s="2">
        <v>40.897399999999998</v>
      </c>
      <c r="H156" s="2">
        <v>183.55</v>
      </c>
      <c r="I156" s="6">
        <v>28.972200000000001</v>
      </c>
      <c r="J156" s="6">
        <v>1</v>
      </c>
      <c r="K156" s="2" t="s">
        <v>379</v>
      </c>
      <c r="L156" s="4">
        <v>159</v>
      </c>
      <c r="M156" s="4">
        <f>VLOOKUP($K156,'02.11.2020'!$K$2:$L$500,2,FALSE)</f>
        <v>158</v>
      </c>
      <c r="N156" s="4" t="e">
        <f>VLOOKUP($K156,#REF!,2,FALSE)</f>
        <v>#REF!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5">
        <f t="shared" si="8"/>
        <v>-1</v>
      </c>
      <c r="T156" s="5" t="e">
        <f t="shared" si="9"/>
        <v>#REF!</v>
      </c>
      <c r="U156" s="5" t="e">
        <f t="shared" si="10"/>
        <v>#REF!</v>
      </c>
      <c r="V156" s="5" t="e">
        <f t="shared" si="11"/>
        <v>#REF!</v>
      </c>
    </row>
    <row r="157" spans="1:22">
      <c r="A157" s="1" t="s">
        <v>625</v>
      </c>
      <c r="B157" s="6">
        <v>73.466700000000003</v>
      </c>
      <c r="C157" s="2">
        <v>209.15</v>
      </c>
      <c r="D157" s="7">
        <v>150877</v>
      </c>
      <c r="E157" s="2">
        <v>15.802</v>
      </c>
      <c r="F157" s="2">
        <v>7.3334999999999999</v>
      </c>
      <c r="G157" s="2">
        <v>106.99720000000001</v>
      </c>
      <c r="H157" s="2">
        <v>175.52500000000001</v>
      </c>
      <c r="I157" s="6">
        <v>16.077000000000002</v>
      </c>
      <c r="J157" s="6">
        <v>1</v>
      </c>
      <c r="K157" s="2" t="s">
        <v>629</v>
      </c>
      <c r="L157" s="4">
        <v>156</v>
      </c>
      <c r="M157" s="4">
        <f>VLOOKUP($K157,'02.11.2020'!$K$2:$L$500,2,FALSE)</f>
        <v>172</v>
      </c>
      <c r="N157" s="4" t="e">
        <f>VLOOKUP($K157,#REF!,2,FALSE)</f>
        <v>#REF!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5">
        <f t="shared" si="8"/>
        <v>16</v>
      </c>
      <c r="T157" s="5" t="e">
        <f t="shared" si="9"/>
        <v>#REF!</v>
      </c>
      <c r="U157" s="5" t="e">
        <f t="shared" si="10"/>
        <v>#REF!</v>
      </c>
      <c r="V157" s="5" t="e">
        <f t="shared" si="11"/>
        <v>#REF!</v>
      </c>
    </row>
    <row r="158" spans="1:22">
      <c r="A158" s="1" t="s">
        <v>246</v>
      </c>
      <c r="B158" s="6">
        <v>73.466700000000003</v>
      </c>
      <c r="C158" s="2">
        <v>83.191599999999994</v>
      </c>
      <c r="D158" s="7">
        <v>187722</v>
      </c>
      <c r="E158" s="2">
        <v>10.304399999999999</v>
      </c>
      <c r="F158" s="2">
        <v>5.2392000000000003</v>
      </c>
      <c r="G158" s="2">
        <v>35.667999999999999</v>
      </c>
      <c r="H158" s="2">
        <v>75</v>
      </c>
      <c r="I158" s="6">
        <v>9.8467000000000002</v>
      </c>
      <c r="J158" s="6">
        <v>1</v>
      </c>
      <c r="K158" s="2" t="s">
        <v>276</v>
      </c>
      <c r="L158" s="4">
        <v>157</v>
      </c>
      <c r="M158" s="4">
        <f>VLOOKUP($K158,'02.11.2020'!$K$2:$L$500,2,FALSE)</f>
        <v>157</v>
      </c>
      <c r="N158" s="4" t="e">
        <f>VLOOKUP($K158,#REF!,2,FALSE)</f>
        <v>#REF!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5">
        <f t="shared" si="8"/>
        <v>0</v>
      </c>
      <c r="T158" s="5" t="e">
        <f t="shared" si="9"/>
        <v>#REF!</v>
      </c>
      <c r="U158" s="5" t="e">
        <f t="shared" si="10"/>
        <v>#REF!</v>
      </c>
      <c r="V158" s="5" t="e">
        <f t="shared" si="11"/>
        <v>#REF!</v>
      </c>
    </row>
    <row r="159" spans="1:22">
      <c r="A159" s="1" t="s">
        <v>475</v>
      </c>
      <c r="B159" s="6">
        <v>73.466700000000003</v>
      </c>
      <c r="C159" s="2">
        <v>36.36</v>
      </c>
      <c r="D159" s="7">
        <v>474362</v>
      </c>
      <c r="E159" s="2">
        <v>9.1563999999999997</v>
      </c>
      <c r="F159" s="2">
        <v>0.80400000000000005</v>
      </c>
      <c r="G159" s="2">
        <v>22.6721</v>
      </c>
      <c r="H159" s="2">
        <v>32.909999999999997</v>
      </c>
      <c r="I159" s="6">
        <v>9.4885000000000002</v>
      </c>
      <c r="J159" s="6">
        <v>1</v>
      </c>
      <c r="K159" s="2" t="s">
        <v>480</v>
      </c>
      <c r="L159" s="4">
        <v>155</v>
      </c>
      <c r="M159" s="4">
        <f>VLOOKUP($K159,'02.11.2020'!$K$2:$L$500,2,FALSE)</f>
        <v>152</v>
      </c>
      <c r="N159" s="4" t="e">
        <f>VLOOKUP($K159,#REF!,2,FALSE)</f>
        <v>#REF!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5">
        <f t="shared" si="8"/>
        <v>-3</v>
      </c>
      <c r="T159" s="5" t="e">
        <f t="shared" si="9"/>
        <v>#REF!</v>
      </c>
      <c r="U159" s="5" t="e">
        <f t="shared" si="10"/>
        <v>#REF!</v>
      </c>
      <c r="V159" s="5" t="e">
        <f t="shared" si="11"/>
        <v>#REF!</v>
      </c>
    </row>
    <row r="160" spans="1:22">
      <c r="A160" s="1" t="s">
        <v>256</v>
      </c>
      <c r="B160" s="6">
        <v>73.466700000000003</v>
      </c>
      <c r="C160" s="2">
        <v>56.27</v>
      </c>
      <c r="D160" s="7">
        <v>327772</v>
      </c>
      <c r="E160" s="2">
        <v>5.8901000000000003</v>
      </c>
      <c r="F160" s="2">
        <v>0.35670000000000002</v>
      </c>
      <c r="G160" s="2">
        <v>5.1185999999999998</v>
      </c>
      <c r="H160" s="2">
        <v>52.37</v>
      </c>
      <c r="I160" s="6">
        <v>6.9309000000000003</v>
      </c>
      <c r="J160" s="6">
        <v>1</v>
      </c>
      <c r="K160" s="2" t="s">
        <v>270</v>
      </c>
      <c r="L160" s="4">
        <v>158</v>
      </c>
      <c r="M160" s="4">
        <f>VLOOKUP($K160,'02.11.2020'!$K$2:$L$500,2,FALSE)</f>
        <v>153</v>
      </c>
      <c r="N160" s="4" t="e">
        <f>VLOOKUP($K160,#REF!,2,FALSE)</f>
        <v>#REF!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5">
        <f t="shared" si="8"/>
        <v>-5</v>
      </c>
      <c r="T160" s="5" t="e">
        <f t="shared" si="9"/>
        <v>#REF!</v>
      </c>
      <c r="U160" s="5" t="e">
        <f t="shared" si="10"/>
        <v>#REF!</v>
      </c>
      <c r="V160" s="5" t="e">
        <f t="shared" si="11"/>
        <v>#REF!</v>
      </c>
    </row>
    <row r="161" spans="1:22">
      <c r="A161" s="1" t="s">
        <v>476</v>
      </c>
      <c r="B161" s="6">
        <v>73.333299999999994</v>
      </c>
      <c r="C161" s="2">
        <v>152.76</v>
      </c>
      <c r="D161" s="7">
        <v>3199719</v>
      </c>
      <c r="E161" s="2">
        <v>6.8475999999999999</v>
      </c>
      <c r="F161" s="2">
        <v>1.2863</v>
      </c>
      <c r="G161" s="2">
        <v>26.1541</v>
      </c>
      <c r="H161" s="2">
        <v>141.74</v>
      </c>
      <c r="I161" s="6">
        <v>7.2138999999999998</v>
      </c>
      <c r="J161" s="6">
        <v>1</v>
      </c>
      <c r="K161" s="2" t="s">
        <v>478</v>
      </c>
      <c r="L161" s="4">
        <v>161</v>
      </c>
      <c r="M161" s="4">
        <f>VLOOKUP($K161,'02.11.2020'!$K$2:$L$500,2,FALSE)</f>
        <v>159</v>
      </c>
      <c r="N161" s="4" t="e">
        <f>VLOOKUP($K161,#REF!,2,FALSE)</f>
        <v>#REF!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5">
        <f t="shared" si="8"/>
        <v>-2</v>
      </c>
      <c r="T161" s="5" t="e">
        <f t="shared" si="9"/>
        <v>#REF!</v>
      </c>
      <c r="U161" s="5" t="e">
        <f t="shared" si="10"/>
        <v>#REF!</v>
      </c>
      <c r="V161" s="5" t="e">
        <f t="shared" si="11"/>
        <v>#REF!</v>
      </c>
    </row>
    <row r="162" spans="1:22">
      <c r="A162" s="1" t="s">
        <v>85</v>
      </c>
      <c r="B162" s="6">
        <v>73.333299999999994</v>
      </c>
      <c r="C162" s="2">
        <v>90.45</v>
      </c>
      <c r="D162" s="7">
        <v>101979</v>
      </c>
      <c r="E162" s="2">
        <v>6.2617000000000003</v>
      </c>
      <c r="F162" s="2">
        <v>-0.59350000000000003</v>
      </c>
      <c r="G162" s="2">
        <v>-17.9145</v>
      </c>
      <c r="H162" s="2">
        <v>83.73</v>
      </c>
      <c r="I162" s="6">
        <v>7.4295</v>
      </c>
      <c r="J162" s="6">
        <v>1</v>
      </c>
      <c r="K162" s="2" t="s">
        <v>140</v>
      </c>
      <c r="L162" s="4">
        <v>162</v>
      </c>
      <c r="M162" s="4">
        <f>VLOOKUP($K162,'02.11.2020'!$K$2:$L$500,2,FALSE)</f>
        <v>146</v>
      </c>
      <c r="N162" s="4" t="e">
        <f>VLOOKUP($K162,#REF!,2,FALSE)</f>
        <v>#REF!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5">
        <f t="shared" si="8"/>
        <v>-16</v>
      </c>
      <c r="T162" s="5" t="e">
        <f t="shared" si="9"/>
        <v>#REF!</v>
      </c>
      <c r="U162" s="5" t="e">
        <f t="shared" si="10"/>
        <v>#REF!</v>
      </c>
      <c r="V162" s="5" t="e">
        <f t="shared" si="11"/>
        <v>#REF!</v>
      </c>
    </row>
    <row r="163" spans="1:22">
      <c r="A163" s="1" t="s">
        <v>544</v>
      </c>
      <c r="B163" s="6">
        <v>73.333299999999994</v>
      </c>
      <c r="C163" s="2">
        <v>101.63</v>
      </c>
      <c r="D163" s="7">
        <v>1860704</v>
      </c>
      <c r="E163" s="2">
        <v>6.8440000000000003</v>
      </c>
      <c r="F163" s="2">
        <v>-7.3395000000000001</v>
      </c>
      <c r="G163" s="2">
        <v>19.297999999999998</v>
      </c>
      <c r="H163" s="2">
        <v>94.12</v>
      </c>
      <c r="I163" s="6">
        <v>7.3895</v>
      </c>
      <c r="J163" s="6">
        <v>0</v>
      </c>
      <c r="K163" s="2" t="s">
        <v>546</v>
      </c>
      <c r="L163" s="4">
        <v>160</v>
      </c>
      <c r="M163" s="4">
        <f>VLOOKUP($K163,'02.11.2020'!$K$2:$L$500,2,FALSE)</f>
        <v>142</v>
      </c>
      <c r="N163" s="4" t="e">
        <f>VLOOKUP($K163,#REF!,2,FALSE)</f>
        <v>#REF!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5">
        <f t="shared" si="8"/>
        <v>-18</v>
      </c>
      <c r="T163" s="5" t="e">
        <f t="shared" si="9"/>
        <v>#REF!</v>
      </c>
      <c r="U163" s="5" t="e">
        <f t="shared" si="10"/>
        <v>#REF!</v>
      </c>
      <c r="V163" s="5" t="e">
        <f t="shared" si="11"/>
        <v>#REF!</v>
      </c>
    </row>
    <row r="164" spans="1:22">
      <c r="A164" s="1" t="s">
        <v>633</v>
      </c>
      <c r="B164" s="6">
        <v>73.2</v>
      </c>
      <c r="C164" s="2">
        <v>201.98</v>
      </c>
      <c r="D164" s="7">
        <v>357288</v>
      </c>
      <c r="E164" s="2">
        <v>21.258299999999998</v>
      </c>
      <c r="F164" s="2">
        <v>22.389900000000001</v>
      </c>
      <c r="G164" s="2">
        <v>145.59829999999999</v>
      </c>
      <c r="H164" s="2">
        <v>163.55000000000001</v>
      </c>
      <c r="I164" s="6">
        <v>19.026599999999998</v>
      </c>
      <c r="J164" s="6">
        <v>1</v>
      </c>
      <c r="K164" s="2" t="s">
        <v>635</v>
      </c>
      <c r="L164" s="4">
        <v>165</v>
      </c>
      <c r="M164" s="4">
        <f>VLOOKUP($K164,'02.11.2020'!$K$2:$L$500,2,FALSE)</f>
        <v>193</v>
      </c>
      <c r="N164" s="4" t="e">
        <f>VLOOKUP($K164,#REF!,2,FALSE)</f>
        <v>#REF!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5">
        <f t="shared" si="8"/>
        <v>28</v>
      </c>
      <c r="T164" s="5" t="e">
        <f t="shared" si="9"/>
        <v>#REF!</v>
      </c>
      <c r="U164" s="5" t="e">
        <f t="shared" si="10"/>
        <v>#REF!</v>
      </c>
      <c r="V164" s="5" t="e">
        <f t="shared" si="11"/>
        <v>#REF!</v>
      </c>
    </row>
    <row r="165" spans="1:22">
      <c r="A165" s="1" t="s">
        <v>583</v>
      </c>
      <c r="B165" s="6">
        <v>73.2</v>
      </c>
      <c r="C165" s="2">
        <v>20.190000000000001</v>
      </c>
      <c r="D165" s="7">
        <v>1651180</v>
      </c>
      <c r="E165" s="2">
        <v>8.6652000000000005</v>
      </c>
      <c r="F165" s="2">
        <v>13.2361</v>
      </c>
      <c r="G165" s="2">
        <v>21.4071</v>
      </c>
      <c r="H165" s="2">
        <v>17.77</v>
      </c>
      <c r="I165" s="6">
        <v>11.9861</v>
      </c>
      <c r="J165" s="6">
        <v>1</v>
      </c>
      <c r="K165" s="2" t="s">
        <v>481</v>
      </c>
      <c r="L165" s="4">
        <v>166</v>
      </c>
      <c r="M165" s="4">
        <f>VLOOKUP($K165,'02.11.2020'!$K$2:$L$500,2,FALSE)</f>
        <v>197</v>
      </c>
      <c r="N165" s="4" t="e">
        <f>VLOOKUP($K165,#REF!,2,FALSE)</f>
        <v>#REF!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5">
        <f t="shared" si="8"/>
        <v>31</v>
      </c>
      <c r="T165" s="5" t="e">
        <f t="shared" si="9"/>
        <v>#REF!</v>
      </c>
      <c r="U165" s="5" t="e">
        <f t="shared" si="10"/>
        <v>#REF!</v>
      </c>
      <c r="V165" s="5" t="e">
        <f t="shared" si="11"/>
        <v>#REF!</v>
      </c>
    </row>
    <row r="166" spans="1:22">
      <c r="A166" s="1" t="s">
        <v>483</v>
      </c>
      <c r="B166" s="6">
        <v>73.2</v>
      </c>
      <c r="C166" s="2">
        <v>233.04</v>
      </c>
      <c r="D166" s="7">
        <v>693381</v>
      </c>
      <c r="E166" s="2">
        <v>10.892200000000001</v>
      </c>
      <c r="F166" s="2">
        <v>12.558</v>
      </c>
      <c r="G166" s="2">
        <v>142.3965</v>
      </c>
      <c r="H166" s="2">
        <v>204.24180000000001</v>
      </c>
      <c r="I166" s="6">
        <v>12.3576</v>
      </c>
      <c r="J166" s="6">
        <v>1</v>
      </c>
      <c r="K166" s="2" t="s">
        <v>485</v>
      </c>
      <c r="L166" s="4">
        <v>164</v>
      </c>
      <c r="M166" s="4">
        <f>VLOOKUP($K166,'02.11.2020'!$K$2:$L$500,2,FALSE)</f>
        <v>161</v>
      </c>
      <c r="N166" s="4" t="e">
        <f>VLOOKUP($K166,#REF!,2,FALSE)</f>
        <v>#REF!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5">
        <f t="shared" si="8"/>
        <v>-3</v>
      </c>
      <c r="T166" s="5" t="e">
        <f t="shared" si="9"/>
        <v>#REF!</v>
      </c>
      <c r="U166" s="5" t="e">
        <f t="shared" si="10"/>
        <v>#REF!</v>
      </c>
      <c r="V166" s="5" t="e">
        <f t="shared" si="11"/>
        <v>#REF!</v>
      </c>
    </row>
    <row r="167" spans="1:22">
      <c r="A167" s="1" t="s">
        <v>35</v>
      </c>
      <c r="B167" s="6">
        <v>73.2</v>
      </c>
      <c r="C167" s="2">
        <v>55.99</v>
      </c>
      <c r="D167" s="7">
        <v>139774</v>
      </c>
      <c r="E167" s="2">
        <v>10.238200000000001</v>
      </c>
      <c r="F167" s="2">
        <v>0.25069999999999998</v>
      </c>
      <c r="G167" s="2">
        <v>18.773900000000001</v>
      </c>
      <c r="H167" s="2">
        <v>50.16</v>
      </c>
      <c r="I167" s="6">
        <v>10.412599999999999</v>
      </c>
      <c r="J167" s="6">
        <v>1</v>
      </c>
      <c r="K167" s="2" t="s">
        <v>188</v>
      </c>
      <c r="L167" s="4">
        <v>163</v>
      </c>
      <c r="M167" s="4">
        <f>VLOOKUP($K167,'02.11.2020'!$K$2:$L$500,2,FALSE)</f>
        <v>156</v>
      </c>
      <c r="N167" s="4" t="e">
        <f>VLOOKUP($K167,#REF!,2,FALSE)</f>
        <v>#REF!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5">
        <f t="shared" si="8"/>
        <v>-7</v>
      </c>
      <c r="T167" s="5" t="e">
        <f t="shared" si="9"/>
        <v>#REF!</v>
      </c>
      <c r="U167" s="5" t="e">
        <f t="shared" si="10"/>
        <v>#REF!</v>
      </c>
      <c r="V167" s="5" t="e">
        <f t="shared" si="11"/>
        <v>#REF!</v>
      </c>
    </row>
    <row r="168" spans="1:22">
      <c r="A168" s="1" t="s">
        <v>508</v>
      </c>
      <c r="B168" s="6">
        <v>73.066699999999997</v>
      </c>
      <c r="C168" s="2">
        <v>1062</v>
      </c>
      <c r="D168" s="7">
        <v>124012</v>
      </c>
      <c r="E168" s="2">
        <v>2.1960000000000002</v>
      </c>
      <c r="F168" s="2">
        <v>16.192599999999999</v>
      </c>
      <c r="G168" s="2">
        <v>196.60659999999999</v>
      </c>
      <c r="H168" s="2">
        <v>982.67</v>
      </c>
      <c r="I168" s="6">
        <v>7.4699</v>
      </c>
      <c r="J168" s="6">
        <v>1</v>
      </c>
      <c r="K168" s="2" t="s">
        <v>513</v>
      </c>
      <c r="L168" s="4">
        <v>168</v>
      </c>
      <c r="M168" s="4">
        <f>VLOOKUP($K168,'02.11.2020'!$K$2:$L$500,2,FALSE)</f>
        <v>165</v>
      </c>
      <c r="N168" s="4" t="e">
        <f>VLOOKUP($K168,#REF!,2,FALSE)</f>
        <v>#REF!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5">
        <f t="shared" si="8"/>
        <v>-3</v>
      </c>
      <c r="T168" s="5" t="e">
        <f t="shared" si="9"/>
        <v>#REF!</v>
      </c>
      <c r="U168" s="5" t="e">
        <f t="shared" si="10"/>
        <v>#REF!</v>
      </c>
      <c r="V168" s="5" t="e">
        <f t="shared" si="11"/>
        <v>#REF!</v>
      </c>
    </row>
    <row r="169" spans="1:22">
      <c r="A169" s="1" t="s">
        <v>356</v>
      </c>
      <c r="B169" s="6">
        <v>73.066699999999997</v>
      </c>
      <c r="C169" s="2">
        <v>247.11</v>
      </c>
      <c r="D169" s="7">
        <v>88893</v>
      </c>
      <c r="E169" s="2">
        <v>7.8517999999999999</v>
      </c>
      <c r="F169" s="2">
        <v>1.9094</v>
      </c>
      <c r="G169" s="2">
        <v>35.447299999999998</v>
      </c>
      <c r="H169" s="2">
        <v>227.52</v>
      </c>
      <c r="I169" s="6">
        <v>7.9276</v>
      </c>
      <c r="J169" s="6">
        <v>1</v>
      </c>
      <c r="K169" s="2" t="s">
        <v>450</v>
      </c>
      <c r="L169" s="4">
        <v>169</v>
      </c>
      <c r="M169" s="4">
        <f>VLOOKUP($K169,'02.11.2020'!$K$2:$L$500,2,FALSE)</f>
        <v>169</v>
      </c>
      <c r="N169" s="4" t="e">
        <f>VLOOKUP($K169,#REF!,2,FALSE)</f>
        <v>#REF!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5">
        <f t="shared" si="8"/>
        <v>0</v>
      </c>
      <c r="T169" s="5" t="e">
        <f t="shared" si="9"/>
        <v>#REF!</v>
      </c>
      <c r="U169" s="5" t="e">
        <f t="shared" si="10"/>
        <v>#REF!</v>
      </c>
      <c r="V169" s="5" t="e">
        <f t="shared" si="11"/>
        <v>#REF!</v>
      </c>
    </row>
    <row r="170" spans="1:22">
      <c r="A170" s="1" t="s">
        <v>12</v>
      </c>
      <c r="B170" s="6">
        <v>73.066699999999997</v>
      </c>
      <c r="C170" s="2">
        <v>81.849999999999994</v>
      </c>
      <c r="D170" s="7">
        <v>1019177</v>
      </c>
      <c r="E170" s="2">
        <v>0.89990000000000003</v>
      </c>
      <c r="F170" s="2">
        <v>1.4376</v>
      </c>
      <c r="G170" s="2">
        <v>10.473800000000001</v>
      </c>
      <c r="H170" s="2">
        <v>79.91</v>
      </c>
      <c r="I170" s="6">
        <v>2.3702000000000001</v>
      </c>
      <c r="J170" s="6">
        <v>1</v>
      </c>
      <c r="K170" s="2" t="s">
        <v>106</v>
      </c>
      <c r="L170" s="4">
        <v>167</v>
      </c>
      <c r="M170" s="4">
        <f>VLOOKUP($K170,'02.11.2020'!$K$2:$L$500,2,FALSE)</f>
        <v>163</v>
      </c>
      <c r="N170" s="4" t="e">
        <f>VLOOKUP($K170,#REF!,2,FALSE)</f>
        <v>#REF!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5">
        <f t="shared" si="8"/>
        <v>-4</v>
      </c>
      <c r="T170" s="5" t="e">
        <f t="shared" si="9"/>
        <v>#REF!</v>
      </c>
      <c r="U170" s="5" t="e">
        <f t="shared" si="10"/>
        <v>#REF!</v>
      </c>
      <c r="V170" s="5" t="e">
        <f t="shared" si="11"/>
        <v>#REF!</v>
      </c>
    </row>
    <row r="171" spans="1:22">
      <c r="A171" s="1" t="s">
        <v>626</v>
      </c>
      <c r="B171" s="6">
        <v>72.933300000000003</v>
      </c>
      <c r="C171" s="2">
        <v>123.56</v>
      </c>
      <c r="D171" s="7">
        <v>4086455</v>
      </c>
      <c r="E171" s="2">
        <v>12.7681</v>
      </c>
      <c r="F171" s="2">
        <v>8.1771999999999991</v>
      </c>
      <c r="G171" s="2">
        <v>55.187100000000001</v>
      </c>
      <c r="H171" s="2">
        <v>107.5641</v>
      </c>
      <c r="I171" s="6">
        <v>12.9459</v>
      </c>
      <c r="J171" s="6">
        <v>1</v>
      </c>
      <c r="K171" s="2" t="s">
        <v>627</v>
      </c>
      <c r="L171" s="4">
        <v>172</v>
      </c>
      <c r="M171" s="4">
        <f>VLOOKUP($K171,'02.11.2020'!$K$2:$L$500,2,FALSE)</f>
        <v>196</v>
      </c>
      <c r="N171" s="4" t="e">
        <f>VLOOKUP($K171,#REF!,2,FALSE)</f>
        <v>#REF!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5">
        <f t="shared" si="8"/>
        <v>24</v>
      </c>
      <c r="T171" s="5" t="e">
        <f t="shared" si="9"/>
        <v>#REF!</v>
      </c>
      <c r="U171" s="5" t="e">
        <f t="shared" si="10"/>
        <v>#REF!</v>
      </c>
      <c r="V171" s="5" t="e">
        <f t="shared" si="11"/>
        <v>#REF!</v>
      </c>
    </row>
    <row r="172" spans="1:22">
      <c r="A172" s="1" t="s">
        <v>326</v>
      </c>
      <c r="B172" s="6">
        <v>72.933300000000003</v>
      </c>
      <c r="C172" s="2">
        <v>189.33</v>
      </c>
      <c r="D172" s="7">
        <v>319000</v>
      </c>
      <c r="E172" s="2">
        <v>2.0537000000000001</v>
      </c>
      <c r="F172" s="2">
        <v>5.7709999999999999</v>
      </c>
      <c r="G172" s="2">
        <v>75.826499999999996</v>
      </c>
      <c r="H172" s="2">
        <v>177.72</v>
      </c>
      <c r="I172" s="6">
        <v>6.1322000000000001</v>
      </c>
      <c r="J172" s="6">
        <v>1</v>
      </c>
      <c r="K172" s="2" t="s">
        <v>419</v>
      </c>
      <c r="L172" s="4">
        <v>171</v>
      </c>
      <c r="M172" s="4">
        <f>VLOOKUP($K172,'02.11.2020'!$K$2:$L$500,2,FALSE)</f>
        <v>170</v>
      </c>
      <c r="N172" s="4" t="e">
        <f>VLOOKUP($K172,#REF!,2,FALSE)</f>
        <v>#REF!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5">
        <f t="shared" si="8"/>
        <v>-1</v>
      </c>
      <c r="T172" s="5" t="e">
        <f t="shared" si="9"/>
        <v>#REF!</v>
      </c>
      <c r="U172" s="5" t="e">
        <f t="shared" si="10"/>
        <v>#REF!</v>
      </c>
      <c r="V172" s="5" t="e">
        <f t="shared" si="11"/>
        <v>#REF!</v>
      </c>
    </row>
    <row r="173" spans="1:22">
      <c r="A173" s="1" t="s">
        <v>288</v>
      </c>
      <c r="B173" s="6">
        <v>72.933300000000003</v>
      </c>
      <c r="C173" s="2">
        <v>84.04</v>
      </c>
      <c r="D173" s="7">
        <v>399417</v>
      </c>
      <c r="E173" s="2">
        <v>10.3901</v>
      </c>
      <c r="F173" s="2">
        <v>2.9649999999999999</v>
      </c>
      <c r="G173" s="2">
        <v>43.315100000000001</v>
      </c>
      <c r="H173" s="2">
        <v>74.995000000000005</v>
      </c>
      <c r="I173" s="6">
        <v>10.762700000000001</v>
      </c>
      <c r="J173" s="6">
        <v>1</v>
      </c>
      <c r="K173" s="2" t="s">
        <v>381</v>
      </c>
      <c r="L173" s="4">
        <v>170</v>
      </c>
      <c r="M173" s="4">
        <f>VLOOKUP($K173,'02.11.2020'!$K$2:$L$500,2,FALSE)</f>
        <v>166</v>
      </c>
      <c r="N173" s="4" t="e">
        <f>VLOOKUP($K173,#REF!,2,FALSE)</f>
        <v>#REF!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5">
        <f t="shared" si="8"/>
        <v>-4</v>
      </c>
      <c r="T173" s="5" t="e">
        <f t="shared" si="9"/>
        <v>#REF!</v>
      </c>
      <c r="U173" s="5" t="e">
        <f t="shared" si="10"/>
        <v>#REF!</v>
      </c>
      <c r="V173" s="5" t="e">
        <f t="shared" si="11"/>
        <v>#REF!</v>
      </c>
    </row>
    <row r="174" spans="1:22">
      <c r="A174" s="1" t="s">
        <v>497</v>
      </c>
      <c r="B174" s="6">
        <v>72.8</v>
      </c>
      <c r="C174" s="2">
        <v>230.67</v>
      </c>
      <c r="D174" s="7">
        <v>629318</v>
      </c>
      <c r="E174" s="2">
        <v>6.2309999999999999</v>
      </c>
      <c r="F174" s="2">
        <v>28.0291</v>
      </c>
      <c r="G174" s="2">
        <v>123.5608</v>
      </c>
      <c r="H174" s="2">
        <v>204.87</v>
      </c>
      <c r="I174" s="6">
        <v>11.184799999999999</v>
      </c>
      <c r="J174" s="6">
        <v>1</v>
      </c>
      <c r="K174" s="2" t="s">
        <v>504</v>
      </c>
      <c r="L174" s="4">
        <v>174</v>
      </c>
      <c r="M174" s="4">
        <f>VLOOKUP($K174,'02.11.2020'!$K$2:$L$500,2,FALSE)</f>
        <v>175</v>
      </c>
      <c r="N174" s="4" t="e">
        <f>VLOOKUP($K174,#REF!,2,FALSE)</f>
        <v>#REF!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5">
        <f t="shared" si="8"/>
        <v>1</v>
      </c>
      <c r="T174" s="5" t="e">
        <f t="shared" si="9"/>
        <v>#REF!</v>
      </c>
      <c r="U174" s="5" t="e">
        <f t="shared" si="10"/>
        <v>#REF!</v>
      </c>
      <c r="V174" s="5" t="e">
        <f t="shared" si="11"/>
        <v>#REF!</v>
      </c>
    </row>
    <row r="175" spans="1:22">
      <c r="A175" s="1" t="s">
        <v>500</v>
      </c>
      <c r="B175" s="6">
        <v>72.8</v>
      </c>
      <c r="C175" s="2">
        <v>125.17</v>
      </c>
      <c r="D175" s="7">
        <v>1444465</v>
      </c>
      <c r="E175" s="2">
        <v>12.826700000000001</v>
      </c>
      <c r="F175" s="2">
        <v>14.9931</v>
      </c>
      <c r="G175" s="2">
        <v>73.101900000000001</v>
      </c>
      <c r="H175" s="2">
        <v>103.28</v>
      </c>
      <c r="I175" s="6">
        <v>17.488199999999999</v>
      </c>
      <c r="J175" s="6">
        <v>1</v>
      </c>
      <c r="K175" s="2" t="s">
        <v>503</v>
      </c>
      <c r="L175" s="4">
        <v>176</v>
      </c>
      <c r="M175" s="4">
        <f>VLOOKUP($K175,'02.11.2020'!$K$2:$L$500,2,FALSE)</f>
        <v>178</v>
      </c>
      <c r="N175" s="4" t="e">
        <f>VLOOKUP($K175,#REF!,2,FALSE)</f>
        <v>#REF!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5">
        <f t="shared" si="8"/>
        <v>2</v>
      </c>
      <c r="T175" s="5" t="e">
        <f t="shared" si="9"/>
        <v>#REF!</v>
      </c>
      <c r="U175" s="5" t="e">
        <f t="shared" si="10"/>
        <v>#REF!</v>
      </c>
      <c r="V175" s="5" t="e">
        <f t="shared" si="11"/>
        <v>#REF!</v>
      </c>
    </row>
    <row r="176" spans="1:22">
      <c r="A176" s="1" t="s">
        <v>482</v>
      </c>
      <c r="B176" s="6">
        <v>72.8</v>
      </c>
      <c r="C176" s="2">
        <v>79.61</v>
      </c>
      <c r="D176" s="7">
        <v>669992</v>
      </c>
      <c r="E176" s="2">
        <v>14.4809</v>
      </c>
      <c r="F176" s="2">
        <v>5.2346000000000004</v>
      </c>
      <c r="G176" s="2">
        <v>82.6965</v>
      </c>
      <c r="H176" s="2">
        <v>68.540000000000006</v>
      </c>
      <c r="I176" s="6">
        <v>13.9053</v>
      </c>
      <c r="J176" s="6">
        <v>1</v>
      </c>
      <c r="K176" s="2" t="s">
        <v>484</v>
      </c>
      <c r="L176" s="4">
        <v>175</v>
      </c>
      <c r="M176" s="4">
        <f>VLOOKUP($K176,'02.11.2020'!$K$2:$L$500,2,FALSE)</f>
        <v>176</v>
      </c>
      <c r="N176" s="4" t="e">
        <f>VLOOKUP($K176,#REF!,2,FALSE)</f>
        <v>#REF!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5">
        <f t="shared" si="8"/>
        <v>1</v>
      </c>
      <c r="T176" s="5" t="e">
        <f t="shared" si="9"/>
        <v>#REF!</v>
      </c>
      <c r="U176" s="5" t="e">
        <f t="shared" si="10"/>
        <v>#REF!</v>
      </c>
      <c r="V176" s="5" t="e">
        <f t="shared" si="11"/>
        <v>#REF!</v>
      </c>
    </row>
    <row r="177" spans="1:22">
      <c r="A177" s="1" t="s">
        <v>334</v>
      </c>
      <c r="B177" s="6">
        <v>72.8</v>
      </c>
      <c r="C177" s="2">
        <v>255.52</v>
      </c>
      <c r="D177" s="7">
        <v>258528</v>
      </c>
      <c r="E177" s="2">
        <v>20.841799999999999</v>
      </c>
      <c r="F177" s="2">
        <v>4.1833</v>
      </c>
      <c r="G177" s="2">
        <v>276.59550000000002</v>
      </c>
      <c r="H177" s="2">
        <v>208.02</v>
      </c>
      <c r="I177" s="6">
        <v>18.589500000000001</v>
      </c>
      <c r="J177" s="6">
        <v>1</v>
      </c>
      <c r="K177" s="2" t="s">
        <v>427</v>
      </c>
      <c r="L177" s="4">
        <v>173</v>
      </c>
      <c r="M177" s="4">
        <f>VLOOKUP($K177,'02.11.2020'!$K$2:$L$500,2,FALSE)</f>
        <v>173</v>
      </c>
      <c r="N177" s="4" t="e">
        <f>VLOOKUP($K177,#REF!,2,FALSE)</f>
        <v>#REF!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5">
        <f t="shared" si="8"/>
        <v>0</v>
      </c>
      <c r="T177" s="5" t="e">
        <f t="shared" si="9"/>
        <v>#REF!</v>
      </c>
      <c r="U177" s="5" t="e">
        <f t="shared" si="10"/>
        <v>#REF!</v>
      </c>
      <c r="V177" s="5" t="e">
        <f t="shared" si="11"/>
        <v>#REF!</v>
      </c>
    </row>
    <row r="178" spans="1:22">
      <c r="A178" s="1" t="s">
        <v>215</v>
      </c>
      <c r="B178" s="6">
        <v>72.666700000000006</v>
      </c>
      <c r="C178" s="2">
        <v>214.19</v>
      </c>
      <c r="D178" s="7">
        <v>509786</v>
      </c>
      <c r="E178" s="2">
        <v>11.5922</v>
      </c>
      <c r="F178" s="2">
        <v>25.477399999999999</v>
      </c>
      <c r="G178" s="2">
        <v>48.867100000000001</v>
      </c>
      <c r="H178" s="2">
        <v>165.92</v>
      </c>
      <c r="I178" s="6">
        <v>22.536100000000001</v>
      </c>
      <c r="J178" s="6">
        <v>1</v>
      </c>
      <c r="K178" s="2" t="s">
        <v>217</v>
      </c>
      <c r="L178" s="4">
        <v>183</v>
      </c>
      <c r="M178" s="4">
        <f>VLOOKUP($K178,'02.11.2020'!$K$2:$L$500,2,FALSE)</f>
        <v>185</v>
      </c>
      <c r="N178" s="4" t="e">
        <f>VLOOKUP($K178,#REF!,2,FALSE)</f>
        <v>#REF!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5">
        <f t="shared" si="8"/>
        <v>2</v>
      </c>
      <c r="T178" s="5" t="e">
        <f t="shared" si="9"/>
        <v>#REF!</v>
      </c>
      <c r="U178" s="5" t="e">
        <f t="shared" si="10"/>
        <v>#REF!</v>
      </c>
      <c r="V178" s="5" t="e">
        <f t="shared" si="11"/>
        <v>#REF!</v>
      </c>
    </row>
    <row r="179" spans="1:22">
      <c r="A179" s="1" t="s">
        <v>296</v>
      </c>
      <c r="B179" s="6">
        <v>72.666700000000006</v>
      </c>
      <c r="C179" s="2">
        <v>54.6</v>
      </c>
      <c r="D179" s="7">
        <v>188665</v>
      </c>
      <c r="E179" s="2">
        <v>24.657499999999999</v>
      </c>
      <c r="F179" s="2">
        <v>13.7263</v>
      </c>
      <c r="G179" s="2">
        <v>86.602900000000005</v>
      </c>
      <c r="H179" s="2">
        <v>43.31</v>
      </c>
      <c r="I179" s="6">
        <v>20.677700000000002</v>
      </c>
      <c r="J179" s="6">
        <v>1</v>
      </c>
      <c r="K179" s="2" t="s">
        <v>389</v>
      </c>
      <c r="L179" s="4">
        <v>184</v>
      </c>
      <c r="M179" s="4">
        <f>VLOOKUP($K179,'02.11.2020'!$K$2:$L$500,2,FALSE)</f>
        <v>186</v>
      </c>
      <c r="N179" s="4" t="e">
        <f>VLOOKUP($K179,#REF!,2,FALSE)</f>
        <v>#REF!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5">
        <f t="shared" si="8"/>
        <v>2</v>
      </c>
      <c r="T179" s="5" t="e">
        <f t="shared" si="9"/>
        <v>#REF!</v>
      </c>
      <c r="U179" s="5" t="e">
        <f t="shared" si="10"/>
        <v>#REF!</v>
      </c>
      <c r="V179" s="5" t="e">
        <f t="shared" si="11"/>
        <v>#REF!</v>
      </c>
    </row>
    <row r="180" spans="1:22">
      <c r="A180" s="1" t="s">
        <v>284</v>
      </c>
      <c r="B180" s="6">
        <v>72.666700000000006</v>
      </c>
      <c r="C180" s="2">
        <v>238.64</v>
      </c>
      <c r="D180" s="7">
        <v>1048374</v>
      </c>
      <c r="E180" s="2">
        <v>8.6405999999999992</v>
      </c>
      <c r="F180" s="2">
        <v>7.7478999999999996</v>
      </c>
      <c r="G180" s="2">
        <v>27.437799999999999</v>
      </c>
      <c r="H180" s="2">
        <v>216.25</v>
      </c>
      <c r="I180" s="6">
        <v>9.3823000000000008</v>
      </c>
      <c r="J180" s="6">
        <v>1</v>
      </c>
      <c r="K180" s="2" t="s">
        <v>377</v>
      </c>
      <c r="L180" s="4">
        <v>178</v>
      </c>
      <c r="M180" s="4">
        <f>VLOOKUP($K180,'02.11.2020'!$K$2:$L$500,2,FALSE)</f>
        <v>182</v>
      </c>
      <c r="N180" s="4" t="e">
        <f>VLOOKUP($K180,#REF!,2,FALSE)</f>
        <v>#REF!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5">
        <f t="shared" si="8"/>
        <v>4</v>
      </c>
      <c r="T180" s="5" t="e">
        <f t="shared" si="9"/>
        <v>#REF!</v>
      </c>
      <c r="U180" s="5" t="e">
        <f t="shared" si="10"/>
        <v>#REF!</v>
      </c>
      <c r="V180" s="5" t="e">
        <f t="shared" si="11"/>
        <v>#REF!</v>
      </c>
    </row>
    <row r="181" spans="1:22">
      <c r="A181" s="1" t="s">
        <v>566</v>
      </c>
      <c r="B181" s="6">
        <v>72.666700000000006</v>
      </c>
      <c r="C181" s="2">
        <v>19.52</v>
      </c>
      <c r="D181" s="7">
        <v>113606</v>
      </c>
      <c r="E181" s="2">
        <v>10.6576</v>
      </c>
      <c r="F181" s="2">
        <v>5.8567999999999998</v>
      </c>
      <c r="G181" s="2">
        <v>97.371099999999998</v>
      </c>
      <c r="H181" s="2">
        <v>17.420000000000002</v>
      </c>
      <c r="I181" s="6">
        <v>10.7582</v>
      </c>
      <c r="J181" s="6">
        <v>1</v>
      </c>
      <c r="K181" s="2" t="s">
        <v>574</v>
      </c>
      <c r="L181" s="4">
        <v>177</v>
      </c>
      <c r="M181" s="4">
        <f>VLOOKUP($K181,'02.11.2020'!$K$2:$L$500,2,FALSE)</f>
        <v>180</v>
      </c>
      <c r="N181" s="4" t="e">
        <f>VLOOKUP($K181,#REF!,2,FALSE)</f>
        <v>#REF!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5">
        <f t="shared" si="8"/>
        <v>3</v>
      </c>
      <c r="T181" s="5" t="e">
        <f t="shared" si="9"/>
        <v>#REF!</v>
      </c>
      <c r="U181" s="5" t="e">
        <f t="shared" si="10"/>
        <v>#REF!</v>
      </c>
      <c r="V181" s="5" t="e">
        <f t="shared" si="11"/>
        <v>#REF!</v>
      </c>
    </row>
    <row r="182" spans="1:22">
      <c r="A182" s="1" t="s">
        <v>344</v>
      </c>
      <c r="B182" s="6">
        <v>72.666700000000006</v>
      </c>
      <c r="C182" s="2">
        <v>97.08</v>
      </c>
      <c r="D182" s="7">
        <v>1086015</v>
      </c>
      <c r="E182" s="2">
        <v>10.105499999999999</v>
      </c>
      <c r="F182" s="2">
        <v>4.4770000000000003</v>
      </c>
      <c r="G182" s="2">
        <v>12.8706</v>
      </c>
      <c r="H182" s="2">
        <v>86.18</v>
      </c>
      <c r="I182" s="6">
        <v>11.2279</v>
      </c>
      <c r="J182" s="6">
        <v>1</v>
      </c>
      <c r="K182" s="2" t="s">
        <v>438</v>
      </c>
      <c r="L182" s="4">
        <v>182</v>
      </c>
      <c r="M182" s="4">
        <f>VLOOKUP($K182,'02.11.2020'!$K$2:$L$500,2,FALSE)</f>
        <v>210</v>
      </c>
      <c r="N182" s="4" t="e">
        <f>VLOOKUP($K182,#REF!,2,FALSE)</f>
        <v>#REF!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5">
        <f t="shared" si="8"/>
        <v>28</v>
      </c>
      <c r="T182" s="5" t="e">
        <f t="shared" si="9"/>
        <v>#REF!</v>
      </c>
      <c r="U182" s="5" t="e">
        <f t="shared" si="10"/>
        <v>#REF!</v>
      </c>
      <c r="V182" s="5" t="e">
        <f t="shared" si="11"/>
        <v>#REF!</v>
      </c>
    </row>
    <row r="183" spans="1:22">
      <c r="A183" s="1" t="s">
        <v>282</v>
      </c>
      <c r="B183" s="6">
        <v>72.666700000000006</v>
      </c>
      <c r="C183" s="2">
        <v>40.56</v>
      </c>
      <c r="D183" s="7">
        <v>5018</v>
      </c>
      <c r="E183" s="2">
        <v>9.0402000000000005</v>
      </c>
      <c r="F183" s="2">
        <v>3.3874</v>
      </c>
      <c r="G183" s="2">
        <v>15.5556</v>
      </c>
      <c r="H183" s="2">
        <v>37.020000000000003</v>
      </c>
      <c r="I183" s="6">
        <v>8.7278000000000002</v>
      </c>
      <c r="J183" s="6">
        <v>1</v>
      </c>
      <c r="K183" s="2" t="s">
        <v>375</v>
      </c>
      <c r="L183" s="4">
        <v>180</v>
      </c>
      <c r="M183" s="4">
        <f>VLOOKUP($K183,'02.11.2020'!$K$2:$L$500,2,FALSE)</f>
        <v>184</v>
      </c>
      <c r="N183" s="4" t="e">
        <f>VLOOKUP($K183,#REF!,2,FALSE)</f>
        <v>#REF!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5">
        <f t="shared" si="8"/>
        <v>4</v>
      </c>
      <c r="T183" s="5" t="e">
        <f t="shared" si="9"/>
        <v>#REF!</v>
      </c>
      <c r="U183" s="5" t="e">
        <f t="shared" si="10"/>
        <v>#REF!</v>
      </c>
      <c r="V183" s="5" t="e">
        <f t="shared" si="11"/>
        <v>#REF!</v>
      </c>
    </row>
    <row r="184" spans="1:22">
      <c r="A184" s="1" t="s">
        <v>532</v>
      </c>
      <c r="B184" s="6">
        <v>72.666700000000006</v>
      </c>
      <c r="C184" s="2">
        <v>43.55</v>
      </c>
      <c r="D184" s="7">
        <v>23419</v>
      </c>
      <c r="E184" s="2">
        <v>8.5494000000000003</v>
      </c>
      <c r="F184" s="2">
        <v>3.0647000000000002</v>
      </c>
      <c r="G184" s="2">
        <v>14.575100000000001</v>
      </c>
      <c r="H184" s="2">
        <v>39.770000000000003</v>
      </c>
      <c r="I184" s="6">
        <v>8.6797000000000004</v>
      </c>
      <c r="J184" s="6">
        <v>1</v>
      </c>
      <c r="K184" s="2" t="s">
        <v>536</v>
      </c>
      <c r="L184" s="4">
        <v>185</v>
      </c>
      <c r="M184" s="4">
        <f>VLOOKUP($K184,'02.11.2020'!$K$2:$L$500,2,FALSE)</f>
        <v>177</v>
      </c>
      <c r="N184" s="4" t="e">
        <f>VLOOKUP($K184,#REF!,2,FALSE)</f>
        <v>#REF!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5">
        <f t="shared" si="8"/>
        <v>-8</v>
      </c>
      <c r="T184" s="5" t="e">
        <f t="shared" si="9"/>
        <v>#REF!</v>
      </c>
      <c r="U184" s="5" t="e">
        <f t="shared" si="10"/>
        <v>#REF!</v>
      </c>
      <c r="V184" s="5" t="e">
        <f t="shared" si="11"/>
        <v>#REF!</v>
      </c>
    </row>
    <row r="185" spans="1:22">
      <c r="A185" s="1" t="s">
        <v>606</v>
      </c>
      <c r="B185" s="6">
        <v>72.666700000000006</v>
      </c>
      <c r="C185" s="2">
        <v>80.06</v>
      </c>
      <c r="D185" s="7">
        <v>857021</v>
      </c>
      <c r="E185" s="2">
        <v>7.5641999999999996</v>
      </c>
      <c r="F185" s="2">
        <v>3.0108000000000001</v>
      </c>
      <c r="G185" s="2">
        <v>17.424499999999998</v>
      </c>
      <c r="H185" s="2">
        <v>73.564999999999998</v>
      </c>
      <c r="I185" s="6">
        <v>8.1127000000000002</v>
      </c>
      <c r="J185" s="6">
        <v>1</v>
      </c>
      <c r="K185" s="2" t="s">
        <v>615</v>
      </c>
      <c r="L185" s="4">
        <v>181</v>
      </c>
      <c r="M185" s="4">
        <f>VLOOKUP($K185,'02.11.2020'!$K$2:$L$500,2,FALSE)</f>
        <v>174</v>
      </c>
      <c r="N185" s="4" t="e">
        <f>VLOOKUP($K185,#REF!,2,FALSE)</f>
        <v>#REF!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5">
        <f t="shared" si="8"/>
        <v>-7</v>
      </c>
      <c r="T185" s="5" t="e">
        <f t="shared" si="9"/>
        <v>#REF!</v>
      </c>
      <c r="U185" s="5" t="e">
        <f t="shared" si="10"/>
        <v>#REF!</v>
      </c>
      <c r="V185" s="5" t="e">
        <f t="shared" si="11"/>
        <v>#REF!</v>
      </c>
    </row>
    <row r="186" spans="1:22">
      <c r="A186" s="1" t="s">
        <v>374</v>
      </c>
      <c r="B186" s="6">
        <v>72.666700000000006</v>
      </c>
      <c r="C186" s="2">
        <v>65.25</v>
      </c>
      <c r="D186" s="7">
        <v>183262</v>
      </c>
      <c r="E186" s="2">
        <v>8.1730999999999998</v>
      </c>
      <c r="F186" s="2">
        <v>2.5459999999999998</v>
      </c>
      <c r="G186" s="2">
        <v>40.594700000000003</v>
      </c>
      <c r="H186" s="2">
        <v>59.81</v>
      </c>
      <c r="I186" s="6">
        <v>8.3371999999999993</v>
      </c>
      <c r="J186" s="6">
        <v>1</v>
      </c>
      <c r="K186" s="2" t="s">
        <v>468</v>
      </c>
      <c r="L186" s="4">
        <v>179</v>
      </c>
      <c r="M186" s="4">
        <f>VLOOKUP($K186,'02.11.2020'!$K$2:$L$500,2,FALSE)</f>
        <v>183</v>
      </c>
      <c r="N186" s="4" t="e">
        <f>VLOOKUP($K186,#REF!,2,FALSE)</f>
        <v>#REF!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5">
        <f t="shared" si="8"/>
        <v>4</v>
      </c>
      <c r="T186" s="5" t="e">
        <f t="shared" si="9"/>
        <v>#REF!</v>
      </c>
      <c r="U186" s="5" t="e">
        <f t="shared" si="10"/>
        <v>#REF!</v>
      </c>
      <c r="V186" s="5" t="e">
        <f t="shared" si="11"/>
        <v>#REF!</v>
      </c>
    </row>
    <row r="187" spans="1:22">
      <c r="A187" s="1" t="s">
        <v>548</v>
      </c>
      <c r="B187" s="6">
        <v>72.666700000000006</v>
      </c>
      <c r="C187" s="2">
        <v>190.07</v>
      </c>
      <c r="D187" s="7">
        <v>3414153</v>
      </c>
      <c r="E187" s="2">
        <v>7.2690000000000001</v>
      </c>
      <c r="F187" s="2">
        <v>-7.1106999999999996</v>
      </c>
      <c r="G187" s="2">
        <v>7.5057</v>
      </c>
      <c r="H187" s="2">
        <v>171.501</v>
      </c>
      <c r="I187" s="6">
        <v>9.7696000000000005</v>
      </c>
      <c r="J187" s="6">
        <v>0</v>
      </c>
      <c r="K187" s="2" t="s">
        <v>549</v>
      </c>
      <c r="L187" s="4">
        <v>186</v>
      </c>
      <c r="M187" s="4">
        <f>VLOOKUP($K187,'02.11.2020'!$K$2:$L$500,2,FALSE)</f>
        <v>168</v>
      </c>
      <c r="N187" s="4" t="e">
        <f>VLOOKUP($K187,#REF!,2,FALSE)</f>
        <v>#REF!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5">
        <f t="shared" si="8"/>
        <v>-18</v>
      </c>
      <c r="T187" s="5" t="e">
        <f t="shared" si="9"/>
        <v>#REF!</v>
      </c>
      <c r="U187" s="5" t="e">
        <f t="shared" si="10"/>
        <v>#REF!</v>
      </c>
      <c r="V187" s="5" t="e">
        <f t="shared" si="11"/>
        <v>#REF!</v>
      </c>
    </row>
    <row r="188" spans="1:22">
      <c r="A188" s="1" t="s">
        <v>509</v>
      </c>
      <c r="B188" s="6">
        <v>72.533299999999997</v>
      </c>
      <c r="C188" s="2">
        <v>123.08</v>
      </c>
      <c r="D188" s="7">
        <v>890833</v>
      </c>
      <c r="E188" s="2">
        <v>7.9364999999999997</v>
      </c>
      <c r="F188" s="2">
        <v>19.194299999999998</v>
      </c>
      <c r="G188" s="2">
        <v>94.870199999999997</v>
      </c>
      <c r="H188" s="2">
        <v>102.16</v>
      </c>
      <c r="I188" s="6">
        <v>16.9971</v>
      </c>
      <c r="J188" s="6">
        <v>1</v>
      </c>
      <c r="K188" s="2" t="s">
        <v>515</v>
      </c>
      <c r="L188" s="4">
        <v>190</v>
      </c>
      <c r="M188" s="4">
        <f>VLOOKUP($K188,'02.11.2020'!$K$2:$L$500,2,FALSE)</f>
        <v>191</v>
      </c>
      <c r="N188" s="4" t="e">
        <f>VLOOKUP($K188,#REF!,2,FALSE)</f>
        <v>#REF!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5">
        <f t="shared" si="8"/>
        <v>1</v>
      </c>
      <c r="T188" s="5" t="e">
        <f t="shared" si="9"/>
        <v>#REF!</v>
      </c>
      <c r="U188" s="5" t="e">
        <f t="shared" si="10"/>
        <v>#REF!</v>
      </c>
      <c r="V188" s="5" t="e">
        <f t="shared" si="11"/>
        <v>#REF!</v>
      </c>
    </row>
    <row r="189" spans="1:22">
      <c r="A189" s="1" t="s">
        <v>238</v>
      </c>
      <c r="B189" s="6">
        <v>72.533299999999997</v>
      </c>
      <c r="C189" s="2">
        <v>406.24</v>
      </c>
      <c r="D189" s="7">
        <v>820855</v>
      </c>
      <c r="E189" s="2">
        <v>12.4664</v>
      </c>
      <c r="F189" s="2">
        <v>8.1000999999999994</v>
      </c>
      <c r="G189" s="2">
        <v>52.3095</v>
      </c>
      <c r="H189" s="2">
        <v>357.38</v>
      </c>
      <c r="I189" s="6">
        <v>12.0274</v>
      </c>
      <c r="J189" s="6">
        <v>1</v>
      </c>
      <c r="K189" s="2" t="s">
        <v>272</v>
      </c>
      <c r="L189" s="4">
        <v>187</v>
      </c>
      <c r="M189" s="4">
        <f>VLOOKUP($K189,'02.11.2020'!$K$2:$L$500,2,FALSE)</f>
        <v>179</v>
      </c>
      <c r="N189" s="4" t="e">
        <f>VLOOKUP($K189,#REF!,2,FALSE)</f>
        <v>#REF!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5">
        <f t="shared" si="8"/>
        <v>-8</v>
      </c>
      <c r="T189" s="5" t="e">
        <f t="shared" si="9"/>
        <v>#REF!</v>
      </c>
      <c r="U189" s="5" t="e">
        <f t="shared" si="10"/>
        <v>#REF!</v>
      </c>
      <c r="V189" s="5" t="e">
        <f t="shared" si="11"/>
        <v>#REF!</v>
      </c>
    </row>
    <row r="190" spans="1:22">
      <c r="A190" s="1" t="s">
        <v>339</v>
      </c>
      <c r="B190" s="6">
        <v>72.533299999999997</v>
      </c>
      <c r="C190" s="2">
        <v>68.77</v>
      </c>
      <c r="D190" s="7">
        <v>47322</v>
      </c>
      <c r="E190" s="2">
        <v>9.1067999999999998</v>
      </c>
      <c r="F190" s="2">
        <v>4.8643000000000001</v>
      </c>
      <c r="G190" s="2">
        <v>31.494700000000002</v>
      </c>
      <c r="H190" s="2">
        <v>62.58</v>
      </c>
      <c r="I190" s="6">
        <v>9.0009999999999994</v>
      </c>
      <c r="J190" s="6">
        <v>1</v>
      </c>
      <c r="K190" s="2" t="s">
        <v>433</v>
      </c>
      <c r="L190" s="4">
        <v>188</v>
      </c>
      <c r="M190" s="4">
        <f>VLOOKUP($K190,'02.11.2020'!$K$2:$L$500,2,FALSE)</f>
        <v>187</v>
      </c>
      <c r="N190" s="4" t="e">
        <f>VLOOKUP($K190,#REF!,2,FALSE)</f>
        <v>#REF!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5">
        <f t="shared" si="8"/>
        <v>-1</v>
      </c>
      <c r="T190" s="5" t="e">
        <f t="shared" si="9"/>
        <v>#REF!</v>
      </c>
      <c r="U190" s="5" t="e">
        <f t="shared" si="10"/>
        <v>#REF!</v>
      </c>
      <c r="V190" s="5" t="e">
        <f t="shared" si="11"/>
        <v>#REF!</v>
      </c>
    </row>
    <row r="191" spans="1:22">
      <c r="A191" s="1" t="s">
        <v>327</v>
      </c>
      <c r="B191" s="6">
        <v>72.533299999999997</v>
      </c>
      <c r="C191" s="2">
        <v>65.94</v>
      </c>
      <c r="D191" s="7">
        <v>34931</v>
      </c>
      <c r="E191" s="2">
        <v>5.9447000000000001</v>
      </c>
      <c r="F191" s="2">
        <v>4.4842000000000004</v>
      </c>
      <c r="G191" s="2">
        <v>15.9574</v>
      </c>
      <c r="H191" s="2">
        <v>61.92</v>
      </c>
      <c r="I191" s="6">
        <v>6.0964999999999998</v>
      </c>
      <c r="J191" s="6">
        <v>1</v>
      </c>
      <c r="K191" s="2" t="s">
        <v>420</v>
      </c>
      <c r="L191" s="4">
        <v>189</v>
      </c>
      <c r="M191" s="4">
        <f>VLOOKUP($K191,'02.11.2020'!$K$2:$L$500,2,FALSE)</f>
        <v>189</v>
      </c>
      <c r="N191" s="4" t="e">
        <f>VLOOKUP($K191,#REF!,2,FALSE)</f>
        <v>#REF!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5">
        <f t="shared" si="8"/>
        <v>0</v>
      </c>
      <c r="T191" s="5" t="e">
        <f t="shared" si="9"/>
        <v>#REF!</v>
      </c>
      <c r="U191" s="5" t="e">
        <f t="shared" si="10"/>
        <v>#REF!</v>
      </c>
      <c r="V191" s="5" t="e">
        <f t="shared" si="11"/>
        <v>#REF!</v>
      </c>
    </row>
    <row r="192" spans="1:22">
      <c r="A192" s="1" t="s">
        <v>346</v>
      </c>
      <c r="B192" s="6">
        <v>72.400000000000006</v>
      </c>
      <c r="C192" s="2">
        <v>133.19999999999999</v>
      </c>
      <c r="D192" s="7">
        <v>642302</v>
      </c>
      <c r="E192" s="2">
        <v>10.091699999999999</v>
      </c>
      <c r="F192" s="2">
        <v>8.3102999999999998</v>
      </c>
      <c r="G192" s="2">
        <v>29.9132</v>
      </c>
      <c r="H192" s="2">
        <v>119.76</v>
      </c>
      <c r="I192" s="6">
        <v>10.0901</v>
      </c>
      <c r="J192" s="6">
        <v>1</v>
      </c>
      <c r="K192" s="2" t="s">
        <v>440</v>
      </c>
      <c r="L192" s="4">
        <v>195</v>
      </c>
      <c r="M192" s="4">
        <f>VLOOKUP($K192,'02.11.2020'!$K$2:$L$500,2,FALSE)</f>
        <v>203</v>
      </c>
      <c r="N192" s="4" t="e">
        <f>VLOOKUP($K192,#REF!,2,FALSE)</f>
        <v>#REF!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5">
        <f t="shared" si="8"/>
        <v>8</v>
      </c>
      <c r="T192" s="5" t="e">
        <f t="shared" si="9"/>
        <v>#REF!</v>
      </c>
      <c r="U192" s="5" t="e">
        <f t="shared" si="10"/>
        <v>#REF!</v>
      </c>
      <c r="V192" s="5" t="e">
        <f t="shared" si="11"/>
        <v>#REF!</v>
      </c>
    </row>
    <row r="193" spans="1:22">
      <c r="A193" s="1" t="s">
        <v>205</v>
      </c>
      <c r="B193" s="6">
        <v>72.400000000000006</v>
      </c>
      <c r="C193" s="2">
        <v>335.09</v>
      </c>
      <c r="D193" s="7">
        <v>454111</v>
      </c>
      <c r="E193" s="2">
        <v>30.6343</v>
      </c>
      <c r="F193" s="2">
        <v>7.3696999999999999</v>
      </c>
      <c r="G193" s="2">
        <v>66.570599999999999</v>
      </c>
      <c r="H193" s="2">
        <v>246.8409</v>
      </c>
      <c r="I193" s="6">
        <v>26.335899999999999</v>
      </c>
      <c r="J193" s="6">
        <v>1</v>
      </c>
      <c r="K193" s="2" t="s">
        <v>213</v>
      </c>
      <c r="L193" s="4">
        <v>192</v>
      </c>
      <c r="M193" s="4">
        <f>VLOOKUP($K193,'02.11.2020'!$K$2:$L$500,2,FALSE)</f>
        <v>181</v>
      </c>
      <c r="N193" s="4" t="e">
        <f>VLOOKUP($K193,#REF!,2,FALSE)</f>
        <v>#REF!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5">
        <f t="shared" si="8"/>
        <v>-11</v>
      </c>
      <c r="T193" s="5" t="e">
        <f t="shared" si="9"/>
        <v>#REF!</v>
      </c>
      <c r="U193" s="5" t="e">
        <f t="shared" si="10"/>
        <v>#REF!</v>
      </c>
      <c r="V193" s="5" t="e">
        <f t="shared" si="11"/>
        <v>#REF!</v>
      </c>
    </row>
    <row r="194" spans="1:22">
      <c r="A194" s="1" t="s">
        <v>47</v>
      </c>
      <c r="B194" s="6">
        <v>72.400000000000006</v>
      </c>
      <c r="C194" s="2">
        <v>100.47</v>
      </c>
      <c r="D194" s="7">
        <v>194805</v>
      </c>
      <c r="E194" s="2">
        <v>7.4545000000000003</v>
      </c>
      <c r="F194" s="2">
        <v>4.4169999999999998</v>
      </c>
      <c r="G194" s="2">
        <v>6.3287000000000004</v>
      </c>
      <c r="H194" s="2">
        <v>91.95</v>
      </c>
      <c r="I194" s="6">
        <v>8.4801000000000002</v>
      </c>
      <c r="J194" s="6">
        <v>1</v>
      </c>
      <c r="K194" s="2" t="s">
        <v>121</v>
      </c>
      <c r="L194" s="4">
        <v>194</v>
      </c>
      <c r="M194" s="4">
        <f>VLOOKUP($K194,'02.11.2020'!$K$2:$L$500,2,FALSE)</f>
        <v>201</v>
      </c>
      <c r="N194" s="4" t="e">
        <f>VLOOKUP($K194,#REF!,2,FALSE)</f>
        <v>#REF!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5">
        <f t="shared" ref="S194:S257" si="12">M194-$L194</f>
        <v>7</v>
      </c>
      <c r="T194" s="5" t="e">
        <f t="shared" ref="T194:T257" si="13">N194-$L194</f>
        <v>#REF!</v>
      </c>
      <c r="U194" s="5" t="e">
        <f t="shared" ref="U194:U257" si="14">O194-$L194</f>
        <v>#REF!</v>
      </c>
      <c r="V194" s="5" t="e">
        <f t="shared" ref="V194:V257" si="15">P194-$L194</f>
        <v>#REF!</v>
      </c>
    </row>
    <row r="195" spans="1:22">
      <c r="A195" s="1" t="s">
        <v>242</v>
      </c>
      <c r="B195" s="6">
        <v>72.400000000000006</v>
      </c>
      <c r="C195" s="2">
        <v>71.489999999999995</v>
      </c>
      <c r="D195" s="7">
        <v>397332</v>
      </c>
      <c r="E195" s="2">
        <v>7.7468000000000004</v>
      </c>
      <c r="F195" s="2">
        <v>3.1897000000000002</v>
      </c>
      <c r="G195" s="2">
        <v>15.3995</v>
      </c>
      <c r="H195" s="2">
        <v>65.63</v>
      </c>
      <c r="I195" s="6">
        <v>8.1969999999999992</v>
      </c>
      <c r="J195" s="6">
        <v>1</v>
      </c>
      <c r="K195" s="2" t="s">
        <v>265</v>
      </c>
      <c r="L195" s="4">
        <v>193</v>
      </c>
      <c r="M195" s="4">
        <f>VLOOKUP($K195,'02.11.2020'!$K$2:$L$500,2,FALSE)</f>
        <v>190</v>
      </c>
      <c r="N195" s="4" t="e">
        <f>VLOOKUP($K195,#REF!,2,FALSE)</f>
        <v>#REF!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5">
        <f t="shared" si="12"/>
        <v>-3</v>
      </c>
      <c r="T195" s="5" t="e">
        <f t="shared" si="13"/>
        <v>#REF!</v>
      </c>
      <c r="U195" s="5" t="e">
        <f t="shared" si="14"/>
        <v>#REF!</v>
      </c>
      <c r="V195" s="5" t="e">
        <f t="shared" si="15"/>
        <v>#REF!</v>
      </c>
    </row>
    <row r="196" spans="1:22">
      <c r="A196" s="1" t="s">
        <v>14</v>
      </c>
      <c r="B196" s="6">
        <v>72.400000000000006</v>
      </c>
      <c r="C196" s="2">
        <v>242.15</v>
      </c>
      <c r="D196" s="7">
        <v>1650310</v>
      </c>
      <c r="E196" s="2">
        <v>5.4431000000000003</v>
      </c>
      <c r="F196" s="2">
        <v>0.15720000000000001</v>
      </c>
      <c r="G196" s="2">
        <v>16.783200000000001</v>
      </c>
      <c r="H196" s="2">
        <v>226.50290000000001</v>
      </c>
      <c r="I196" s="6">
        <v>6.4617000000000004</v>
      </c>
      <c r="J196" s="6">
        <v>0</v>
      </c>
      <c r="K196" s="2" t="s">
        <v>108</v>
      </c>
      <c r="L196" s="4">
        <v>191</v>
      </c>
      <c r="M196" s="4">
        <f>VLOOKUP($K196,'02.11.2020'!$K$2:$L$500,2,FALSE)</f>
        <v>164</v>
      </c>
      <c r="N196" s="4" t="e">
        <f>VLOOKUP($K196,#REF!,2,FALSE)</f>
        <v>#REF!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5">
        <f t="shared" si="12"/>
        <v>-27</v>
      </c>
      <c r="T196" s="5" t="e">
        <f t="shared" si="13"/>
        <v>#REF!</v>
      </c>
      <c r="U196" s="5" t="e">
        <f t="shared" si="14"/>
        <v>#REF!</v>
      </c>
      <c r="V196" s="5" t="e">
        <f t="shared" si="15"/>
        <v>#REF!</v>
      </c>
    </row>
    <row r="197" spans="1:22">
      <c r="A197" s="1" t="s">
        <v>470</v>
      </c>
      <c r="B197" s="6">
        <v>72.2667</v>
      </c>
      <c r="C197" s="2">
        <v>148.02500000000001</v>
      </c>
      <c r="D197" s="7">
        <v>76879</v>
      </c>
      <c r="E197" s="2">
        <v>11.700100000000001</v>
      </c>
      <c r="F197" s="2">
        <v>11.5402</v>
      </c>
      <c r="G197" s="2">
        <v>49.369300000000003</v>
      </c>
      <c r="H197" s="2">
        <v>129.54</v>
      </c>
      <c r="I197" s="6">
        <v>12.4878</v>
      </c>
      <c r="J197" s="6">
        <v>1</v>
      </c>
      <c r="K197" s="2" t="s">
        <v>472</v>
      </c>
      <c r="L197" s="4">
        <v>204</v>
      </c>
      <c r="M197" s="4">
        <f>VLOOKUP($K197,'02.11.2020'!$K$2:$L$500,2,FALSE)</f>
        <v>213</v>
      </c>
      <c r="N197" s="4" t="e">
        <f>VLOOKUP($K197,#REF!,2,FALSE)</f>
        <v>#REF!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5">
        <f t="shared" si="12"/>
        <v>9</v>
      </c>
      <c r="T197" s="5" t="e">
        <f t="shared" si="13"/>
        <v>#REF!</v>
      </c>
      <c r="U197" s="5" t="e">
        <f t="shared" si="14"/>
        <v>#REF!</v>
      </c>
      <c r="V197" s="5" t="e">
        <f t="shared" si="15"/>
        <v>#REF!</v>
      </c>
    </row>
    <row r="198" spans="1:22">
      <c r="A198" s="1" t="s">
        <v>330</v>
      </c>
      <c r="B198" s="6">
        <v>72.2667</v>
      </c>
      <c r="C198" s="2">
        <v>140.69</v>
      </c>
      <c r="D198" s="7">
        <v>224357</v>
      </c>
      <c r="E198" s="2">
        <v>17.742100000000001</v>
      </c>
      <c r="F198" s="2">
        <v>10.0602</v>
      </c>
      <c r="G198" s="2">
        <v>52.625300000000003</v>
      </c>
      <c r="H198" s="2">
        <v>115.31</v>
      </c>
      <c r="I198" s="6">
        <v>18.0397</v>
      </c>
      <c r="J198" s="6">
        <v>1</v>
      </c>
      <c r="K198" s="2" t="s">
        <v>423</v>
      </c>
      <c r="L198" s="4">
        <v>203</v>
      </c>
      <c r="M198" s="4">
        <f>VLOOKUP($K198,'02.11.2020'!$K$2:$L$500,2,FALSE)</f>
        <v>211</v>
      </c>
      <c r="N198" s="4" t="e">
        <f>VLOOKUP($K198,#REF!,2,FALSE)</f>
        <v>#REF!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5">
        <f t="shared" si="12"/>
        <v>8</v>
      </c>
      <c r="T198" s="5" t="e">
        <f t="shared" si="13"/>
        <v>#REF!</v>
      </c>
      <c r="U198" s="5" t="e">
        <f t="shared" si="14"/>
        <v>#REF!</v>
      </c>
      <c r="V198" s="5" t="e">
        <f t="shared" si="15"/>
        <v>#REF!</v>
      </c>
    </row>
    <row r="199" spans="1:22">
      <c r="A199" s="1" t="s">
        <v>530</v>
      </c>
      <c r="B199" s="6">
        <v>72.2667</v>
      </c>
      <c r="C199" s="2">
        <v>38.229999999999997</v>
      </c>
      <c r="D199" s="7">
        <v>2474339</v>
      </c>
      <c r="E199" s="2">
        <v>11.9473</v>
      </c>
      <c r="F199" s="2">
        <v>8.4539000000000009</v>
      </c>
      <c r="G199" s="2">
        <v>30.656199999999998</v>
      </c>
      <c r="H199" s="2">
        <v>33.65</v>
      </c>
      <c r="I199" s="6">
        <v>11.9801</v>
      </c>
      <c r="J199" s="6">
        <v>1</v>
      </c>
      <c r="K199" s="2" t="s">
        <v>431</v>
      </c>
      <c r="L199" s="4">
        <v>201</v>
      </c>
      <c r="M199" s="4">
        <f>VLOOKUP($K199,'02.11.2020'!$K$2:$L$500,2,FALSE)</f>
        <v>192</v>
      </c>
      <c r="N199" s="4" t="e">
        <f>VLOOKUP($K199,#REF!,2,FALSE)</f>
        <v>#REF!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5">
        <f t="shared" si="12"/>
        <v>-9</v>
      </c>
      <c r="T199" s="5" t="e">
        <f t="shared" si="13"/>
        <v>#REF!</v>
      </c>
      <c r="U199" s="5" t="e">
        <f t="shared" si="14"/>
        <v>#REF!</v>
      </c>
      <c r="V199" s="5" t="e">
        <f t="shared" si="15"/>
        <v>#REF!</v>
      </c>
    </row>
    <row r="200" spans="1:22">
      <c r="A200" s="1" t="s">
        <v>352</v>
      </c>
      <c r="B200" s="6">
        <v>72.2667</v>
      </c>
      <c r="C200" s="2">
        <v>92.19</v>
      </c>
      <c r="D200" s="7">
        <v>104430</v>
      </c>
      <c r="E200" s="2">
        <v>8.9200999999999997</v>
      </c>
      <c r="F200" s="2">
        <v>4.7971000000000004</v>
      </c>
      <c r="G200" s="2">
        <v>31.643599999999999</v>
      </c>
      <c r="H200" s="2">
        <v>83.94</v>
      </c>
      <c r="I200" s="6">
        <v>8.9489000000000001</v>
      </c>
      <c r="J200" s="6">
        <v>1</v>
      </c>
      <c r="K200" s="2" t="s">
        <v>446</v>
      </c>
      <c r="L200" s="4">
        <v>199</v>
      </c>
      <c r="M200" s="4">
        <f>VLOOKUP($K200,'02.11.2020'!$K$2:$L$500,2,FALSE)</f>
        <v>208</v>
      </c>
      <c r="N200" s="4" t="e">
        <f>VLOOKUP($K200,#REF!,2,FALSE)</f>
        <v>#REF!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5">
        <f t="shared" si="12"/>
        <v>9</v>
      </c>
      <c r="T200" s="5" t="e">
        <f t="shared" si="13"/>
        <v>#REF!</v>
      </c>
      <c r="U200" s="5" t="e">
        <f t="shared" si="14"/>
        <v>#REF!</v>
      </c>
      <c r="V200" s="5" t="e">
        <f t="shared" si="15"/>
        <v>#REF!</v>
      </c>
    </row>
    <row r="201" spans="1:22">
      <c r="A201" s="1" t="s">
        <v>301</v>
      </c>
      <c r="B201" s="6">
        <v>72.2667</v>
      </c>
      <c r="C201" s="2">
        <v>146.28</v>
      </c>
      <c r="D201" s="7">
        <v>3547376</v>
      </c>
      <c r="E201" s="2">
        <v>20.305900000000001</v>
      </c>
      <c r="F201" s="2">
        <v>2.5375000000000001</v>
      </c>
      <c r="G201" s="2">
        <v>258.26600000000002</v>
      </c>
      <c r="H201" s="2">
        <v>119.71</v>
      </c>
      <c r="I201" s="6">
        <v>18.163799999999998</v>
      </c>
      <c r="J201" s="6">
        <v>1</v>
      </c>
      <c r="K201" s="2" t="s">
        <v>394</v>
      </c>
      <c r="L201" s="4">
        <v>198</v>
      </c>
      <c r="M201" s="4">
        <f>VLOOKUP($K201,'02.11.2020'!$K$2:$L$500,2,FALSE)</f>
        <v>188</v>
      </c>
      <c r="N201" s="4" t="e">
        <f>VLOOKUP($K201,#REF!,2,FALSE)</f>
        <v>#REF!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5">
        <f t="shared" si="12"/>
        <v>-10</v>
      </c>
      <c r="T201" s="5" t="e">
        <f t="shared" si="13"/>
        <v>#REF!</v>
      </c>
      <c r="U201" s="5" t="e">
        <f t="shared" si="14"/>
        <v>#REF!</v>
      </c>
      <c r="V201" s="5" t="e">
        <f t="shared" si="15"/>
        <v>#REF!</v>
      </c>
    </row>
    <row r="202" spans="1:22">
      <c r="A202" s="1" t="s">
        <v>224</v>
      </c>
      <c r="B202" s="6">
        <v>72.2667</v>
      </c>
      <c r="C202" s="2">
        <v>283.45</v>
      </c>
      <c r="D202" s="7">
        <v>718166</v>
      </c>
      <c r="E202" s="2">
        <v>5.6505999999999998</v>
      </c>
      <c r="F202" s="2">
        <v>2.0265</v>
      </c>
      <c r="G202" s="2">
        <v>377.51010000000002</v>
      </c>
      <c r="H202" s="2">
        <v>244.03</v>
      </c>
      <c r="I202" s="6">
        <v>13.9072</v>
      </c>
      <c r="J202" s="6">
        <v>1</v>
      </c>
      <c r="K202" s="2" t="s">
        <v>227</v>
      </c>
      <c r="L202" s="4">
        <v>202</v>
      </c>
      <c r="M202" s="4">
        <f>VLOOKUP($K202,'02.11.2020'!$K$2:$L$500,2,FALSE)</f>
        <v>204</v>
      </c>
      <c r="N202" s="4" t="e">
        <f>VLOOKUP($K202,#REF!,2,FALSE)</f>
        <v>#REF!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5">
        <f t="shared" si="12"/>
        <v>2</v>
      </c>
      <c r="T202" s="5" t="e">
        <f t="shared" si="13"/>
        <v>#REF!</v>
      </c>
      <c r="U202" s="5" t="e">
        <f t="shared" si="14"/>
        <v>#REF!</v>
      </c>
      <c r="V202" s="5" t="e">
        <f t="shared" si="15"/>
        <v>#REF!</v>
      </c>
    </row>
    <row r="203" spans="1:22">
      <c r="A203" s="1" t="s">
        <v>249</v>
      </c>
      <c r="B203" s="6">
        <v>72.2667</v>
      </c>
      <c r="C203" s="2">
        <v>94.25</v>
      </c>
      <c r="D203" s="7">
        <v>268224</v>
      </c>
      <c r="E203" s="2">
        <v>5.3543000000000003</v>
      </c>
      <c r="F203" s="2">
        <v>1.4204000000000001</v>
      </c>
      <c r="G203" s="2">
        <v>-0.65349999999999997</v>
      </c>
      <c r="H203" s="2">
        <v>88.71</v>
      </c>
      <c r="I203" s="6">
        <v>5.8780000000000001</v>
      </c>
      <c r="J203" s="6">
        <v>1</v>
      </c>
      <c r="K203" s="2" t="s">
        <v>268</v>
      </c>
      <c r="L203" s="4">
        <v>200</v>
      </c>
      <c r="M203" s="4">
        <f>VLOOKUP($K203,'02.11.2020'!$K$2:$L$500,2,FALSE)</f>
        <v>202</v>
      </c>
      <c r="N203" s="4" t="e">
        <f>VLOOKUP($K203,#REF!,2,FALSE)</f>
        <v>#REF!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5">
        <f t="shared" si="12"/>
        <v>2</v>
      </c>
      <c r="T203" s="5" t="e">
        <f t="shared" si="13"/>
        <v>#REF!</v>
      </c>
      <c r="U203" s="5" t="e">
        <f t="shared" si="14"/>
        <v>#REF!</v>
      </c>
      <c r="V203" s="5" t="e">
        <f t="shared" si="15"/>
        <v>#REF!</v>
      </c>
    </row>
    <row r="204" spans="1:22">
      <c r="A204" s="1" t="s">
        <v>584</v>
      </c>
      <c r="B204" s="6">
        <v>72.2667</v>
      </c>
      <c r="C204" s="2">
        <v>62.08</v>
      </c>
      <c r="D204" s="7">
        <v>729539</v>
      </c>
      <c r="E204" s="2">
        <v>3.2602000000000002</v>
      </c>
      <c r="F204" s="2">
        <v>0.43680000000000002</v>
      </c>
      <c r="G204" s="2">
        <v>-7.9837999999999996</v>
      </c>
      <c r="H204" s="2">
        <v>59.61</v>
      </c>
      <c r="I204" s="6">
        <v>3.9786999999999999</v>
      </c>
      <c r="J204" s="6">
        <v>0</v>
      </c>
      <c r="K204" s="2" t="s">
        <v>588</v>
      </c>
      <c r="L204" s="4">
        <v>205</v>
      </c>
      <c r="M204" s="4">
        <f>VLOOKUP($K204,'02.11.2020'!$K$2:$L$500,2,FALSE)</f>
        <v>171</v>
      </c>
      <c r="N204" s="4" t="e">
        <f>VLOOKUP($K204,#REF!,2,FALSE)</f>
        <v>#REF!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5">
        <f t="shared" si="12"/>
        <v>-34</v>
      </c>
      <c r="T204" s="5" t="e">
        <f t="shared" si="13"/>
        <v>#REF!</v>
      </c>
      <c r="U204" s="5" t="e">
        <f t="shared" si="14"/>
        <v>#REF!</v>
      </c>
      <c r="V204" s="5" t="e">
        <f t="shared" si="15"/>
        <v>#REF!</v>
      </c>
    </row>
    <row r="205" spans="1:22">
      <c r="A205" s="1" t="s">
        <v>558</v>
      </c>
      <c r="B205" s="6">
        <v>72.2667</v>
      </c>
      <c r="C205" s="2">
        <v>114.19</v>
      </c>
      <c r="D205" s="7">
        <v>196671</v>
      </c>
      <c r="E205" s="2">
        <v>10.8856</v>
      </c>
      <c r="F205" s="2">
        <v>0.42209999999999998</v>
      </c>
      <c r="G205" s="2">
        <v>3.9508000000000001</v>
      </c>
      <c r="H205" s="2">
        <v>99.65</v>
      </c>
      <c r="I205" s="6">
        <v>12.7332</v>
      </c>
      <c r="J205" s="6">
        <v>1</v>
      </c>
      <c r="K205" s="2" t="s">
        <v>561</v>
      </c>
      <c r="L205" s="4">
        <v>197</v>
      </c>
      <c r="M205" s="4">
        <f>VLOOKUP($K205,'02.11.2020'!$K$2:$L$500,2,FALSE)</f>
        <v>205</v>
      </c>
      <c r="N205" s="4" t="e">
        <f>VLOOKUP($K205,#REF!,2,FALSE)</f>
        <v>#REF!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5">
        <f t="shared" si="12"/>
        <v>8</v>
      </c>
      <c r="T205" s="5" t="e">
        <f t="shared" si="13"/>
        <v>#REF!</v>
      </c>
      <c r="U205" s="5" t="e">
        <f t="shared" si="14"/>
        <v>#REF!</v>
      </c>
      <c r="V205" s="5" t="e">
        <f t="shared" si="15"/>
        <v>#REF!</v>
      </c>
    </row>
    <row r="206" spans="1:22">
      <c r="A206" s="1" t="s">
        <v>496</v>
      </c>
      <c r="B206" s="6">
        <v>72.2667</v>
      </c>
      <c r="C206" s="2">
        <v>115.42</v>
      </c>
      <c r="D206" s="7">
        <v>1520254</v>
      </c>
      <c r="E206" s="2">
        <v>-7.9218000000000002</v>
      </c>
      <c r="F206" s="2">
        <v>-19.668700000000001</v>
      </c>
      <c r="G206" s="2">
        <v>22.722000000000001</v>
      </c>
      <c r="H206" s="2">
        <v>121.27</v>
      </c>
      <c r="I206" s="6">
        <v>-5.0683999999999996</v>
      </c>
      <c r="J206" s="6">
        <v>0</v>
      </c>
      <c r="K206" s="2" t="s">
        <v>501</v>
      </c>
      <c r="L206" s="4">
        <v>196</v>
      </c>
      <c r="M206" s="4">
        <f>VLOOKUP($K206,'02.11.2020'!$K$2:$L$500,2,FALSE)</f>
        <v>216</v>
      </c>
      <c r="N206" s="4" t="e">
        <f>VLOOKUP($K206,#REF!,2,FALSE)</f>
        <v>#REF!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5">
        <f t="shared" si="12"/>
        <v>20</v>
      </c>
      <c r="T206" s="5" t="e">
        <f t="shared" si="13"/>
        <v>#REF!</v>
      </c>
      <c r="U206" s="5" t="e">
        <f t="shared" si="14"/>
        <v>#REF!</v>
      </c>
      <c r="V206" s="5" t="e">
        <f t="shared" si="15"/>
        <v>#REF!</v>
      </c>
    </row>
    <row r="207" spans="1:22">
      <c r="A207" s="1" t="s">
        <v>359</v>
      </c>
      <c r="B207" s="6">
        <v>72.133300000000006</v>
      </c>
      <c r="C207" s="2">
        <v>357.18</v>
      </c>
      <c r="D207" s="7">
        <v>347137</v>
      </c>
      <c r="E207" s="2">
        <v>11.7584</v>
      </c>
      <c r="F207" s="2">
        <v>19.730499999999999</v>
      </c>
      <c r="G207" s="2">
        <v>117.9256</v>
      </c>
      <c r="H207" s="2">
        <v>302.88</v>
      </c>
      <c r="I207" s="6">
        <v>15.202400000000001</v>
      </c>
      <c r="J207" s="6">
        <v>1</v>
      </c>
      <c r="K207" s="2" t="s">
        <v>453</v>
      </c>
      <c r="L207" s="4">
        <v>209</v>
      </c>
      <c r="M207" s="4">
        <f>VLOOKUP($K207,'02.11.2020'!$K$2:$L$500,2,FALSE)</f>
        <v>214</v>
      </c>
      <c r="N207" s="4" t="e">
        <f>VLOOKUP($K207,#REF!,2,FALSE)</f>
        <v>#REF!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5">
        <f t="shared" si="12"/>
        <v>5</v>
      </c>
      <c r="T207" s="5" t="e">
        <f t="shared" si="13"/>
        <v>#REF!</v>
      </c>
      <c r="U207" s="5" t="e">
        <f t="shared" si="14"/>
        <v>#REF!</v>
      </c>
      <c r="V207" s="5" t="e">
        <f t="shared" si="15"/>
        <v>#REF!</v>
      </c>
    </row>
    <row r="208" spans="1:22">
      <c r="A208" s="1" t="s">
        <v>632</v>
      </c>
      <c r="B208" s="6">
        <v>72.133300000000006</v>
      </c>
      <c r="C208" s="2">
        <v>208</v>
      </c>
      <c r="D208" s="7">
        <v>277244</v>
      </c>
      <c r="E208" s="2">
        <v>9.7045999999999992</v>
      </c>
      <c r="F208" s="2">
        <v>1.4634</v>
      </c>
      <c r="G208" s="2">
        <v>33.265000000000001</v>
      </c>
      <c r="H208" s="2">
        <v>187.84</v>
      </c>
      <c r="I208" s="6">
        <v>9.6922999999999995</v>
      </c>
      <c r="J208" s="6">
        <v>1</v>
      </c>
      <c r="K208" s="2" t="s">
        <v>636</v>
      </c>
      <c r="L208" s="4">
        <v>208</v>
      </c>
      <c r="M208" s="4">
        <f>VLOOKUP($K208,'02.11.2020'!$K$2:$L$500,2,FALSE)</f>
        <v>218</v>
      </c>
      <c r="N208" s="4" t="e">
        <f>VLOOKUP($K208,#REF!,2,FALSE)</f>
        <v>#REF!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5">
        <f t="shared" si="12"/>
        <v>10</v>
      </c>
      <c r="T208" s="5" t="e">
        <f t="shared" si="13"/>
        <v>#REF!</v>
      </c>
      <c r="U208" s="5" t="e">
        <f t="shared" si="14"/>
        <v>#REF!</v>
      </c>
      <c r="V208" s="5" t="e">
        <f t="shared" si="15"/>
        <v>#REF!</v>
      </c>
    </row>
    <row r="209" spans="1:22">
      <c r="A209" s="1" t="s">
        <v>371</v>
      </c>
      <c r="B209" s="6">
        <v>72.133300000000006</v>
      </c>
      <c r="C209" s="2">
        <v>37.92</v>
      </c>
      <c r="D209" s="7">
        <v>1276798</v>
      </c>
      <c r="E209" s="2">
        <v>12.823600000000001</v>
      </c>
      <c r="F209" s="2">
        <v>1.1739999999999999</v>
      </c>
      <c r="G209" s="2">
        <v>-15.1678</v>
      </c>
      <c r="H209" s="2">
        <v>31.69</v>
      </c>
      <c r="I209" s="6">
        <v>16.429300000000001</v>
      </c>
      <c r="J209" s="6">
        <v>1</v>
      </c>
      <c r="K209" s="2" t="s">
        <v>465</v>
      </c>
      <c r="L209" s="4">
        <v>210</v>
      </c>
      <c r="M209" s="4">
        <f>VLOOKUP($K209,'02.11.2020'!$K$2:$L$500,2,FALSE)</f>
        <v>215</v>
      </c>
      <c r="N209" s="4" t="e">
        <f>VLOOKUP($K209,#REF!,2,FALSE)</f>
        <v>#REF!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5">
        <f t="shared" si="12"/>
        <v>5</v>
      </c>
      <c r="T209" s="5" t="e">
        <f t="shared" si="13"/>
        <v>#REF!</v>
      </c>
      <c r="U209" s="5" t="e">
        <f t="shared" si="14"/>
        <v>#REF!</v>
      </c>
      <c r="V209" s="5" t="e">
        <f t="shared" si="15"/>
        <v>#REF!</v>
      </c>
    </row>
    <row r="210" spans="1:22">
      <c r="A210" s="1" t="s">
        <v>317</v>
      </c>
      <c r="B210" s="6">
        <v>72.133300000000006</v>
      </c>
      <c r="C210" s="2">
        <v>77.23</v>
      </c>
      <c r="D210" s="7">
        <v>2049774</v>
      </c>
      <c r="E210" s="2">
        <v>5.1607000000000003</v>
      </c>
      <c r="F210" s="2">
        <v>-3.1234000000000002</v>
      </c>
      <c r="G210" s="2">
        <v>121.86150000000001</v>
      </c>
      <c r="H210" s="2">
        <v>71.92</v>
      </c>
      <c r="I210" s="6">
        <v>6.8756000000000004</v>
      </c>
      <c r="J210" s="6">
        <v>1</v>
      </c>
      <c r="K210" s="2" t="s">
        <v>410</v>
      </c>
      <c r="L210" s="4">
        <v>207</v>
      </c>
      <c r="M210" s="4">
        <f>VLOOKUP($K210,'02.11.2020'!$K$2:$L$500,2,FALSE)</f>
        <v>222</v>
      </c>
      <c r="N210" s="4" t="e">
        <f>VLOOKUP($K210,#REF!,2,FALSE)</f>
        <v>#REF!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5">
        <f t="shared" si="12"/>
        <v>15</v>
      </c>
      <c r="T210" s="5" t="e">
        <f t="shared" si="13"/>
        <v>#REF!</v>
      </c>
      <c r="U210" s="5" t="e">
        <f t="shared" si="14"/>
        <v>#REF!</v>
      </c>
      <c r="V210" s="5" t="e">
        <f t="shared" si="15"/>
        <v>#REF!</v>
      </c>
    </row>
    <row r="211" spans="1:22">
      <c r="A211" s="1" t="s">
        <v>512</v>
      </c>
      <c r="B211" s="6">
        <v>72.133300000000006</v>
      </c>
      <c r="C211" s="2">
        <v>93.3</v>
      </c>
      <c r="D211" s="7">
        <v>1931914</v>
      </c>
      <c r="E211" s="2">
        <v>9.5456000000000003</v>
      </c>
      <c r="F211" s="2">
        <v>-3.9531000000000001</v>
      </c>
      <c r="G211" s="2">
        <v>-16.830100000000002</v>
      </c>
      <c r="H211" s="2">
        <v>84.68</v>
      </c>
      <c r="I211" s="6">
        <v>9.2390000000000008</v>
      </c>
      <c r="J211" s="6">
        <v>1</v>
      </c>
      <c r="K211" s="2" t="s">
        <v>519</v>
      </c>
      <c r="L211" s="4">
        <v>211</v>
      </c>
      <c r="M211" s="4">
        <f>VLOOKUP($K211,'02.11.2020'!$K$2:$L$500,2,FALSE)</f>
        <v>194</v>
      </c>
      <c r="N211" s="4" t="e">
        <f>VLOOKUP($K211,#REF!,2,FALSE)</f>
        <v>#REF!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5">
        <f t="shared" si="12"/>
        <v>-17</v>
      </c>
      <c r="T211" s="5" t="e">
        <f t="shared" si="13"/>
        <v>#REF!</v>
      </c>
      <c r="U211" s="5" t="e">
        <f t="shared" si="14"/>
        <v>#REF!</v>
      </c>
      <c r="V211" s="5" t="e">
        <f t="shared" si="15"/>
        <v>#REF!</v>
      </c>
    </row>
    <row r="212" spans="1:22">
      <c r="A212" s="1" t="s">
        <v>527</v>
      </c>
      <c r="B212" s="6">
        <v>72.133300000000006</v>
      </c>
      <c r="C212" s="2">
        <v>116.16</v>
      </c>
      <c r="D212" s="7">
        <v>362114</v>
      </c>
      <c r="E212" s="2">
        <v>5.7827000000000002</v>
      </c>
      <c r="F212" s="2">
        <v>-9.0724</v>
      </c>
      <c r="G212" s="2">
        <v>-0.66700000000000004</v>
      </c>
      <c r="H212" s="2">
        <v>108.15</v>
      </c>
      <c r="I212" s="6">
        <v>6.8956999999999997</v>
      </c>
      <c r="J212" s="6">
        <v>0</v>
      </c>
      <c r="K212" s="2" t="s">
        <v>538</v>
      </c>
      <c r="L212" s="4">
        <v>206</v>
      </c>
      <c r="M212" s="4">
        <f>VLOOKUP($K212,'02.11.2020'!$K$2:$L$500,2,FALSE)</f>
        <v>206</v>
      </c>
      <c r="N212" s="4" t="e">
        <f>VLOOKUP($K212,#REF!,2,FALSE)</f>
        <v>#REF!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5">
        <f t="shared" si="12"/>
        <v>0</v>
      </c>
      <c r="T212" s="5" t="e">
        <f t="shared" si="13"/>
        <v>#REF!</v>
      </c>
      <c r="U212" s="5" t="e">
        <f t="shared" si="14"/>
        <v>#REF!</v>
      </c>
      <c r="V212" s="5" t="e">
        <f t="shared" si="15"/>
        <v>#REF!</v>
      </c>
    </row>
    <row r="213" spans="1:22">
      <c r="A213" s="1" t="s">
        <v>312</v>
      </c>
      <c r="B213" s="6">
        <v>72.133300000000006</v>
      </c>
      <c r="C213" s="2">
        <v>237.51</v>
      </c>
      <c r="D213" s="7">
        <v>2120810</v>
      </c>
      <c r="E213" s="2">
        <v>-7.8311000000000002</v>
      </c>
      <c r="F213" s="2">
        <v>-22.1661</v>
      </c>
      <c r="G213" s="2">
        <v>192.96899999999999</v>
      </c>
      <c r="H213" s="2">
        <v>190.1</v>
      </c>
      <c r="I213" s="6">
        <v>19.961300000000001</v>
      </c>
      <c r="J213" s="6">
        <v>1</v>
      </c>
      <c r="K213" s="2" t="s">
        <v>405</v>
      </c>
      <c r="L213" s="4">
        <v>212</v>
      </c>
      <c r="M213" s="4">
        <f>VLOOKUP($K213,'02.11.2020'!$K$2:$L$500,2,FALSE)</f>
        <v>212</v>
      </c>
      <c r="N213" s="4" t="e">
        <f>VLOOKUP($K213,#REF!,2,FALSE)</f>
        <v>#REF!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5">
        <f t="shared" si="12"/>
        <v>0</v>
      </c>
      <c r="T213" s="5" t="e">
        <f t="shared" si="13"/>
        <v>#REF!</v>
      </c>
      <c r="U213" s="5" t="e">
        <f t="shared" si="14"/>
        <v>#REF!</v>
      </c>
      <c r="V213" s="5" t="e">
        <f t="shared" si="15"/>
        <v>#REF!</v>
      </c>
    </row>
    <row r="214" spans="1:22">
      <c r="A214" s="1" t="s">
        <v>526</v>
      </c>
      <c r="B214" s="6">
        <v>72</v>
      </c>
      <c r="C214" s="2">
        <v>96.52</v>
      </c>
      <c r="D214" s="7">
        <v>188589</v>
      </c>
      <c r="E214" s="2">
        <v>-0.41270000000000001</v>
      </c>
      <c r="F214" s="2">
        <v>13.113799999999999</v>
      </c>
      <c r="G214" s="2">
        <v>94.322500000000005</v>
      </c>
      <c r="H214" s="2">
        <v>82</v>
      </c>
      <c r="I214" s="6">
        <v>15.0435</v>
      </c>
      <c r="J214" s="6">
        <v>1</v>
      </c>
      <c r="K214" s="2" t="s">
        <v>537</v>
      </c>
      <c r="L214" s="4">
        <v>213</v>
      </c>
      <c r="M214" s="4">
        <f>VLOOKUP($K214,'02.11.2020'!$K$2:$L$500,2,FALSE)</f>
        <v>217</v>
      </c>
      <c r="N214" s="4" t="e">
        <f>VLOOKUP($K214,#REF!,2,FALSE)</f>
        <v>#REF!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5">
        <f t="shared" si="12"/>
        <v>4</v>
      </c>
      <c r="T214" s="5" t="e">
        <f t="shared" si="13"/>
        <v>#REF!</v>
      </c>
      <c r="U214" s="5" t="e">
        <f t="shared" si="14"/>
        <v>#REF!</v>
      </c>
      <c r="V214" s="5" t="e">
        <f t="shared" si="15"/>
        <v>#REF!</v>
      </c>
    </row>
    <row r="215" spans="1:22">
      <c r="A215" s="1" t="s">
        <v>308</v>
      </c>
      <c r="B215" s="6">
        <v>72</v>
      </c>
      <c r="C215" s="2">
        <v>202.73</v>
      </c>
      <c r="D215" s="7">
        <v>10482992</v>
      </c>
      <c r="E215" s="2">
        <v>8.9184999999999999</v>
      </c>
      <c r="F215" s="2">
        <v>4.1723999999999997</v>
      </c>
      <c r="G215" s="2">
        <v>97.457899999999995</v>
      </c>
      <c r="H215" s="2">
        <v>174.81</v>
      </c>
      <c r="I215" s="6">
        <v>13.772</v>
      </c>
      <c r="J215" s="6">
        <v>1</v>
      </c>
      <c r="K215" s="2" t="s">
        <v>401</v>
      </c>
      <c r="L215" s="4">
        <v>215</v>
      </c>
      <c r="M215" s="4">
        <f>VLOOKUP($K215,'02.11.2020'!$K$2:$L$500,2,FALSE)</f>
        <v>209</v>
      </c>
      <c r="N215" s="4" t="e">
        <f>VLOOKUP($K215,#REF!,2,FALSE)</f>
        <v>#REF!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5">
        <f t="shared" si="12"/>
        <v>-6</v>
      </c>
      <c r="T215" s="5" t="e">
        <f t="shared" si="13"/>
        <v>#REF!</v>
      </c>
      <c r="U215" s="5" t="e">
        <f t="shared" si="14"/>
        <v>#REF!</v>
      </c>
      <c r="V215" s="5" t="e">
        <f t="shared" si="15"/>
        <v>#REF!</v>
      </c>
    </row>
    <row r="216" spans="1:22">
      <c r="A216" s="1" t="s">
        <v>45</v>
      </c>
      <c r="B216" s="6">
        <v>72</v>
      </c>
      <c r="C216" s="2">
        <v>173.88</v>
      </c>
      <c r="D216" s="7">
        <v>1732236</v>
      </c>
      <c r="E216" s="2">
        <v>10.231999999999999</v>
      </c>
      <c r="F216" s="2">
        <v>-1.6571</v>
      </c>
      <c r="G216" s="2">
        <v>1.0989</v>
      </c>
      <c r="H216" s="2">
        <v>153.33000000000001</v>
      </c>
      <c r="I216" s="6">
        <v>11.8185</v>
      </c>
      <c r="J216" s="6">
        <v>0</v>
      </c>
      <c r="K216" s="2" t="s">
        <v>119</v>
      </c>
      <c r="L216" s="4">
        <v>214</v>
      </c>
      <c r="M216" s="4">
        <f>VLOOKUP($K216,'02.11.2020'!$K$2:$L$500,2,FALSE)</f>
        <v>200</v>
      </c>
      <c r="N216" s="4" t="e">
        <f>VLOOKUP($K216,#REF!,2,FALSE)</f>
        <v>#REF!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5">
        <f t="shared" si="12"/>
        <v>-14</v>
      </c>
      <c r="T216" s="5" t="e">
        <f t="shared" si="13"/>
        <v>#REF!</v>
      </c>
      <c r="U216" s="5" t="e">
        <f t="shared" si="14"/>
        <v>#REF!</v>
      </c>
      <c r="V216" s="5" t="e">
        <f t="shared" si="15"/>
        <v>#REF!</v>
      </c>
    </row>
    <row r="217" spans="1:22">
      <c r="A217" s="1" t="s">
        <v>582</v>
      </c>
      <c r="B217" s="6">
        <v>71.866699999999994</v>
      </c>
      <c r="C217" s="2">
        <v>75.2</v>
      </c>
      <c r="D217" s="7">
        <v>481979</v>
      </c>
      <c r="E217" s="2">
        <v>24.030999999999999</v>
      </c>
      <c r="F217" s="2">
        <v>18.555900000000001</v>
      </c>
      <c r="G217" s="2">
        <v>79.474900000000005</v>
      </c>
      <c r="H217" s="2">
        <v>59.15</v>
      </c>
      <c r="I217" s="6">
        <v>21.3431</v>
      </c>
      <c r="J217" s="6">
        <v>1</v>
      </c>
      <c r="K217" s="2" t="s">
        <v>587</v>
      </c>
      <c r="L217" s="4">
        <v>220</v>
      </c>
      <c r="M217" s="4">
        <f>VLOOKUP($K217,'02.11.2020'!$K$2:$L$500,2,FALSE)</f>
        <v>264</v>
      </c>
      <c r="N217" s="4" t="e">
        <f>VLOOKUP($K217,#REF!,2,FALSE)</f>
        <v>#REF!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5">
        <f t="shared" si="12"/>
        <v>44</v>
      </c>
      <c r="T217" s="5" t="e">
        <f t="shared" si="13"/>
        <v>#REF!</v>
      </c>
      <c r="U217" s="5" t="e">
        <f t="shared" si="14"/>
        <v>#REF!</v>
      </c>
      <c r="V217" s="5" t="e">
        <f t="shared" si="15"/>
        <v>#REF!</v>
      </c>
    </row>
    <row r="218" spans="1:22">
      <c r="A218" s="1" t="s">
        <v>325</v>
      </c>
      <c r="B218" s="6">
        <v>71.866699999999994</v>
      </c>
      <c r="C218" s="2">
        <v>125.5</v>
      </c>
      <c r="D218" s="7">
        <v>1504631</v>
      </c>
      <c r="E218" s="2">
        <v>14.748100000000001</v>
      </c>
      <c r="F218" s="2">
        <v>15.732200000000001</v>
      </c>
      <c r="G218" s="2">
        <v>86.063800000000001</v>
      </c>
      <c r="H218" s="2">
        <v>105.93</v>
      </c>
      <c r="I218" s="6">
        <v>15.5936</v>
      </c>
      <c r="J218" s="6">
        <v>1</v>
      </c>
      <c r="K218" s="2" t="s">
        <v>418</v>
      </c>
      <c r="L218" s="4">
        <v>216</v>
      </c>
      <c r="M218" s="4">
        <f>VLOOKUP($K218,'02.11.2020'!$K$2:$L$500,2,FALSE)</f>
        <v>221</v>
      </c>
      <c r="N218" s="4" t="e">
        <f>VLOOKUP($K218,#REF!,2,FALSE)</f>
        <v>#REF!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5">
        <f t="shared" si="12"/>
        <v>5</v>
      </c>
      <c r="T218" s="5" t="e">
        <f t="shared" si="13"/>
        <v>#REF!</v>
      </c>
      <c r="U218" s="5" t="e">
        <f t="shared" si="14"/>
        <v>#REF!</v>
      </c>
      <c r="V218" s="5" t="e">
        <f t="shared" si="15"/>
        <v>#REF!</v>
      </c>
    </row>
    <row r="219" spans="1:22">
      <c r="A219" s="1" t="s">
        <v>101</v>
      </c>
      <c r="B219" s="6">
        <v>71.866699999999994</v>
      </c>
      <c r="C219" s="2">
        <v>102.36</v>
      </c>
      <c r="D219" s="7">
        <v>1047087</v>
      </c>
      <c r="E219" s="2">
        <v>1.8001</v>
      </c>
      <c r="F219" s="2">
        <v>4.3956999999999997</v>
      </c>
      <c r="G219" s="2">
        <v>17.466100000000001</v>
      </c>
      <c r="H219" s="2">
        <v>98.27</v>
      </c>
      <c r="I219" s="6">
        <v>3.9956999999999998</v>
      </c>
      <c r="J219" s="6">
        <v>1</v>
      </c>
      <c r="K219" s="2" t="s">
        <v>155</v>
      </c>
      <c r="L219" s="4">
        <v>222</v>
      </c>
      <c r="M219" s="4">
        <f>VLOOKUP($K219,'02.11.2020'!$K$2:$L$500,2,FALSE)</f>
        <v>228</v>
      </c>
      <c r="N219" s="4" t="e">
        <f>VLOOKUP($K219,#REF!,2,FALSE)</f>
        <v>#REF!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5">
        <f t="shared" si="12"/>
        <v>6</v>
      </c>
      <c r="T219" s="5" t="e">
        <f t="shared" si="13"/>
        <v>#REF!</v>
      </c>
      <c r="U219" s="5" t="e">
        <f t="shared" si="14"/>
        <v>#REF!</v>
      </c>
      <c r="V219" s="5" t="e">
        <f t="shared" si="15"/>
        <v>#REF!</v>
      </c>
    </row>
    <row r="220" spans="1:22">
      <c r="A220" s="1" t="s">
        <v>577</v>
      </c>
      <c r="B220" s="6">
        <v>71.866699999999994</v>
      </c>
      <c r="C220" s="2">
        <v>494.78</v>
      </c>
      <c r="D220" s="7">
        <v>63317</v>
      </c>
      <c r="E220" s="2">
        <v>3.4411999999999998</v>
      </c>
      <c r="F220" s="2">
        <v>3.5754999999999999</v>
      </c>
      <c r="G220" s="2">
        <v>21.917999999999999</v>
      </c>
      <c r="H220" s="2">
        <v>465.41</v>
      </c>
      <c r="I220" s="6">
        <v>5.9359999999999999</v>
      </c>
      <c r="J220" s="6">
        <v>1</v>
      </c>
      <c r="K220" s="2" t="s">
        <v>585</v>
      </c>
      <c r="L220" s="4">
        <v>217</v>
      </c>
      <c r="M220" s="4">
        <f>VLOOKUP($K220,'02.11.2020'!$K$2:$L$500,2,FALSE)</f>
        <v>199</v>
      </c>
      <c r="N220" s="4" t="e">
        <f>VLOOKUP($K220,#REF!,2,FALSE)</f>
        <v>#REF!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5">
        <f t="shared" si="12"/>
        <v>-18</v>
      </c>
      <c r="T220" s="5" t="e">
        <f t="shared" si="13"/>
        <v>#REF!</v>
      </c>
      <c r="U220" s="5" t="e">
        <f t="shared" si="14"/>
        <v>#REF!</v>
      </c>
      <c r="V220" s="5" t="e">
        <f t="shared" si="15"/>
        <v>#REF!</v>
      </c>
    </row>
    <row r="221" spans="1:22">
      <c r="A221" s="1" t="s">
        <v>349</v>
      </c>
      <c r="B221" s="6">
        <v>71.866699999999994</v>
      </c>
      <c r="C221" s="2">
        <v>61.8</v>
      </c>
      <c r="D221" s="7">
        <v>1208816</v>
      </c>
      <c r="E221" s="2">
        <v>7.0129999999999999</v>
      </c>
      <c r="F221" s="2">
        <v>3.1375000000000002</v>
      </c>
      <c r="G221" s="2">
        <v>7.6467999999999998</v>
      </c>
      <c r="H221" s="2">
        <v>57.0501</v>
      </c>
      <c r="I221" s="6">
        <v>7.6859000000000002</v>
      </c>
      <c r="J221" s="6">
        <v>1</v>
      </c>
      <c r="K221" s="2" t="s">
        <v>443</v>
      </c>
      <c r="L221" s="4">
        <v>218</v>
      </c>
      <c r="M221" s="4">
        <f>VLOOKUP($K221,'02.11.2020'!$K$2:$L$500,2,FALSE)</f>
        <v>225</v>
      </c>
      <c r="N221" s="4" t="e">
        <f>VLOOKUP($K221,#REF!,2,FALSE)</f>
        <v>#REF!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5">
        <f t="shared" si="12"/>
        <v>7</v>
      </c>
      <c r="T221" s="5" t="e">
        <f t="shared" si="13"/>
        <v>#REF!</v>
      </c>
      <c r="U221" s="5" t="e">
        <f t="shared" si="14"/>
        <v>#REF!</v>
      </c>
      <c r="V221" s="5" t="e">
        <f t="shared" si="15"/>
        <v>#REF!</v>
      </c>
    </row>
    <row r="222" spans="1:22">
      <c r="A222" s="1" t="s">
        <v>250</v>
      </c>
      <c r="B222" s="6">
        <v>71.866699999999994</v>
      </c>
      <c r="C222" s="2">
        <v>164.48</v>
      </c>
      <c r="D222" s="7">
        <v>975606</v>
      </c>
      <c r="E222" s="2">
        <v>4.0617000000000001</v>
      </c>
      <c r="F222" s="2">
        <v>2.6012</v>
      </c>
      <c r="G222" s="2">
        <v>2.0663999999999998</v>
      </c>
      <c r="H222" s="2">
        <v>156.30000000000001</v>
      </c>
      <c r="I222" s="6">
        <v>4.9732000000000003</v>
      </c>
      <c r="J222" s="6">
        <v>1</v>
      </c>
      <c r="K222" s="2" t="s">
        <v>261</v>
      </c>
      <c r="L222" s="4">
        <v>219</v>
      </c>
      <c r="M222" s="4">
        <f>VLOOKUP($K222,'02.11.2020'!$K$2:$L$500,2,FALSE)</f>
        <v>226</v>
      </c>
      <c r="N222" s="4" t="e">
        <f>VLOOKUP($K222,#REF!,2,FALSE)</f>
        <v>#REF!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5">
        <f t="shared" si="12"/>
        <v>7</v>
      </c>
      <c r="T222" s="5" t="e">
        <f t="shared" si="13"/>
        <v>#REF!</v>
      </c>
      <c r="U222" s="5" t="e">
        <f t="shared" si="14"/>
        <v>#REF!</v>
      </c>
      <c r="V222" s="5" t="e">
        <f t="shared" si="15"/>
        <v>#REF!</v>
      </c>
    </row>
    <row r="223" spans="1:22">
      <c r="A223" s="1" t="s">
        <v>293</v>
      </c>
      <c r="B223" s="6">
        <v>71.866699999999994</v>
      </c>
      <c r="C223" s="2">
        <v>93.29</v>
      </c>
      <c r="D223" s="7">
        <v>256146</v>
      </c>
      <c r="E223" s="2">
        <v>5.1509999999999998</v>
      </c>
      <c r="F223" s="2">
        <v>1.0699999999999999E-2</v>
      </c>
      <c r="G223" s="2">
        <v>12.1274</v>
      </c>
      <c r="H223" s="2">
        <v>86.2</v>
      </c>
      <c r="I223" s="6">
        <v>7.6</v>
      </c>
      <c r="J223" s="6">
        <v>0</v>
      </c>
      <c r="K223" s="2" t="s">
        <v>386</v>
      </c>
      <c r="L223" s="4">
        <v>221</v>
      </c>
      <c r="M223" s="4">
        <f>VLOOKUP($K223,'02.11.2020'!$K$2:$L$500,2,FALSE)</f>
        <v>195</v>
      </c>
      <c r="N223" s="4" t="e">
        <f>VLOOKUP($K223,#REF!,2,FALSE)</f>
        <v>#REF!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5">
        <f t="shared" si="12"/>
        <v>-26</v>
      </c>
      <c r="T223" s="5" t="e">
        <f t="shared" si="13"/>
        <v>#REF!</v>
      </c>
      <c r="U223" s="5" t="e">
        <f t="shared" si="14"/>
        <v>#REF!</v>
      </c>
      <c r="V223" s="5" t="e">
        <f t="shared" si="15"/>
        <v>#REF!</v>
      </c>
    </row>
    <row r="224" spans="1:22">
      <c r="A224" s="1" t="s">
        <v>492</v>
      </c>
      <c r="B224" s="6">
        <v>71.7333</v>
      </c>
      <c r="C224" s="2">
        <v>54.04</v>
      </c>
      <c r="D224" s="7">
        <v>604139</v>
      </c>
      <c r="E224" s="2">
        <v>10.173299999999999</v>
      </c>
      <c r="F224" s="2">
        <v>23.2102</v>
      </c>
      <c r="G224" s="2">
        <v>157.45590000000001</v>
      </c>
      <c r="H224" s="2">
        <v>45.96</v>
      </c>
      <c r="I224" s="6">
        <v>14.9519</v>
      </c>
      <c r="J224" s="6">
        <v>1</v>
      </c>
      <c r="K224" s="2" t="s">
        <v>494</v>
      </c>
      <c r="L224" s="4">
        <v>226</v>
      </c>
      <c r="M224" s="4">
        <f>VLOOKUP($K224,'02.11.2020'!$K$2:$L$500,2,FALSE)</f>
        <v>231</v>
      </c>
      <c r="N224" s="4" t="e">
        <f>VLOOKUP($K224,#REF!,2,FALSE)</f>
        <v>#REF!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5">
        <f t="shared" si="12"/>
        <v>5</v>
      </c>
      <c r="T224" s="5" t="e">
        <f t="shared" si="13"/>
        <v>#REF!</v>
      </c>
      <c r="U224" s="5" t="e">
        <f t="shared" si="14"/>
        <v>#REF!</v>
      </c>
      <c r="V224" s="5" t="e">
        <f t="shared" si="15"/>
        <v>#REF!</v>
      </c>
    </row>
    <row r="225" spans="1:22">
      <c r="A225" s="1" t="s">
        <v>560</v>
      </c>
      <c r="B225" s="6">
        <v>71.7333</v>
      </c>
      <c r="C225" s="2">
        <v>39.049999999999997</v>
      </c>
      <c r="D225" s="7">
        <v>264377</v>
      </c>
      <c r="E225" s="2">
        <v>14.4155</v>
      </c>
      <c r="F225" s="2">
        <v>9.5985999999999994</v>
      </c>
      <c r="G225" s="2">
        <v>27.406199999999998</v>
      </c>
      <c r="H225" s="2">
        <v>33.21</v>
      </c>
      <c r="I225" s="6">
        <v>14.9552</v>
      </c>
      <c r="J225" s="6">
        <v>1</v>
      </c>
      <c r="K225" s="2" t="s">
        <v>564</v>
      </c>
      <c r="L225" s="4">
        <v>223</v>
      </c>
      <c r="M225" s="4">
        <f>VLOOKUP($K225,'02.11.2020'!$K$2:$L$500,2,FALSE)</f>
        <v>220</v>
      </c>
      <c r="N225" s="4" t="e">
        <f>VLOOKUP($K225,#REF!,2,FALSE)</f>
        <v>#REF!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5">
        <f t="shared" si="12"/>
        <v>-3</v>
      </c>
      <c r="T225" s="5" t="e">
        <f t="shared" si="13"/>
        <v>#REF!</v>
      </c>
      <c r="U225" s="5" t="e">
        <f t="shared" si="14"/>
        <v>#REF!</v>
      </c>
      <c r="V225" s="5" t="e">
        <f t="shared" si="15"/>
        <v>#REF!</v>
      </c>
    </row>
    <row r="226" spans="1:22">
      <c r="A226" s="1" t="s">
        <v>366</v>
      </c>
      <c r="B226" s="6">
        <v>71.7333</v>
      </c>
      <c r="C226" s="2">
        <v>128.28</v>
      </c>
      <c r="D226" s="7">
        <v>155261</v>
      </c>
      <c r="E226" s="2">
        <v>10.519500000000001</v>
      </c>
      <c r="F226" s="2">
        <v>6.9623999999999997</v>
      </c>
      <c r="G226" s="2">
        <v>36.8904</v>
      </c>
      <c r="H226" s="2">
        <v>114.93</v>
      </c>
      <c r="I226" s="6">
        <v>10.4069</v>
      </c>
      <c r="J226" s="6">
        <v>1</v>
      </c>
      <c r="K226" s="2" t="s">
        <v>460</v>
      </c>
      <c r="L226" s="4">
        <v>227</v>
      </c>
      <c r="M226" s="4">
        <f>VLOOKUP($K226,'02.11.2020'!$K$2:$L$500,2,FALSE)</f>
        <v>232</v>
      </c>
      <c r="N226" s="4" t="e">
        <f>VLOOKUP($K226,#REF!,2,FALSE)</f>
        <v>#REF!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5">
        <f t="shared" si="12"/>
        <v>5</v>
      </c>
      <c r="T226" s="5" t="e">
        <f t="shared" si="13"/>
        <v>#REF!</v>
      </c>
      <c r="U226" s="5" t="e">
        <f t="shared" si="14"/>
        <v>#REF!</v>
      </c>
      <c r="V226" s="5" t="e">
        <f t="shared" si="15"/>
        <v>#REF!</v>
      </c>
    </row>
    <row r="227" spans="1:22">
      <c r="A227" s="1" t="s">
        <v>368</v>
      </c>
      <c r="B227" s="6">
        <v>71.7333</v>
      </c>
      <c r="C227" s="2">
        <v>319.51</v>
      </c>
      <c r="D227" s="7">
        <v>390859</v>
      </c>
      <c r="E227" s="2">
        <v>6.8131000000000004</v>
      </c>
      <c r="F227" s="2">
        <v>3.1741999999999999</v>
      </c>
      <c r="G227" s="2">
        <v>36.402799999999999</v>
      </c>
      <c r="H227" s="2">
        <v>293.9538</v>
      </c>
      <c r="I227" s="6">
        <v>7.9985999999999997</v>
      </c>
      <c r="J227" s="6">
        <v>1</v>
      </c>
      <c r="K227" s="2" t="s">
        <v>462</v>
      </c>
      <c r="L227" s="4">
        <v>225</v>
      </c>
      <c r="M227" s="4">
        <f>VLOOKUP($K227,'02.11.2020'!$K$2:$L$500,2,FALSE)</f>
        <v>230</v>
      </c>
      <c r="N227" s="4" t="e">
        <f>VLOOKUP($K227,#REF!,2,FALSE)</f>
        <v>#REF!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5">
        <f t="shared" si="12"/>
        <v>5</v>
      </c>
      <c r="T227" s="5" t="e">
        <f t="shared" si="13"/>
        <v>#REF!</v>
      </c>
      <c r="U227" s="5" t="e">
        <f t="shared" si="14"/>
        <v>#REF!</v>
      </c>
      <c r="V227" s="5" t="e">
        <f t="shared" si="15"/>
        <v>#REF!</v>
      </c>
    </row>
    <row r="228" spans="1:22">
      <c r="A228" s="1" t="s">
        <v>305</v>
      </c>
      <c r="B228" s="6">
        <v>71.7333</v>
      </c>
      <c r="C228" s="2">
        <v>57.728000000000002</v>
      </c>
      <c r="D228" s="7">
        <v>25090</v>
      </c>
      <c r="E228" s="2">
        <v>7.0155000000000003</v>
      </c>
      <c r="F228" s="2">
        <v>3.0489000000000002</v>
      </c>
      <c r="G228" s="2">
        <v>6.0396999999999998</v>
      </c>
      <c r="H228" s="2">
        <v>53.524999999999999</v>
      </c>
      <c r="I228" s="6">
        <v>7.2807000000000004</v>
      </c>
      <c r="J228" s="6">
        <v>1</v>
      </c>
      <c r="K228" s="2" t="s">
        <v>398</v>
      </c>
      <c r="L228" s="4">
        <v>229</v>
      </c>
      <c r="M228" s="4">
        <f>VLOOKUP($K228,'02.11.2020'!$K$2:$L$500,2,FALSE)</f>
        <v>237</v>
      </c>
      <c r="N228" s="4" t="e">
        <f>VLOOKUP($K228,#REF!,2,FALSE)</f>
        <v>#REF!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5">
        <f t="shared" si="12"/>
        <v>8</v>
      </c>
      <c r="T228" s="5" t="e">
        <f t="shared" si="13"/>
        <v>#REF!</v>
      </c>
      <c r="U228" s="5" t="e">
        <f t="shared" si="14"/>
        <v>#REF!</v>
      </c>
      <c r="V228" s="5" t="e">
        <f t="shared" si="15"/>
        <v>#REF!</v>
      </c>
    </row>
    <row r="229" spans="1:22">
      <c r="A229" s="1" t="s">
        <v>216</v>
      </c>
      <c r="B229" s="6">
        <v>71.7333</v>
      </c>
      <c r="C229" s="2">
        <v>73.31</v>
      </c>
      <c r="D229" s="7">
        <v>2253551</v>
      </c>
      <c r="E229" s="2">
        <v>4.6837</v>
      </c>
      <c r="F229" s="2">
        <v>1.6922999999999999</v>
      </c>
      <c r="G229" s="2">
        <v>22.040900000000001</v>
      </c>
      <c r="H229" s="2">
        <v>68.902799999999999</v>
      </c>
      <c r="I229" s="6">
        <v>6.0117000000000003</v>
      </c>
      <c r="J229" s="6">
        <v>1</v>
      </c>
      <c r="K229" s="2" t="s">
        <v>218</v>
      </c>
      <c r="L229" s="4">
        <v>230</v>
      </c>
      <c r="M229" s="4">
        <f>VLOOKUP($K229,'02.11.2020'!$K$2:$L$500,2,FALSE)</f>
        <v>229</v>
      </c>
      <c r="N229" s="4" t="e">
        <f>VLOOKUP($K229,#REF!,2,FALSE)</f>
        <v>#REF!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5">
        <f t="shared" si="12"/>
        <v>-1</v>
      </c>
      <c r="T229" s="5" t="e">
        <f t="shared" si="13"/>
        <v>#REF!</v>
      </c>
      <c r="U229" s="5" t="e">
        <f t="shared" si="14"/>
        <v>#REF!</v>
      </c>
      <c r="V229" s="5" t="e">
        <f t="shared" si="15"/>
        <v>#REF!</v>
      </c>
    </row>
    <row r="230" spans="1:22">
      <c r="A230" s="1" t="s">
        <v>552</v>
      </c>
      <c r="B230" s="6">
        <v>71.7333</v>
      </c>
      <c r="C230" s="2">
        <v>97.61</v>
      </c>
      <c r="D230" s="7">
        <v>705332</v>
      </c>
      <c r="E230" s="2">
        <v>2.7473999999999998</v>
      </c>
      <c r="F230" s="2">
        <v>0.28770000000000001</v>
      </c>
      <c r="G230" s="2">
        <v>2.6177000000000001</v>
      </c>
      <c r="H230" s="2">
        <v>92.5</v>
      </c>
      <c r="I230" s="6">
        <v>5.2351000000000001</v>
      </c>
      <c r="J230" s="6">
        <v>1</v>
      </c>
      <c r="K230" s="2" t="s">
        <v>555</v>
      </c>
      <c r="L230" s="4">
        <v>228</v>
      </c>
      <c r="M230" s="4">
        <f>VLOOKUP($K230,'02.11.2020'!$K$2:$L$500,2,FALSE)</f>
        <v>234</v>
      </c>
      <c r="N230" s="4" t="e">
        <f>VLOOKUP($K230,#REF!,2,FALSE)</f>
        <v>#REF!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5">
        <f t="shared" si="12"/>
        <v>6</v>
      </c>
      <c r="T230" s="5" t="e">
        <f t="shared" si="13"/>
        <v>#REF!</v>
      </c>
      <c r="U230" s="5" t="e">
        <f t="shared" si="14"/>
        <v>#REF!</v>
      </c>
      <c r="V230" s="5" t="e">
        <f t="shared" si="15"/>
        <v>#REF!</v>
      </c>
    </row>
    <row r="231" spans="1:22">
      <c r="A231" s="1" t="s">
        <v>220</v>
      </c>
      <c r="B231" s="6">
        <v>71.7333</v>
      </c>
      <c r="C231" s="2">
        <v>91.14</v>
      </c>
      <c r="D231" s="7">
        <v>35395</v>
      </c>
      <c r="E231" s="2">
        <v>5.3398000000000003</v>
      </c>
      <c r="F231" s="2">
        <v>-0.66490000000000005</v>
      </c>
      <c r="G231" s="2">
        <v>2.1749000000000001</v>
      </c>
      <c r="H231" s="2">
        <v>82.72</v>
      </c>
      <c r="I231" s="6">
        <v>9.2385000000000002</v>
      </c>
      <c r="J231" s="6">
        <v>0</v>
      </c>
      <c r="K231" s="2" t="s">
        <v>222</v>
      </c>
      <c r="L231" s="4">
        <v>224</v>
      </c>
      <c r="M231" s="4">
        <f>VLOOKUP($K231,'02.11.2020'!$K$2:$L$500,2,FALSE)</f>
        <v>198</v>
      </c>
      <c r="N231" s="4" t="e">
        <f>VLOOKUP($K231,#REF!,2,FALSE)</f>
        <v>#REF!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5">
        <f t="shared" si="12"/>
        <v>-26</v>
      </c>
      <c r="T231" s="5" t="e">
        <f t="shared" si="13"/>
        <v>#REF!</v>
      </c>
      <c r="U231" s="5" t="e">
        <f t="shared" si="14"/>
        <v>#REF!</v>
      </c>
      <c r="V231" s="5" t="e">
        <f t="shared" si="15"/>
        <v>#REF!</v>
      </c>
    </row>
    <row r="232" spans="1:22">
      <c r="A232" s="1" t="s">
        <v>471</v>
      </c>
      <c r="B232" s="6">
        <v>71.599999999999994</v>
      </c>
      <c r="C232" s="2">
        <v>819.34</v>
      </c>
      <c r="D232" s="7">
        <v>1105853</v>
      </c>
      <c r="E232" s="2">
        <v>44.6447</v>
      </c>
      <c r="F232" s="2">
        <v>38.0685</v>
      </c>
      <c r="G232" s="2">
        <v>277.55869999999999</v>
      </c>
      <c r="H232" s="2">
        <v>543.46</v>
      </c>
      <c r="I232" s="6">
        <v>33.670999999999999</v>
      </c>
      <c r="J232" s="6">
        <v>1</v>
      </c>
      <c r="K232" s="2" t="s">
        <v>473</v>
      </c>
      <c r="L232" s="4">
        <v>234</v>
      </c>
      <c r="M232" s="4">
        <f>VLOOKUP($K232,'02.11.2020'!$K$2:$L$500,2,FALSE)</f>
        <v>258</v>
      </c>
      <c r="N232" s="4" t="e">
        <f>VLOOKUP($K232,#REF!,2,FALSE)</f>
        <v>#REF!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5">
        <f t="shared" si="12"/>
        <v>24</v>
      </c>
      <c r="T232" s="5" t="e">
        <f t="shared" si="13"/>
        <v>#REF!</v>
      </c>
      <c r="U232" s="5" t="e">
        <f t="shared" si="14"/>
        <v>#REF!</v>
      </c>
      <c r="V232" s="5" t="e">
        <f t="shared" si="15"/>
        <v>#REF!</v>
      </c>
    </row>
    <row r="233" spans="1:22">
      <c r="A233" s="1" t="s">
        <v>641</v>
      </c>
      <c r="B233" s="6">
        <v>71.599999999999994</v>
      </c>
      <c r="C233" s="2">
        <v>478.1</v>
      </c>
      <c r="D233" s="7">
        <v>395135</v>
      </c>
      <c r="E233" s="2">
        <v>12.5418</v>
      </c>
      <c r="F233" s="2">
        <v>23.786300000000001</v>
      </c>
      <c r="G233" s="2">
        <v>89.211699999999993</v>
      </c>
      <c r="H233" s="2">
        <v>419.12</v>
      </c>
      <c r="I233" s="6">
        <v>12.3363</v>
      </c>
      <c r="J233" s="6">
        <v>1</v>
      </c>
      <c r="K233" s="2" t="s">
        <v>647</v>
      </c>
      <c r="L233" s="4">
        <v>232</v>
      </c>
      <c r="M233" s="4">
        <f>VLOOKUP($K233,'02.11.2020'!$K$2:$L$500,2,FALSE)</f>
        <v>278</v>
      </c>
      <c r="N233" s="4" t="e">
        <f>VLOOKUP($K233,#REF!,2,FALSE)</f>
        <v>#REF!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5">
        <f t="shared" si="12"/>
        <v>46</v>
      </c>
      <c r="T233" s="5" t="e">
        <f t="shared" si="13"/>
        <v>#REF!</v>
      </c>
      <c r="U233" s="5" t="e">
        <f t="shared" si="14"/>
        <v>#REF!</v>
      </c>
      <c r="V233" s="5" t="e">
        <f t="shared" si="15"/>
        <v>#REF!</v>
      </c>
    </row>
    <row r="234" spans="1:22">
      <c r="A234" s="1" t="s">
        <v>570</v>
      </c>
      <c r="B234" s="6">
        <v>71.599999999999994</v>
      </c>
      <c r="C234" s="2">
        <v>99.79</v>
      </c>
      <c r="D234" s="7">
        <v>920413</v>
      </c>
      <c r="E234" s="2">
        <v>9.4069000000000003</v>
      </c>
      <c r="F234" s="2">
        <v>3.1634000000000002</v>
      </c>
      <c r="G234" s="2">
        <v>39.820599999999999</v>
      </c>
      <c r="H234" s="2">
        <v>89.9</v>
      </c>
      <c r="I234" s="6">
        <v>9.9108000000000001</v>
      </c>
      <c r="J234" s="6">
        <v>1</v>
      </c>
      <c r="K234" s="2" t="s">
        <v>572</v>
      </c>
      <c r="L234" s="4">
        <v>235</v>
      </c>
      <c r="M234" s="4">
        <f>VLOOKUP($K234,'02.11.2020'!$K$2:$L$500,2,FALSE)</f>
        <v>238</v>
      </c>
      <c r="N234" s="4" t="e">
        <f>VLOOKUP($K234,#REF!,2,FALSE)</f>
        <v>#REF!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5">
        <f t="shared" si="12"/>
        <v>3</v>
      </c>
      <c r="T234" s="5" t="e">
        <f t="shared" si="13"/>
        <v>#REF!</v>
      </c>
      <c r="U234" s="5" t="e">
        <f t="shared" si="14"/>
        <v>#REF!</v>
      </c>
      <c r="V234" s="5" t="e">
        <f t="shared" si="15"/>
        <v>#REF!</v>
      </c>
    </row>
    <row r="235" spans="1:22">
      <c r="A235" s="1" t="s">
        <v>608</v>
      </c>
      <c r="B235" s="6">
        <v>71.599999999999994</v>
      </c>
      <c r="C235" s="2">
        <v>138.78</v>
      </c>
      <c r="D235" s="7">
        <v>130040</v>
      </c>
      <c r="E235" s="2">
        <v>5.2000999999999999</v>
      </c>
      <c r="F235" s="2">
        <v>-1.0622</v>
      </c>
      <c r="G235" s="2">
        <v>10.599299999999999</v>
      </c>
      <c r="H235" s="2">
        <v>124.58</v>
      </c>
      <c r="I235" s="6">
        <v>10.231999999999999</v>
      </c>
      <c r="J235" s="6">
        <v>1</v>
      </c>
      <c r="K235" s="2" t="s">
        <v>611</v>
      </c>
      <c r="L235" s="4">
        <v>233</v>
      </c>
      <c r="M235" s="4">
        <f>VLOOKUP($K235,'02.11.2020'!$K$2:$L$500,2,FALSE)</f>
        <v>239</v>
      </c>
      <c r="N235" s="4" t="e">
        <f>VLOOKUP($K235,#REF!,2,FALSE)</f>
        <v>#REF!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5">
        <f t="shared" si="12"/>
        <v>6</v>
      </c>
      <c r="T235" s="5" t="e">
        <f t="shared" si="13"/>
        <v>#REF!</v>
      </c>
      <c r="U235" s="5" t="e">
        <f t="shared" si="14"/>
        <v>#REF!</v>
      </c>
      <c r="V235" s="5" t="e">
        <f t="shared" si="15"/>
        <v>#REF!</v>
      </c>
    </row>
    <row r="236" spans="1:22">
      <c r="A236" s="1" t="s">
        <v>290</v>
      </c>
      <c r="B236" s="6">
        <v>71.599999999999994</v>
      </c>
      <c r="C236" s="2">
        <v>17.149999999999999</v>
      </c>
      <c r="D236" s="7">
        <v>3310384</v>
      </c>
      <c r="E236" s="2">
        <v>10.7166</v>
      </c>
      <c r="F236" s="2">
        <v>-14.7614</v>
      </c>
      <c r="G236" s="2">
        <v>-17.468699999999998</v>
      </c>
      <c r="H236" s="2">
        <v>14.62</v>
      </c>
      <c r="I236" s="6">
        <v>14.7522</v>
      </c>
      <c r="J236" s="6">
        <v>0</v>
      </c>
      <c r="K236" s="2" t="s">
        <v>383</v>
      </c>
      <c r="L236" s="4">
        <v>231</v>
      </c>
      <c r="M236" s="4">
        <f>VLOOKUP($K236,'02.11.2020'!$K$2:$L$500,2,FALSE)</f>
        <v>207</v>
      </c>
      <c r="N236" s="4" t="e">
        <f>VLOOKUP($K236,#REF!,2,FALSE)</f>
        <v>#REF!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5">
        <f t="shared" si="12"/>
        <v>-24</v>
      </c>
      <c r="T236" s="5" t="e">
        <f t="shared" si="13"/>
        <v>#REF!</v>
      </c>
      <c r="U236" s="5" t="e">
        <f t="shared" si="14"/>
        <v>#REF!</v>
      </c>
      <c r="V236" s="5" t="e">
        <f t="shared" si="15"/>
        <v>#REF!</v>
      </c>
    </row>
    <row r="237" spans="1:22">
      <c r="A237" s="1" t="s">
        <v>336</v>
      </c>
      <c r="B237" s="6">
        <v>71.466700000000003</v>
      </c>
      <c r="C237" s="2">
        <v>189.14</v>
      </c>
      <c r="D237" s="7">
        <v>565001</v>
      </c>
      <c r="E237" s="2">
        <v>7.3804999999999996</v>
      </c>
      <c r="F237" s="2">
        <v>3.6383999999999999</v>
      </c>
      <c r="G237" s="2">
        <v>10.4338</v>
      </c>
      <c r="H237" s="2">
        <v>174.01</v>
      </c>
      <c r="I237" s="6">
        <v>7.9993999999999996</v>
      </c>
      <c r="J237" s="6">
        <v>1</v>
      </c>
      <c r="K237" s="2" t="s">
        <v>429</v>
      </c>
      <c r="L237" s="4">
        <v>241</v>
      </c>
      <c r="M237" s="4">
        <f>VLOOKUP($K237,'02.11.2020'!$K$2:$L$500,2,FALSE)</f>
        <v>249</v>
      </c>
      <c r="N237" s="4" t="e">
        <f>VLOOKUP($K237,#REF!,2,FALSE)</f>
        <v>#REF!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5">
        <f t="shared" si="12"/>
        <v>8</v>
      </c>
      <c r="T237" s="5" t="e">
        <f t="shared" si="13"/>
        <v>#REF!</v>
      </c>
      <c r="U237" s="5" t="e">
        <f t="shared" si="14"/>
        <v>#REF!</v>
      </c>
      <c r="V237" s="5" t="e">
        <f t="shared" si="15"/>
        <v>#REF!</v>
      </c>
    </row>
    <row r="238" spans="1:22">
      <c r="A238" s="1" t="s">
        <v>300</v>
      </c>
      <c r="B238" s="6">
        <v>71.466700000000003</v>
      </c>
      <c r="C238" s="2">
        <v>42.87</v>
      </c>
      <c r="D238" s="7">
        <v>444846</v>
      </c>
      <c r="E238" s="2">
        <v>7.2823000000000002</v>
      </c>
      <c r="F238" s="2">
        <v>2.7317999999999998</v>
      </c>
      <c r="G238" s="2">
        <v>12.283899999999999</v>
      </c>
      <c r="H238" s="2">
        <v>39.549999999999997</v>
      </c>
      <c r="I238" s="6">
        <v>7.7443</v>
      </c>
      <c r="J238" s="6">
        <v>1</v>
      </c>
      <c r="K238" s="2" t="s">
        <v>393</v>
      </c>
      <c r="L238" s="4">
        <v>239</v>
      </c>
      <c r="M238" s="4">
        <f>VLOOKUP($K238,'02.11.2020'!$K$2:$L$500,2,FALSE)</f>
        <v>241</v>
      </c>
      <c r="N238" s="4" t="e">
        <f>VLOOKUP($K238,#REF!,2,FALSE)</f>
        <v>#REF!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5">
        <f t="shared" si="12"/>
        <v>2</v>
      </c>
      <c r="T238" s="5" t="e">
        <f t="shared" si="13"/>
        <v>#REF!</v>
      </c>
      <c r="U238" s="5" t="e">
        <f t="shared" si="14"/>
        <v>#REF!</v>
      </c>
      <c r="V238" s="5" t="e">
        <f t="shared" si="15"/>
        <v>#REF!</v>
      </c>
    </row>
    <row r="239" spans="1:22">
      <c r="A239" s="1" t="s">
        <v>204</v>
      </c>
      <c r="B239" s="6">
        <v>71.466700000000003</v>
      </c>
      <c r="C239" s="2">
        <v>67.19</v>
      </c>
      <c r="D239" s="7">
        <v>1376999</v>
      </c>
      <c r="E239" s="2">
        <v>13.3626</v>
      </c>
      <c r="F239" s="2">
        <v>2.7056</v>
      </c>
      <c r="G239" s="2">
        <v>-0.79730000000000001</v>
      </c>
      <c r="H239" s="2">
        <v>57.905000000000001</v>
      </c>
      <c r="I239" s="6">
        <v>13.819000000000001</v>
      </c>
      <c r="J239" s="6">
        <v>1</v>
      </c>
      <c r="K239" s="2" t="s">
        <v>212</v>
      </c>
      <c r="L239" s="4">
        <v>237</v>
      </c>
      <c r="M239" s="4">
        <f>VLOOKUP($K239,'02.11.2020'!$K$2:$L$500,2,FALSE)</f>
        <v>247</v>
      </c>
      <c r="N239" s="4" t="e">
        <f>VLOOKUP($K239,#REF!,2,FALSE)</f>
        <v>#REF!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5">
        <f t="shared" si="12"/>
        <v>10</v>
      </c>
      <c r="T239" s="5" t="e">
        <f t="shared" si="13"/>
        <v>#REF!</v>
      </c>
      <c r="U239" s="5" t="e">
        <f t="shared" si="14"/>
        <v>#REF!</v>
      </c>
      <c r="V239" s="5" t="e">
        <f t="shared" si="15"/>
        <v>#REF!</v>
      </c>
    </row>
    <row r="240" spans="1:22">
      <c r="A240" s="1" t="s">
        <v>304</v>
      </c>
      <c r="B240" s="6">
        <v>71.466700000000003</v>
      </c>
      <c r="C240" s="2">
        <v>124.88</v>
      </c>
      <c r="D240" s="7">
        <v>87578</v>
      </c>
      <c r="E240" s="2">
        <v>7.4513999999999996</v>
      </c>
      <c r="F240" s="2">
        <v>2.6974</v>
      </c>
      <c r="G240" s="2">
        <v>16.7867</v>
      </c>
      <c r="H240" s="2">
        <v>114.77</v>
      </c>
      <c r="I240" s="6">
        <v>8.0958000000000006</v>
      </c>
      <c r="J240" s="6">
        <v>1</v>
      </c>
      <c r="K240" s="2" t="s">
        <v>397</v>
      </c>
      <c r="L240" s="4">
        <v>240</v>
      </c>
      <c r="M240" s="4">
        <f>VLOOKUP($K240,'02.11.2020'!$K$2:$L$500,2,FALSE)</f>
        <v>242</v>
      </c>
      <c r="N240" s="4" t="e">
        <f>VLOOKUP($K240,#REF!,2,FALSE)</f>
        <v>#REF!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5">
        <f t="shared" si="12"/>
        <v>2</v>
      </c>
      <c r="T240" s="5" t="e">
        <f t="shared" si="13"/>
        <v>#REF!</v>
      </c>
      <c r="U240" s="5" t="e">
        <f t="shared" si="14"/>
        <v>#REF!</v>
      </c>
      <c r="V240" s="5" t="e">
        <f t="shared" si="15"/>
        <v>#REF!</v>
      </c>
    </row>
    <row r="241" spans="1:22">
      <c r="A241" s="1" t="s">
        <v>307</v>
      </c>
      <c r="B241" s="6">
        <v>71.466700000000003</v>
      </c>
      <c r="C241" s="2">
        <v>733.87</v>
      </c>
      <c r="D241" s="7">
        <v>602840</v>
      </c>
      <c r="E241" s="2">
        <v>10.0123</v>
      </c>
      <c r="F241" s="2">
        <v>1.8868</v>
      </c>
      <c r="G241" s="2">
        <v>34.704500000000003</v>
      </c>
      <c r="H241" s="2">
        <v>653</v>
      </c>
      <c r="I241" s="6">
        <v>11.0197</v>
      </c>
      <c r="J241" s="6">
        <v>1</v>
      </c>
      <c r="K241" s="2" t="s">
        <v>400</v>
      </c>
      <c r="L241" s="4">
        <v>236</v>
      </c>
      <c r="M241" s="4">
        <f>VLOOKUP($K241,'02.11.2020'!$K$2:$L$500,2,FALSE)</f>
        <v>233</v>
      </c>
      <c r="N241" s="4" t="e">
        <f>VLOOKUP($K241,#REF!,2,FALSE)</f>
        <v>#REF!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5">
        <f t="shared" si="12"/>
        <v>-3</v>
      </c>
      <c r="T241" s="5" t="e">
        <f t="shared" si="13"/>
        <v>#REF!</v>
      </c>
      <c r="U241" s="5" t="e">
        <f t="shared" si="14"/>
        <v>#REF!</v>
      </c>
      <c r="V241" s="5" t="e">
        <f t="shared" si="15"/>
        <v>#REF!</v>
      </c>
    </row>
    <row r="242" spans="1:22">
      <c r="A242" s="1" t="s">
        <v>230</v>
      </c>
      <c r="B242" s="6">
        <v>71.466700000000003</v>
      </c>
      <c r="C242" s="2">
        <v>306.62</v>
      </c>
      <c r="D242" s="7">
        <v>527626</v>
      </c>
      <c r="E242" s="2">
        <v>5.5963000000000003</v>
      </c>
      <c r="F242" s="2">
        <v>-2.1353</v>
      </c>
      <c r="G242" s="2">
        <v>34.117800000000003</v>
      </c>
      <c r="H242" s="2">
        <v>286.49</v>
      </c>
      <c r="I242" s="6">
        <v>6.5651000000000002</v>
      </c>
      <c r="J242" s="6">
        <v>0</v>
      </c>
      <c r="K242" s="2" t="s">
        <v>232</v>
      </c>
      <c r="L242" s="4">
        <v>238</v>
      </c>
      <c r="M242" s="4">
        <f>VLOOKUP($K242,'02.11.2020'!$K$2:$L$500,2,FALSE)</f>
        <v>236</v>
      </c>
      <c r="N242" s="4" t="e">
        <f>VLOOKUP($K242,#REF!,2,FALSE)</f>
        <v>#REF!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5">
        <f t="shared" si="12"/>
        <v>-2</v>
      </c>
      <c r="T242" s="5" t="e">
        <f t="shared" si="13"/>
        <v>#REF!</v>
      </c>
      <c r="U242" s="5" t="e">
        <f t="shared" si="14"/>
        <v>#REF!</v>
      </c>
      <c r="V242" s="5" t="e">
        <f t="shared" si="15"/>
        <v>#REF!</v>
      </c>
    </row>
    <row r="243" spans="1:22">
      <c r="A243" s="1" t="s">
        <v>547</v>
      </c>
      <c r="B243" s="6">
        <v>71.333299999999994</v>
      </c>
      <c r="C243" s="2">
        <v>28.04</v>
      </c>
      <c r="D243" s="7">
        <v>55558</v>
      </c>
      <c r="E243" s="2">
        <v>16.252099999999999</v>
      </c>
      <c r="F243" s="2">
        <v>13.844900000000001</v>
      </c>
      <c r="G243" s="2">
        <v>-0.74339999999999995</v>
      </c>
      <c r="H243" s="2">
        <v>23.6</v>
      </c>
      <c r="I243" s="6">
        <v>15.8345</v>
      </c>
      <c r="J243" s="6">
        <v>1</v>
      </c>
      <c r="K243" s="2" t="s">
        <v>550</v>
      </c>
      <c r="L243" s="4">
        <v>243</v>
      </c>
      <c r="M243" s="4">
        <f>VLOOKUP($K243,'02.11.2020'!$K$2:$L$500,2,FALSE)</f>
        <v>240</v>
      </c>
      <c r="N243" s="4" t="e">
        <f>VLOOKUP($K243,#REF!,2,FALSE)</f>
        <v>#REF!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5">
        <f t="shared" si="12"/>
        <v>-3</v>
      </c>
      <c r="T243" s="5" t="e">
        <f t="shared" si="13"/>
        <v>#REF!</v>
      </c>
      <c r="U243" s="5" t="e">
        <f t="shared" si="14"/>
        <v>#REF!</v>
      </c>
      <c r="V243" s="5" t="e">
        <f t="shared" si="15"/>
        <v>#REF!</v>
      </c>
    </row>
    <row r="244" spans="1:22">
      <c r="A244" s="1" t="s">
        <v>309</v>
      </c>
      <c r="B244" s="6">
        <v>71.333299999999994</v>
      </c>
      <c r="C244" s="2">
        <v>178.99</v>
      </c>
      <c r="D244" s="7">
        <v>1082760</v>
      </c>
      <c r="E244" s="2">
        <v>11.6037</v>
      </c>
      <c r="F244" s="2">
        <v>8.1771999999999991</v>
      </c>
      <c r="G244" s="2">
        <v>48.011200000000002</v>
      </c>
      <c r="H244" s="2">
        <v>158.16</v>
      </c>
      <c r="I244" s="6">
        <v>11.637499999999999</v>
      </c>
      <c r="J244" s="6">
        <v>1</v>
      </c>
      <c r="K244" s="2" t="s">
        <v>402</v>
      </c>
      <c r="L244" s="4">
        <v>244</v>
      </c>
      <c r="M244" s="4">
        <f>VLOOKUP($K244,'02.11.2020'!$K$2:$L$500,2,FALSE)</f>
        <v>253</v>
      </c>
      <c r="N244" s="4" t="e">
        <f>VLOOKUP($K244,#REF!,2,FALSE)</f>
        <v>#REF!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5">
        <f t="shared" si="12"/>
        <v>9</v>
      </c>
      <c r="T244" s="5" t="e">
        <f t="shared" si="13"/>
        <v>#REF!</v>
      </c>
      <c r="U244" s="5" t="e">
        <f t="shared" si="14"/>
        <v>#REF!</v>
      </c>
      <c r="V244" s="5" t="e">
        <f t="shared" si="15"/>
        <v>#REF!</v>
      </c>
    </row>
    <row r="245" spans="1:22">
      <c r="A245" s="1" t="s">
        <v>631</v>
      </c>
      <c r="B245" s="6">
        <v>71.333299999999994</v>
      </c>
      <c r="C245" s="2">
        <v>29.03</v>
      </c>
      <c r="D245" s="7">
        <v>109004</v>
      </c>
      <c r="E245" s="2">
        <v>10.6326</v>
      </c>
      <c r="F245" s="2">
        <v>7.9984999999999999</v>
      </c>
      <c r="G245" s="2">
        <v>5.4806999999999997</v>
      </c>
      <c r="H245" s="2">
        <v>24.27</v>
      </c>
      <c r="I245" s="6">
        <v>16.396799999999999</v>
      </c>
      <c r="J245" s="6">
        <v>1</v>
      </c>
      <c r="K245" s="2" t="s">
        <v>634</v>
      </c>
      <c r="L245" s="4">
        <v>242</v>
      </c>
      <c r="M245" s="4">
        <f>VLOOKUP($K245,'02.11.2020'!$K$2:$L$500,2,FALSE)</f>
        <v>243</v>
      </c>
      <c r="N245" s="4" t="e">
        <f>VLOOKUP($K245,#REF!,2,FALSE)</f>
        <v>#REF!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5">
        <f t="shared" si="12"/>
        <v>1</v>
      </c>
      <c r="T245" s="5" t="e">
        <f t="shared" si="13"/>
        <v>#REF!</v>
      </c>
      <c r="U245" s="5" t="e">
        <f t="shared" si="14"/>
        <v>#REF!</v>
      </c>
      <c r="V245" s="5" t="e">
        <f t="shared" si="15"/>
        <v>#REF!</v>
      </c>
    </row>
    <row r="246" spans="1:22">
      <c r="A246" s="1" t="s">
        <v>303</v>
      </c>
      <c r="B246" s="6">
        <v>71.333299999999994</v>
      </c>
      <c r="C246" s="2">
        <v>163.86</v>
      </c>
      <c r="D246" s="7">
        <v>230633</v>
      </c>
      <c r="E246" s="2">
        <v>7.4210000000000003</v>
      </c>
      <c r="F246" s="2">
        <v>2.9723999999999999</v>
      </c>
      <c r="G246" s="2">
        <v>15.704000000000001</v>
      </c>
      <c r="H246" s="2">
        <v>150.6</v>
      </c>
      <c r="I246" s="6">
        <v>8.0922999999999998</v>
      </c>
      <c r="J246" s="6">
        <v>1</v>
      </c>
      <c r="K246" s="2" t="s">
        <v>396</v>
      </c>
      <c r="L246" s="4">
        <v>245</v>
      </c>
      <c r="M246" s="4">
        <f>VLOOKUP($K246,'02.11.2020'!$K$2:$L$500,2,FALSE)</f>
        <v>248</v>
      </c>
      <c r="N246" s="4" t="e">
        <f>VLOOKUP($K246,#REF!,2,FALSE)</f>
        <v>#REF!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5">
        <f t="shared" si="12"/>
        <v>3</v>
      </c>
      <c r="T246" s="5" t="e">
        <f t="shared" si="13"/>
        <v>#REF!</v>
      </c>
      <c r="U246" s="5" t="e">
        <f t="shared" si="14"/>
        <v>#REF!</v>
      </c>
      <c r="V246" s="5" t="e">
        <f t="shared" si="15"/>
        <v>#REF!</v>
      </c>
    </row>
    <row r="247" spans="1:22">
      <c r="A247" s="1" t="s">
        <v>103</v>
      </c>
      <c r="B247" s="6">
        <v>71.333299999999994</v>
      </c>
      <c r="C247" s="2">
        <v>63.74</v>
      </c>
      <c r="D247" s="7">
        <v>139219</v>
      </c>
      <c r="E247" s="2">
        <v>10.5829</v>
      </c>
      <c r="F247" s="2">
        <v>-2.9980000000000002</v>
      </c>
      <c r="G247" s="2">
        <v>2.6739999999999999</v>
      </c>
      <c r="H247" s="2">
        <v>57.06</v>
      </c>
      <c r="I247" s="6">
        <v>10.4801</v>
      </c>
      <c r="J247" s="6">
        <v>0</v>
      </c>
      <c r="K247" s="2" t="s">
        <v>156</v>
      </c>
      <c r="L247" s="4">
        <v>246</v>
      </c>
      <c r="M247" s="4">
        <f>VLOOKUP($K247,'02.11.2020'!$K$2:$L$500,2,FALSE)</f>
        <v>219</v>
      </c>
      <c r="N247" s="4" t="e">
        <f>VLOOKUP($K247,#REF!,2,FALSE)</f>
        <v>#REF!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5">
        <f t="shared" si="12"/>
        <v>-27</v>
      </c>
      <c r="T247" s="5" t="e">
        <f t="shared" si="13"/>
        <v>#REF!</v>
      </c>
      <c r="U247" s="5" t="e">
        <f t="shared" si="14"/>
        <v>#REF!</v>
      </c>
      <c r="V247" s="5" t="e">
        <f t="shared" si="15"/>
        <v>#REF!</v>
      </c>
    </row>
    <row r="248" spans="1:22">
      <c r="A248" s="1" t="s">
        <v>568</v>
      </c>
      <c r="B248" s="6">
        <v>71.2</v>
      </c>
      <c r="C248" s="2">
        <v>140.52000000000001</v>
      </c>
      <c r="D248" s="7">
        <v>513924</v>
      </c>
      <c r="E248" s="2">
        <v>5.3846999999999996</v>
      </c>
      <c r="F248" s="2">
        <v>9.5587</v>
      </c>
      <c r="G248" s="2">
        <v>13.0764</v>
      </c>
      <c r="H248" s="2">
        <v>130.58500000000001</v>
      </c>
      <c r="I248" s="6">
        <v>7.0701999999999998</v>
      </c>
      <c r="J248" s="6">
        <v>1</v>
      </c>
      <c r="K248" s="2" t="s">
        <v>576</v>
      </c>
      <c r="L248" s="4">
        <v>247</v>
      </c>
      <c r="M248" s="4">
        <f>VLOOKUP($K248,'02.11.2020'!$K$2:$L$500,2,FALSE)</f>
        <v>261</v>
      </c>
      <c r="N248" s="4" t="e">
        <f>VLOOKUP($K248,#REF!,2,FALSE)</f>
        <v>#REF!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5">
        <f t="shared" si="12"/>
        <v>14</v>
      </c>
      <c r="T248" s="5" t="e">
        <f t="shared" si="13"/>
        <v>#REF!</v>
      </c>
      <c r="U248" s="5" t="e">
        <f t="shared" si="14"/>
        <v>#REF!</v>
      </c>
      <c r="V248" s="5" t="e">
        <f t="shared" si="15"/>
        <v>#REF!</v>
      </c>
    </row>
    <row r="249" spans="1:22">
      <c r="A249" s="1" t="s">
        <v>46</v>
      </c>
      <c r="B249" s="6">
        <v>71.2</v>
      </c>
      <c r="C249" s="2">
        <v>100.23</v>
      </c>
      <c r="D249" s="7">
        <v>220735</v>
      </c>
      <c r="E249" s="2">
        <v>4.7773000000000003</v>
      </c>
      <c r="F249" s="2">
        <v>4.1675000000000004</v>
      </c>
      <c r="G249" s="2">
        <v>-23.8797</v>
      </c>
      <c r="H249" s="2">
        <v>93.17</v>
      </c>
      <c r="I249" s="6">
        <v>7.0438000000000001</v>
      </c>
      <c r="J249" s="6">
        <v>1</v>
      </c>
      <c r="K249" s="2" t="s">
        <v>120</v>
      </c>
      <c r="L249" s="4">
        <v>249</v>
      </c>
      <c r="M249" s="4">
        <f>VLOOKUP($K249,'02.11.2020'!$K$2:$L$500,2,FALSE)</f>
        <v>224</v>
      </c>
      <c r="N249" s="4" t="e">
        <f>VLOOKUP($K249,#REF!,2,FALSE)</f>
        <v>#REF!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5">
        <f t="shared" si="12"/>
        <v>-25</v>
      </c>
      <c r="T249" s="5" t="e">
        <f t="shared" si="13"/>
        <v>#REF!</v>
      </c>
      <c r="U249" s="5" t="e">
        <f t="shared" si="14"/>
        <v>#REF!</v>
      </c>
      <c r="V249" s="5" t="e">
        <f t="shared" si="15"/>
        <v>#REF!</v>
      </c>
    </row>
    <row r="250" spans="1:22">
      <c r="A250" s="1" t="s">
        <v>601</v>
      </c>
      <c r="B250" s="6">
        <v>71.2</v>
      </c>
      <c r="C250" s="2">
        <v>390.63</v>
      </c>
      <c r="D250" s="7">
        <v>350600</v>
      </c>
      <c r="E250" s="2">
        <v>11.6022</v>
      </c>
      <c r="F250" s="2">
        <v>3.7806000000000002</v>
      </c>
      <c r="G250" s="2">
        <v>19.4039</v>
      </c>
      <c r="H250" s="2">
        <v>345</v>
      </c>
      <c r="I250" s="6">
        <v>11.681100000000001</v>
      </c>
      <c r="J250" s="6">
        <v>1</v>
      </c>
      <c r="K250" s="2" t="s">
        <v>602</v>
      </c>
      <c r="L250" s="4">
        <v>262</v>
      </c>
      <c r="M250" s="4">
        <f>VLOOKUP($K250,'02.11.2020'!$K$2:$L$500,2,FALSE)</f>
        <v>269</v>
      </c>
      <c r="N250" s="4" t="e">
        <f>VLOOKUP($K250,#REF!,2,FALSE)</f>
        <v>#REF!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5">
        <f t="shared" si="12"/>
        <v>7</v>
      </c>
      <c r="T250" s="5" t="e">
        <f t="shared" si="13"/>
        <v>#REF!</v>
      </c>
      <c r="U250" s="5" t="e">
        <f t="shared" si="14"/>
        <v>#REF!</v>
      </c>
      <c r="V250" s="5" t="e">
        <f t="shared" si="15"/>
        <v>#REF!</v>
      </c>
    </row>
    <row r="251" spans="1:22">
      <c r="A251" s="1" t="s">
        <v>320</v>
      </c>
      <c r="B251" s="6">
        <v>71.2</v>
      </c>
      <c r="C251" s="2">
        <v>79.47</v>
      </c>
      <c r="D251" s="7">
        <v>1233244</v>
      </c>
      <c r="E251" s="2">
        <v>7.3193999999999999</v>
      </c>
      <c r="F251" s="2">
        <v>2.9403999999999999</v>
      </c>
      <c r="G251" s="2">
        <v>14.0754</v>
      </c>
      <c r="H251" s="2">
        <v>73.150000000000006</v>
      </c>
      <c r="I251" s="6">
        <v>7.9527000000000001</v>
      </c>
      <c r="J251" s="6">
        <v>1</v>
      </c>
      <c r="K251" s="2" t="s">
        <v>413</v>
      </c>
      <c r="L251" s="4">
        <v>253</v>
      </c>
      <c r="M251" s="4">
        <f>VLOOKUP($K251,'02.11.2020'!$K$2:$L$500,2,FALSE)</f>
        <v>252</v>
      </c>
      <c r="N251" s="4" t="e">
        <f>VLOOKUP($K251,#REF!,2,FALSE)</f>
        <v>#REF!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5">
        <f t="shared" si="12"/>
        <v>-1</v>
      </c>
      <c r="T251" s="5" t="e">
        <f t="shared" si="13"/>
        <v>#REF!</v>
      </c>
      <c r="U251" s="5" t="e">
        <f t="shared" si="14"/>
        <v>#REF!</v>
      </c>
      <c r="V251" s="5" t="e">
        <f t="shared" si="15"/>
        <v>#REF!</v>
      </c>
    </row>
    <row r="252" spans="1:22">
      <c r="A252" s="1" t="s">
        <v>310</v>
      </c>
      <c r="B252" s="6">
        <v>71.2</v>
      </c>
      <c r="C252" s="2">
        <v>84.62</v>
      </c>
      <c r="D252" s="7">
        <v>811372</v>
      </c>
      <c r="E252" s="2">
        <v>7.5086000000000004</v>
      </c>
      <c r="F252" s="2">
        <v>2.8940000000000001</v>
      </c>
      <c r="G252" s="2">
        <v>14.8324</v>
      </c>
      <c r="H252" s="2">
        <v>77.8</v>
      </c>
      <c r="I252" s="6">
        <v>8.0595999999999997</v>
      </c>
      <c r="J252" s="6">
        <v>1</v>
      </c>
      <c r="K252" s="2" t="s">
        <v>403</v>
      </c>
      <c r="L252" s="4">
        <v>257</v>
      </c>
      <c r="M252" s="4">
        <f>VLOOKUP($K252,'02.11.2020'!$K$2:$L$500,2,FALSE)</f>
        <v>256</v>
      </c>
      <c r="N252" s="4" t="e">
        <f>VLOOKUP($K252,#REF!,2,FALSE)</f>
        <v>#REF!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5">
        <f t="shared" si="12"/>
        <v>-1</v>
      </c>
      <c r="T252" s="5" t="e">
        <f t="shared" si="13"/>
        <v>#REF!</v>
      </c>
      <c r="U252" s="5" t="e">
        <f t="shared" si="14"/>
        <v>#REF!</v>
      </c>
      <c r="V252" s="5" t="e">
        <f t="shared" si="15"/>
        <v>#REF!</v>
      </c>
    </row>
    <row r="253" spans="1:22">
      <c r="A253" s="1" t="s">
        <v>316</v>
      </c>
      <c r="B253" s="6">
        <v>71.2</v>
      </c>
      <c r="C253" s="2">
        <v>83.89</v>
      </c>
      <c r="D253" s="7">
        <v>663863</v>
      </c>
      <c r="E253" s="2">
        <v>7.4686000000000003</v>
      </c>
      <c r="F253" s="2">
        <v>2.8694000000000002</v>
      </c>
      <c r="G253" s="2">
        <v>13.718299999999999</v>
      </c>
      <c r="H253" s="2">
        <v>77.2</v>
      </c>
      <c r="I253" s="6">
        <v>7.9747000000000003</v>
      </c>
      <c r="J253" s="6">
        <v>1</v>
      </c>
      <c r="K253" s="2" t="s">
        <v>409</v>
      </c>
      <c r="L253" s="4">
        <v>256</v>
      </c>
      <c r="M253" s="4">
        <f>VLOOKUP($K253,'02.11.2020'!$K$2:$L$500,2,FALSE)</f>
        <v>255</v>
      </c>
      <c r="N253" s="4" t="e">
        <f>VLOOKUP($K253,#REF!,2,FALSE)</f>
        <v>#REF!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5">
        <f t="shared" si="12"/>
        <v>-1</v>
      </c>
      <c r="T253" s="5" t="e">
        <f t="shared" si="13"/>
        <v>#REF!</v>
      </c>
      <c r="U253" s="5" t="e">
        <f t="shared" si="14"/>
        <v>#REF!</v>
      </c>
      <c r="V253" s="5" t="e">
        <f t="shared" si="15"/>
        <v>#REF!</v>
      </c>
    </row>
    <row r="254" spans="1:22">
      <c r="A254" s="1" t="s">
        <v>315</v>
      </c>
      <c r="B254" s="6">
        <v>71.2</v>
      </c>
      <c r="C254" s="2">
        <v>179.26</v>
      </c>
      <c r="D254" s="7">
        <v>3106033</v>
      </c>
      <c r="E254" s="2">
        <v>7.3476999999999997</v>
      </c>
      <c r="F254" s="2">
        <v>2.8397999999999999</v>
      </c>
      <c r="G254" s="2">
        <v>14.2875</v>
      </c>
      <c r="H254" s="2">
        <v>165.02</v>
      </c>
      <c r="I254" s="6">
        <v>7.9438000000000004</v>
      </c>
      <c r="J254" s="6">
        <v>1</v>
      </c>
      <c r="K254" s="2" t="s">
        <v>408</v>
      </c>
      <c r="L254" s="4">
        <v>261</v>
      </c>
      <c r="M254" s="4">
        <f>VLOOKUP($K254,'02.11.2020'!$K$2:$L$500,2,FALSE)</f>
        <v>259</v>
      </c>
      <c r="N254" s="4" t="e">
        <f>VLOOKUP($K254,#REF!,2,FALSE)</f>
        <v>#REF!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5">
        <f t="shared" si="12"/>
        <v>-2</v>
      </c>
      <c r="T254" s="5" t="e">
        <f t="shared" si="13"/>
        <v>#REF!</v>
      </c>
      <c r="U254" s="5" t="e">
        <f t="shared" si="14"/>
        <v>#REF!</v>
      </c>
      <c r="V254" s="5" t="e">
        <f t="shared" si="15"/>
        <v>#REF!</v>
      </c>
    </row>
    <row r="255" spans="1:22">
      <c r="A255" s="1" t="s">
        <v>313</v>
      </c>
      <c r="B255" s="6">
        <v>71.2</v>
      </c>
      <c r="C255" s="2">
        <v>41.15</v>
      </c>
      <c r="D255" s="7">
        <v>2834834</v>
      </c>
      <c r="E255" s="2">
        <v>7.2172999999999998</v>
      </c>
      <c r="F255" s="2">
        <v>2.7978999999999998</v>
      </c>
      <c r="G255" s="2">
        <v>13.7369</v>
      </c>
      <c r="H255" s="2">
        <v>37.92</v>
      </c>
      <c r="I255" s="6">
        <v>7.8493000000000004</v>
      </c>
      <c r="J255" s="6">
        <v>1</v>
      </c>
      <c r="K255" s="2" t="s">
        <v>406</v>
      </c>
      <c r="L255" s="4">
        <v>258</v>
      </c>
      <c r="M255" s="4">
        <f>VLOOKUP($K255,'02.11.2020'!$K$2:$L$500,2,FALSE)</f>
        <v>257</v>
      </c>
      <c r="N255" s="4" t="e">
        <f>VLOOKUP($K255,#REF!,2,FALSE)</f>
        <v>#REF!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5">
        <f t="shared" si="12"/>
        <v>-1</v>
      </c>
      <c r="T255" s="5" t="e">
        <f t="shared" si="13"/>
        <v>#REF!</v>
      </c>
      <c r="U255" s="5" t="e">
        <f t="shared" si="14"/>
        <v>#REF!</v>
      </c>
      <c r="V255" s="5" t="e">
        <f t="shared" si="15"/>
        <v>#REF!</v>
      </c>
    </row>
    <row r="256" spans="1:22">
      <c r="A256" s="1" t="s">
        <v>319</v>
      </c>
      <c r="B256" s="6">
        <v>71.2</v>
      </c>
      <c r="C256" s="2">
        <v>206.17</v>
      </c>
      <c r="D256" s="7">
        <v>218497</v>
      </c>
      <c r="E256" s="2">
        <v>7.4138000000000002</v>
      </c>
      <c r="F256" s="2">
        <v>2.7408000000000001</v>
      </c>
      <c r="G256" s="2">
        <v>14.177300000000001</v>
      </c>
      <c r="H256" s="2">
        <v>189.92</v>
      </c>
      <c r="I256" s="6">
        <v>7.8818000000000001</v>
      </c>
      <c r="J256" s="6">
        <v>1</v>
      </c>
      <c r="K256" s="2" t="s">
        <v>412</v>
      </c>
      <c r="L256" s="4">
        <v>252</v>
      </c>
      <c r="M256" s="4">
        <f>VLOOKUP($K256,'02.11.2020'!$K$2:$L$500,2,FALSE)</f>
        <v>251</v>
      </c>
      <c r="N256" s="4" t="e">
        <f>VLOOKUP($K256,#REF!,2,FALSE)</f>
        <v>#REF!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5">
        <f t="shared" si="12"/>
        <v>-1</v>
      </c>
      <c r="T256" s="5" t="e">
        <f t="shared" si="13"/>
        <v>#REF!</v>
      </c>
      <c r="U256" s="5" t="e">
        <f t="shared" si="14"/>
        <v>#REF!</v>
      </c>
      <c r="V256" s="5" t="e">
        <f t="shared" si="15"/>
        <v>#REF!</v>
      </c>
    </row>
    <row r="257" spans="1:22">
      <c r="A257" s="1" t="s">
        <v>297</v>
      </c>
      <c r="B257" s="6">
        <v>71.2</v>
      </c>
      <c r="C257" s="2">
        <v>48.64</v>
      </c>
      <c r="D257" s="7">
        <v>1400312</v>
      </c>
      <c r="E257" s="2">
        <v>6.6199000000000003</v>
      </c>
      <c r="F257" s="2">
        <v>2.0991</v>
      </c>
      <c r="G257" s="2">
        <v>6.6433</v>
      </c>
      <c r="H257" s="2">
        <v>43.76</v>
      </c>
      <c r="I257" s="6">
        <v>10.0329</v>
      </c>
      <c r="J257" s="6">
        <v>0</v>
      </c>
      <c r="K257" s="2" t="s">
        <v>390</v>
      </c>
      <c r="L257" s="4">
        <v>254</v>
      </c>
      <c r="M257" s="4">
        <f>VLOOKUP($K257,'02.11.2020'!$K$2:$L$500,2,FALSE)</f>
        <v>235</v>
      </c>
      <c r="N257" s="4" t="e">
        <f>VLOOKUP($K257,#REF!,2,FALSE)</f>
        <v>#REF!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5">
        <f t="shared" si="12"/>
        <v>-19</v>
      </c>
      <c r="T257" s="5" t="e">
        <f t="shared" si="13"/>
        <v>#REF!</v>
      </c>
      <c r="U257" s="5" t="e">
        <f t="shared" si="14"/>
        <v>#REF!</v>
      </c>
      <c r="V257" s="5" t="e">
        <f t="shared" si="15"/>
        <v>#REF!</v>
      </c>
    </row>
    <row r="258" spans="1:22">
      <c r="A258" s="1" t="s">
        <v>345</v>
      </c>
      <c r="B258" s="6">
        <v>71.2</v>
      </c>
      <c r="C258" s="2">
        <v>102.56</v>
      </c>
      <c r="D258" s="7">
        <v>23524</v>
      </c>
      <c r="E258" s="2">
        <v>5.3086000000000002</v>
      </c>
      <c r="F258" s="2">
        <v>1.1240000000000001</v>
      </c>
      <c r="G258" s="2">
        <v>26.4312</v>
      </c>
      <c r="H258" s="2">
        <v>96.59</v>
      </c>
      <c r="I258" s="6">
        <v>5.8209999999999997</v>
      </c>
      <c r="J258" s="6">
        <v>1</v>
      </c>
      <c r="K258" s="2" t="s">
        <v>439</v>
      </c>
      <c r="L258" s="4">
        <v>259</v>
      </c>
      <c r="M258" s="4">
        <f>VLOOKUP($K258,'02.11.2020'!$K$2:$L$500,2,FALSE)</f>
        <v>268</v>
      </c>
      <c r="N258" s="4" t="e">
        <f>VLOOKUP($K258,#REF!,2,FALSE)</f>
        <v>#REF!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5">
        <f t="shared" ref="S258:S313" si="16">M258-$L258</f>
        <v>9</v>
      </c>
      <c r="T258" s="5" t="e">
        <f t="shared" ref="T258:T313" si="17">N258-$L258</f>
        <v>#REF!</v>
      </c>
      <c r="U258" s="5" t="e">
        <f t="shared" ref="U258:U313" si="18">O258-$L258</f>
        <v>#REF!</v>
      </c>
      <c r="V258" s="5" t="e">
        <f t="shared" ref="V258:V313" si="19">P258-$L258</f>
        <v>#REF!</v>
      </c>
    </row>
    <row r="259" spans="1:22">
      <c r="A259" s="1" t="s">
        <v>292</v>
      </c>
      <c r="B259" s="6">
        <v>71.2</v>
      </c>
      <c r="C259" s="2">
        <v>41.1</v>
      </c>
      <c r="D259" s="7">
        <v>1551199</v>
      </c>
      <c r="E259" s="2">
        <v>5.4927999999999999</v>
      </c>
      <c r="F259" s="2">
        <v>0.90839999999999999</v>
      </c>
      <c r="G259" s="2">
        <v>1.1568000000000001</v>
      </c>
      <c r="H259" s="2">
        <v>38.369999999999997</v>
      </c>
      <c r="I259" s="6">
        <v>6.6422999999999996</v>
      </c>
      <c r="J259" s="6">
        <v>1</v>
      </c>
      <c r="K259" s="2" t="s">
        <v>385</v>
      </c>
      <c r="L259" s="4">
        <v>251</v>
      </c>
      <c r="M259" s="4">
        <f>VLOOKUP($K259,'02.11.2020'!$K$2:$L$500,2,FALSE)</f>
        <v>246</v>
      </c>
      <c r="N259" s="4" t="e">
        <f>VLOOKUP($K259,#REF!,2,FALSE)</f>
        <v>#REF!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5">
        <f t="shared" si="16"/>
        <v>-5</v>
      </c>
      <c r="T259" s="5" t="e">
        <f t="shared" si="17"/>
        <v>#REF!</v>
      </c>
      <c r="U259" s="5" t="e">
        <f t="shared" si="18"/>
        <v>#REF!</v>
      </c>
      <c r="V259" s="5" t="e">
        <f t="shared" si="19"/>
        <v>#REF!</v>
      </c>
    </row>
    <row r="260" spans="1:22">
      <c r="A260" s="1" t="s">
        <v>248</v>
      </c>
      <c r="B260" s="6">
        <v>71.2</v>
      </c>
      <c r="C260" s="2">
        <v>54.8</v>
      </c>
      <c r="D260" s="7">
        <v>3136009</v>
      </c>
      <c r="E260" s="2">
        <v>5.3239000000000001</v>
      </c>
      <c r="F260" s="2">
        <v>0.6613</v>
      </c>
      <c r="G260" s="2">
        <v>-3.3338999999999999</v>
      </c>
      <c r="H260" s="2">
        <v>51.51</v>
      </c>
      <c r="I260" s="6">
        <v>6.0037000000000003</v>
      </c>
      <c r="J260" s="6">
        <v>1</v>
      </c>
      <c r="K260" s="2" t="s">
        <v>267</v>
      </c>
      <c r="L260" s="4">
        <v>250</v>
      </c>
      <c r="M260" s="4">
        <f>VLOOKUP($K260,'02.11.2020'!$K$2:$L$500,2,FALSE)</f>
        <v>245</v>
      </c>
      <c r="N260" s="4" t="e">
        <f>VLOOKUP($K260,#REF!,2,FALSE)</f>
        <v>#REF!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5">
        <f t="shared" si="16"/>
        <v>-5</v>
      </c>
      <c r="T260" s="5" t="e">
        <f t="shared" si="17"/>
        <v>#REF!</v>
      </c>
      <c r="U260" s="5" t="e">
        <f t="shared" si="18"/>
        <v>#REF!</v>
      </c>
      <c r="V260" s="5" t="e">
        <f t="shared" si="19"/>
        <v>#REF!</v>
      </c>
    </row>
    <row r="261" spans="1:22">
      <c r="A261" s="1" t="s">
        <v>93</v>
      </c>
      <c r="B261" s="6">
        <v>71.2</v>
      </c>
      <c r="C261" s="2">
        <v>88.13</v>
      </c>
      <c r="D261" s="7">
        <v>1173059</v>
      </c>
      <c r="E261" s="2">
        <v>10.6327</v>
      </c>
      <c r="F261" s="2">
        <v>0.45590000000000003</v>
      </c>
      <c r="G261" s="2">
        <v>7.9363000000000001</v>
      </c>
      <c r="H261" s="2">
        <v>78.02</v>
      </c>
      <c r="I261" s="6">
        <v>11.4717</v>
      </c>
      <c r="J261" s="6">
        <v>1</v>
      </c>
      <c r="K261" s="2" t="s">
        <v>148</v>
      </c>
      <c r="L261" s="4">
        <v>260</v>
      </c>
      <c r="M261" s="4">
        <f>VLOOKUP($K261,'02.11.2020'!$K$2:$L$500,2,FALSE)</f>
        <v>227</v>
      </c>
      <c r="N261" s="4" t="e">
        <f>VLOOKUP($K261,#REF!,2,FALSE)</f>
        <v>#REF!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5">
        <f t="shared" si="16"/>
        <v>-33</v>
      </c>
      <c r="T261" s="5" t="e">
        <f t="shared" si="17"/>
        <v>#REF!</v>
      </c>
      <c r="U261" s="5" t="e">
        <f t="shared" si="18"/>
        <v>#REF!</v>
      </c>
      <c r="V261" s="5" t="e">
        <f t="shared" si="19"/>
        <v>#REF!</v>
      </c>
    </row>
    <row r="262" spans="1:22">
      <c r="A262" s="1" t="s">
        <v>335</v>
      </c>
      <c r="B262" s="6">
        <v>71.2</v>
      </c>
      <c r="C262" s="2">
        <v>260.14999999999998</v>
      </c>
      <c r="D262" s="7">
        <v>4456871</v>
      </c>
      <c r="E262" s="2">
        <v>12.003299999999999</v>
      </c>
      <c r="F262" s="2">
        <v>6.54E-2</v>
      </c>
      <c r="G262" s="2">
        <v>60.8048</v>
      </c>
      <c r="H262" s="2">
        <v>228.66</v>
      </c>
      <c r="I262" s="6">
        <v>12.1046</v>
      </c>
      <c r="J262" s="6">
        <v>1</v>
      </c>
      <c r="K262" s="2" t="s">
        <v>428</v>
      </c>
      <c r="L262" s="4">
        <v>255</v>
      </c>
      <c r="M262" s="4">
        <f>VLOOKUP($K262,'02.11.2020'!$K$2:$L$500,2,FALSE)</f>
        <v>265</v>
      </c>
      <c r="N262" s="4" t="e">
        <f>VLOOKUP($K262,#REF!,2,FALSE)</f>
        <v>#REF!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5">
        <f t="shared" si="16"/>
        <v>10</v>
      </c>
      <c r="T262" s="5" t="e">
        <f t="shared" si="17"/>
        <v>#REF!</v>
      </c>
      <c r="U262" s="5" t="e">
        <f t="shared" si="18"/>
        <v>#REF!</v>
      </c>
      <c r="V262" s="5" t="e">
        <f t="shared" si="19"/>
        <v>#REF!</v>
      </c>
    </row>
    <row r="263" spans="1:22">
      <c r="A263" s="1" t="s">
        <v>605</v>
      </c>
      <c r="B263" s="6">
        <v>71.2</v>
      </c>
      <c r="C263" s="2">
        <v>60.29</v>
      </c>
      <c r="D263" s="7">
        <v>184130</v>
      </c>
      <c r="E263" s="2">
        <v>4.9433999999999996</v>
      </c>
      <c r="F263" s="2">
        <v>-16.8184</v>
      </c>
      <c r="G263" s="2">
        <v>15.431699999999999</v>
      </c>
      <c r="H263" s="2">
        <v>56.97</v>
      </c>
      <c r="I263" s="6">
        <v>5.5067000000000004</v>
      </c>
      <c r="J263" s="6">
        <v>0</v>
      </c>
      <c r="K263" s="2" t="s">
        <v>614</v>
      </c>
      <c r="L263" s="4">
        <v>248</v>
      </c>
      <c r="M263" s="4">
        <f>VLOOKUP($K263,'02.11.2020'!$K$2:$L$500,2,FALSE)</f>
        <v>223</v>
      </c>
      <c r="N263" s="4" t="e">
        <f>VLOOKUP($K263,#REF!,2,FALSE)</f>
        <v>#REF!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5">
        <f t="shared" si="16"/>
        <v>-25</v>
      </c>
      <c r="T263" s="5" t="e">
        <f t="shared" si="17"/>
        <v>#REF!</v>
      </c>
      <c r="U263" s="5" t="e">
        <f t="shared" si="18"/>
        <v>#REF!</v>
      </c>
      <c r="V263" s="5" t="e">
        <f t="shared" si="19"/>
        <v>#REF!</v>
      </c>
    </row>
    <row r="264" spans="1:22">
      <c r="A264" s="1" t="s">
        <v>331</v>
      </c>
      <c r="B264" s="6">
        <v>71.066699999999997</v>
      </c>
      <c r="C264" s="2">
        <v>151.4</v>
      </c>
      <c r="D264" s="7">
        <v>34668472</v>
      </c>
      <c r="E264" s="2">
        <v>28.905899999999999</v>
      </c>
      <c r="F264" s="2">
        <v>13.7234</v>
      </c>
      <c r="G264" s="2">
        <v>106.4076</v>
      </c>
      <c r="H264" s="2">
        <v>113.55</v>
      </c>
      <c r="I264" s="6">
        <v>25</v>
      </c>
      <c r="J264" s="6">
        <v>1</v>
      </c>
      <c r="K264" s="2" t="s">
        <v>424</v>
      </c>
      <c r="L264" s="4">
        <v>267</v>
      </c>
      <c r="M264" s="4">
        <f>VLOOKUP($K264,'02.11.2020'!$K$2:$L$500,2,FALSE)</f>
        <v>254</v>
      </c>
      <c r="N264" s="4" t="e">
        <f>VLOOKUP($K264,#REF!,2,FALSE)</f>
        <v>#REF!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5">
        <f t="shared" si="16"/>
        <v>-13</v>
      </c>
      <c r="T264" s="5" t="e">
        <f t="shared" si="17"/>
        <v>#REF!</v>
      </c>
      <c r="U264" s="5" t="e">
        <f t="shared" si="18"/>
        <v>#REF!</v>
      </c>
      <c r="V264" s="5" t="e">
        <f t="shared" si="19"/>
        <v>#REF!</v>
      </c>
    </row>
    <row r="265" spans="1:22">
      <c r="A265" s="1" t="s">
        <v>661</v>
      </c>
      <c r="B265" s="6">
        <v>71.066699999999997</v>
      </c>
      <c r="C265" s="2">
        <v>579.17999999999995</v>
      </c>
      <c r="D265" s="7">
        <v>209632</v>
      </c>
      <c r="E265" s="2">
        <v>7.4844999999999997</v>
      </c>
      <c r="F265" s="2">
        <v>13.513500000000001</v>
      </c>
      <c r="G265" s="2">
        <v>60.999600000000001</v>
      </c>
      <c r="H265" s="2">
        <v>532.6</v>
      </c>
      <c r="I265" s="6">
        <v>8.0424000000000007</v>
      </c>
      <c r="J265" s="6">
        <v>1</v>
      </c>
      <c r="K265" s="2" t="s">
        <v>663</v>
      </c>
      <c r="L265" s="4">
        <v>265</v>
      </c>
      <c r="M265" s="4">
        <f>VLOOKUP($K265,'02.11.2020'!$K$2:$L$500,2,FALSE)</f>
        <v>306</v>
      </c>
      <c r="N265" s="4" t="e">
        <f>VLOOKUP($K265,#REF!,2,FALSE)</f>
        <v>#REF!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5">
        <f t="shared" si="16"/>
        <v>41</v>
      </c>
      <c r="T265" s="5" t="e">
        <f t="shared" si="17"/>
        <v>#REF!</v>
      </c>
      <c r="U265" s="5" t="e">
        <f t="shared" si="18"/>
        <v>#REF!</v>
      </c>
      <c r="V265" s="5" t="e">
        <f t="shared" si="19"/>
        <v>#REF!</v>
      </c>
    </row>
    <row r="266" spans="1:22">
      <c r="A266" s="1" t="s">
        <v>340</v>
      </c>
      <c r="B266" s="6">
        <v>71.066699999999997</v>
      </c>
      <c r="C266" s="2">
        <v>99.38</v>
      </c>
      <c r="D266" s="7">
        <v>1539388</v>
      </c>
      <c r="E266" s="2">
        <v>6.4824000000000002</v>
      </c>
      <c r="F266" s="2">
        <v>5.8585000000000003</v>
      </c>
      <c r="G266" s="2">
        <v>0.55649999999999999</v>
      </c>
      <c r="H266" s="2">
        <v>92.22</v>
      </c>
      <c r="I266" s="6">
        <v>7.2046999999999999</v>
      </c>
      <c r="J266" s="6">
        <v>1</v>
      </c>
      <c r="K266" s="2" t="s">
        <v>434</v>
      </c>
      <c r="L266" s="4">
        <v>272</v>
      </c>
      <c r="M266" s="4">
        <f>VLOOKUP($K266,'02.11.2020'!$K$2:$L$500,2,FALSE)</f>
        <v>275</v>
      </c>
      <c r="N266" s="4" t="e">
        <f>VLOOKUP($K266,#REF!,2,FALSE)</f>
        <v>#REF!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5">
        <f t="shared" si="16"/>
        <v>3</v>
      </c>
      <c r="T266" s="5" t="e">
        <f t="shared" si="17"/>
        <v>#REF!</v>
      </c>
      <c r="U266" s="5" t="e">
        <f t="shared" si="18"/>
        <v>#REF!</v>
      </c>
      <c r="V266" s="5" t="e">
        <f t="shared" si="19"/>
        <v>#REF!</v>
      </c>
    </row>
    <row r="267" spans="1:22">
      <c r="A267" s="1" t="s">
        <v>358</v>
      </c>
      <c r="B267" s="6">
        <v>71.066699999999997</v>
      </c>
      <c r="C267" s="2">
        <v>110.89</v>
      </c>
      <c r="D267" s="7">
        <v>184543</v>
      </c>
      <c r="E267" s="2">
        <v>0.10829999999999999</v>
      </c>
      <c r="F267" s="2">
        <v>4.6822999999999997</v>
      </c>
      <c r="G267" s="2">
        <v>16.127300000000002</v>
      </c>
      <c r="H267" s="2">
        <v>108.99</v>
      </c>
      <c r="I267" s="6">
        <v>1.7134</v>
      </c>
      <c r="J267" s="6">
        <v>1</v>
      </c>
      <c r="K267" s="2" t="s">
        <v>452</v>
      </c>
      <c r="L267" s="4">
        <v>271</v>
      </c>
      <c r="M267" s="4">
        <f>VLOOKUP($K267,'02.11.2020'!$K$2:$L$500,2,FALSE)</f>
        <v>274</v>
      </c>
      <c r="N267" s="4" t="e">
        <f>VLOOKUP($K267,#REF!,2,FALSE)</f>
        <v>#REF!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5">
        <f t="shared" si="16"/>
        <v>3</v>
      </c>
      <c r="T267" s="5" t="e">
        <f t="shared" si="17"/>
        <v>#REF!</v>
      </c>
      <c r="U267" s="5" t="e">
        <f t="shared" si="18"/>
        <v>#REF!</v>
      </c>
      <c r="V267" s="5" t="e">
        <f t="shared" si="19"/>
        <v>#REF!</v>
      </c>
    </row>
    <row r="268" spans="1:22">
      <c r="A268" s="1" t="s">
        <v>342</v>
      </c>
      <c r="B268" s="6">
        <v>71.066699999999997</v>
      </c>
      <c r="C268" s="2">
        <v>151.09</v>
      </c>
      <c r="D268" s="7">
        <v>37250</v>
      </c>
      <c r="E268" s="2">
        <v>10.712999999999999</v>
      </c>
      <c r="F268" s="2">
        <v>4.5810000000000004</v>
      </c>
      <c r="G268" s="2">
        <v>84.323499999999996</v>
      </c>
      <c r="H268" s="2">
        <v>134.84</v>
      </c>
      <c r="I268" s="6">
        <v>10.7552</v>
      </c>
      <c r="J268" s="6">
        <v>1</v>
      </c>
      <c r="K268" s="2" t="s">
        <v>436</v>
      </c>
      <c r="L268" s="4">
        <v>263</v>
      </c>
      <c r="M268" s="4">
        <f>VLOOKUP($K268,'02.11.2020'!$K$2:$L$500,2,FALSE)</f>
        <v>250</v>
      </c>
      <c r="N268" s="4" t="e">
        <f>VLOOKUP($K268,#REF!,2,FALSE)</f>
        <v>#REF!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5">
        <f t="shared" si="16"/>
        <v>-13</v>
      </c>
      <c r="T268" s="5" t="e">
        <f t="shared" si="17"/>
        <v>#REF!</v>
      </c>
      <c r="U268" s="5" t="e">
        <f t="shared" si="18"/>
        <v>#REF!</v>
      </c>
      <c r="V268" s="5" t="e">
        <f t="shared" si="19"/>
        <v>#REF!</v>
      </c>
    </row>
    <row r="269" spans="1:22">
      <c r="A269" s="1" t="s">
        <v>353</v>
      </c>
      <c r="B269" s="6">
        <v>71.066699999999997</v>
      </c>
      <c r="C269" s="2">
        <v>145.77000000000001</v>
      </c>
      <c r="D269" s="7">
        <v>5254522</v>
      </c>
      <c r="E269" s="2">
        <v>5.0594999999999999</v>
      </c>
      <c r="F269" s="2">
        <v>3.4636999999999998</v>
      </c>
      <c r="G269" s="2">
        <v>22.454599999999999</v>
      </c>
      <c r="H269" s="2">
        <v>137.37</v>
      </c>
      <c r="I269" s="6">
        <v>5.7625000000000002</v>
      </c>
      <c r="J269" s="6">
        <v>1</v>
      </c>
      <c r="K269" s="2" t="s">
        <v>447</v>
      </c>
      <c r="L269" s="4">
        <v>270</v>
      </c>
      <c r="M269" s="4">
        <f>VLOOKUP($K269,'02.11.2020'!$K$2:$L$500,2,FALSE)</f>
        <v>273</v>
      </c>
      <c r="N269" s="4" t="e">
        <f>VLOOKUP($K269,#REF!,2,FALSE)</f>
        <v>#REF!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5">
        <f t="shared" si="16"/>
        <v>3</v>
      </c>
      <c r="T269" s="5" t="e">
        <f t="shared" si="17"/>
        <v>#REF!</v>
      </c>
      <c r="U269" s="5" t="e">
        <f t="shared" si="18"/>
        <v>#REF!</v>
      </c>
      <c r="V269" s="5" t="e">
        <f t="shared" si="19"/>
        <v>#REF!</v>
      </c>
    </row>
    <row r="270" spans="1:22">
      <c r="A270" s="1" t="s">
        <v>318</v>
      </c>
      <c r="B270" s="6">
        <v>71.066699999999997</v>
      </c>
      <c r="C270" s="2">
        <v>196.52</v>
      </c>
      <c r="D270" s="7">
        <v>642795</v>
      </c>
      <c r="E270" s="2">
        <v>7.4760999999999997</v>
      </c>
      <c r="F270" s="2">
        <v>2.9278</v>
      </c>
      <c r="G270" s="2">
        <v>14.950900000000001</v>
      </c>
      <c r="H270" s="2">
        <v>180.78</v>
      </c>
      <c r="I270" s="6">
        <v>8.0093999999999994</v>
      </c>
      <c r="J270" s="6">
        <v>1</v>
      </c>
      <c r="K270" s="2" t="s">
        <v>411</v>
      </c>
      <c r="L270" s="4">
        <v>264</v>
      </c>
      <c r="M270" s="4">
        <f>VLOOKUP($K270,'02.11.2020'!$K$2:$L$500,2,FALSE)</f>
        <v>263</v>
      </c>
      <c r="N270" s="4" t="e">
        <f>VLOOKUP($K270,#REF!,2,FALSE)</f>
        <v>#REF!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5">
        <f t="shared" si="16"/>
        <v>-1</v>
      </c>
      <c r="T270" s="5" t="e">
        <f t="shared" si="17"/>
        <v>#REF!</v>
      </c>
      <c r="U270" s="5" t="e">
        <f t="shared" si="18"/>
        <v>#REF!</v>
      </c>
      <c r="V270" s="5" t="e">
        <f t="shared" si="19"/>
        <v>#REF!</v>
      </c>
    </row>
    <row r="271" spans="1:22">
      <c r="A271" s="1" t="s">
        <v>314</v>
      </c>
      <c r="B271" s="6">
        <v>71.066699999999997</v>
      </c>
      <c r="C271" s="2">
        <v>350.16</v>
      </c>
      <c r="D271" s="7">
        <v>78262352</v>
      </c>
      <c r="E271" s="2">
        <v>7.2333999999999996</v>
      </c>
      <c r="F271" s="2">
        <v>2.7585000000000002</v>
      </c>
      <c r="G271" s="2">
        <v>13.5593</v>
      </c>
      <c r="H271" s="2">
        <v>322.60000000000002</v>
      </c>
      <c r="I271" s="6">
        <v>7.8707000000000003</v>
      </c>
      <c r="J271" s="6">
        <v>1</v>
      </c>
      <c r="K271" s="2" t="s">
        <v>407</v>
      </c>
      <c r="L271" s="4">
        <v>268</v>
      </c>
      <c r="M271" s="4">
        <f>VLOOKUP($K271,'02.11.2020'!$K$2:$L$500,2,FALSE)</f>
        <v>267</v>
      </c>
      <c r="N271" s="4" t="e">
        <f>VLOOKUP($K271,#REF!,2,FALSE)</f>
        <v>#REF!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5">
        <f t="shared" si="16"/>
        <v>-1</v>
      </c>
      <c r="T271" s="5" t="e">
        <f t="shared" si="17"/>
        <v>#REF!</v>
      </c>
      <c r="U271" s="5" t="e">
        <f t="shared" si="18"/>
        <v>#REF!</v>
      </c>
      <c r="V271" s="5" t="e">
        <f t="shared" si="19"/>
        <v>#REF!</v>
      </c>
    </row>
    <row r="272" spans="1:22">
      <c r="A272" s="1" t="s">
        <v>662</v>
      </c>
      <c r="B272" s="6">
        <v>71.066699999999997</v>
      </c>
      <c r="C272" s="2">
        <v>292.13</v>
      </c>
      <c r="D272" s="7">
        <v>3016934</v>
      </c>
      <c r="E272" s="2">
        <v>4.7173999999999996</v>
      </c>
      <c r="F272" s="2">
        <v>-2.0289999999999999</v>
      </c>
      <c r="G272" s="2">
        <v>203.76419999999999</v>
      </c>
      <c r="H272" s="2">
        <v>269.7</v>
      </c>
      <c r="I272" s="6">
        <v>7.6780999999999997</v>
      </c>
      <c r="J272" s="6">
        <v>1</v>
      </c>
      <c r="K272" s="2" t="s">
        <v>665</v>
      </c>
      <c r="L272" s="4">
        <v>269</v>
      </c>
      <c r="M272" s="4">
        <f>VLOOKUP($K272,'02.11.2020'!$K$2:$L$500,2,FALSE)</f>
        <v>308</v>
      </c>
      <c r="N272" s="4" t="e">
        <f>VLOOKUP($K272,#REF!,2,FALSE)</f>
        <v>#REF!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5">
        <f t="shared" si="16"/>
        <v>39</v>
      </c>
      <c r="T272" s="5" t="e">
        <f t="shared" si="17"/>
        <v>#REF!</v>
      </c>
      <c r="U272" s="5" t="e">
        <f t="shared" si="18"/>
        <v>#REF!</v>
      </c>
      <c r="V272" s="5" t="e">
        <f t="shared" si="19"/>
        <v>#REF!</v>
      </c>
    </row>
    <row r="273" spans="1:22">
      <c r="A273" s="1" t="s">
        <v>594</v>
      </c>
      <c r="B273" s="6">
        <v>71.066699999999997</v>
      </c>
      <c r="C273" s="2">
        <v>15.79</v>
      </c>
      <c r="D273" s="7">
        <v>663777</v>
      </c>
      <c r="E273" s="2">
        <v>5.4775999999999998</v>
      </c>
      <c r="F273" s="2">
        <v>-6.3464</v>
      </c>
      <c r="G273" s="2">
        <v>-30.348500000000001</v>
      </c>
      <c r="H273" s="2">
        <v>14.79</v>
      </c>
      <c r="I273" s="6">
        <v>6.3331</v>
      </c>
      <c r="J273" s="6">
        <v>0</v>
      </c>
      <c r="K273" s="2" t="s">
        <v>598</v>
      </c>
      <c r="L273" s="4">
        <v>266</v>
      </c>
      <c r="M273" s="4">
        <f>VLOOKUP($K273,'02.11.2020'!$K$2:$L$500,2,FALSE)</f>
        <v>271</v>
      </c>
      <c r="N273" s="4" t="e">
        <f>VLOOKUP($K273,#REF!,2,FALSE)</f>
        <v>#REF!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5">
        <f t="shared" si="16"/>
        <v>5</v>
      </c>
      <c r="T273" s="5" t="e">
        <f t="shared" si="17"/>
        <v>#REF!</v>
      </c>
      <c r="U273" s="5" t="e">
        <f t="shared" si="18"/>
        <v>#REF!</v>
      </c>
      <c r="V273" s="5" t="e">
        <f t="shared" si="19"/>
        <v>#REF!</v>
      </c>
    </row>
    <row r="274" spans="1:22">
      <c r="A274" s="1" t="s">
        <v>638</v>
      </c>
      <c r="B274" s="6">
        <v>70.933300000000003</v>
      </c>
      <c r="C274" s="2">
        <v>111.35</v>
      </c>
      <c r="D274" s="7">
        <v>499300</v>
      </c>
      <c r="E274" s="2">
        <v>13.9947</v>
      </c>
      <c r="F274" s="2">
        <v>15.007199999999999</v>
      </c>
      <c r="G274" s="2">
        <v>124.26990000000001</v>
      </c>
      <c r="H274" s="2">
        <v>89.98</v>
      </c>
      <c r="I274" s="6">
        <v>19.191700000000001</v>
      </c>
      <c r="J274" s="6">
        <v>1</v>
      </c>
      <c r="K274" s="2" t="s">
        <v>646</v>
      </c>
      <c r="L274" s="4">
        <v>274</v>
      </c>
      <c r="M274" s="4">
        <f>VLOOKUP($K274,'02.11.2020'!$K$2:$L$500,2,FALSE)</f>
        <v>277</v>
      </c>
      <c r="N274" s="4" t="e">
        <f>VLOOKUP($K274,#REF!,2,FALSE)</f>
        <v>#REF!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5">
        <f t="shared" si="16"/>
        <v>3</v>
      </c>
      <c r="T274" s="5" t="e">
        <f t="shared" si="17"/>
        <v>#REF!</v>
      </c>
      <c r="U274" s="5" t="e">
        <f t="shared" si="18"/>
        <v>#REF!</v>
      </c>
      <c r="V274" s="5" t="e">
        <f t="shared" si="19"/>
        <v>#REF!</v>
      </c>
    </row>
    <row r="275" spans="1:22">
      <c r="A275" s="1" t="s">
        <v>652</v>
      </c>
      <c r="B275" s="6">
        <v>70.933300000000003</v>
      </c>
      <c r="C275" s="2">
        <v>644.49</v>
      </c>
      <c r="D275" s="7">
        <v>1072623</v>
      </c>
      <c r="E275" s="2">
        <v>6.7354000000000003</v>
      </c>
      <c r="F275" s="2">
        <v>3.3283999999999998</v>
      </c>
      <c r="G275" s="2">
        <v>36.111899999999999</v>
      </c>
      <c r="H275" s="2">
        <v>572.45500000000004</v>
      </c>
      <c r="I275" s="6">
        <v>11.177099999999999</v>
      </c>
      <c r="J275" s="6">
        <v>1</v>
      </c>
      <c r="K275" s="2" t="s">
        <v>656</v>
      </c>
      <c r="L275" s="4">
        <v>275</v>
      </c>
      <c r="M275" s="4">
        <f>VLOOKUP($K275,'02.11.2020'!$K$2:$L$500,2,FALSE)</f>
        <v>290</v>
      </c>
      <c r="N275" s="4" t="e">
        <f>VLOOKUP($K275,#REF!,2,FALSE)</f>
        <v>#REF!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5">
        <f t="shared" si="16"/>
        <v>15</v>
      </c>
      <c r="T275" s="5" t="e">
        <f t="shared" si="17"/>
        <v>#REF!</v>
      </c>
      <c r="U275" s="5" t="e">
        <f t="shared" si="18"/>
        <v>#REF!</v>
      </c>
      <c r="V275" s="5" t="e">
        <f t="shared" si="19"/>
        <v>#REF!</v>
      </c>
    </row>
    <row r="276" spans="1:22">
      <c r="A276" s="1" t="s">
        <v>357</v>
      </c>
      <c r="B276" s="6">
        <v>70.933300000000003</v>
      </c>
      <c r="C276" s="2">
        <v>102.08</v>
      </c>
      <c r="D276" s="7">
        <v>2847970</v>
      </c>
      <c r="E276" s="2">
        <v>12.4353</v>
      </c>
      <c r="F276" s="2">
        <v>2.8929</v>
      </c>
      <c r="G276" s="2">
        <v>120.38</v>
      </c>
      <c r="H276" s="2">
        <v>89.39</v>
      </c>
      <c r="I276" s="6">
        <v>12.4314</v>
      </c>
      <c r="J276" s="6">
        <v>1</v>
      </c>
      <c r="K276" s="2" t="s">
        <v>451</v>
      </c>
      <c r="L276" s="4">
        <v>273</v>
      </c>
      <c r="M276" s="4">
        <f>VLOOKUP($K276,'02.11.2020'!$K$2:$L$500,2,FALSE)</f>
        <v>276</v>
      </c>
      <c r="N276" s="4" t="e">
        <f>VLOOKUP($K276,#REF!,2,FALSE)</f>
        <v>#REF!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5">
        <f t="shared" si="16"/>
        <v>3</v>
      </c>
      <c r="T276" s="5" t="e">
        <f t="shared" si="17"/>
        <v>#REF!</v>
      </c>
      <c r="U276" s="5" t="e">
        <f t="shared" si="18"/>
        <v>#REF!</v>
      </c>
      <c r="V276" s="5" t="e">
        <f t="shared" si="19"/>
        <v>#REF!</v>
      </c>
    </row>
    <row r="277" spans="1:22">
      <c r="A277" s="1" t="s">
        <v>322</v>
      </c>
      <c r="B277" s="6">
        <v>70.933300000000003</v>
      </c>
      <c r="C277" s="2">
        <v>321.75</v>
      </c>
      <c r="D277" s="7">
        <v>3179552</v>
      </c>
      <c r="E277" s="2">
        <v>7.3144</v>
      </c>
      <c r="F277" s="2">
        <v>2.7955000000000001</v>
      </c>
      <c r="G277" s="2">
        <v>13.5922</v>
      </c>
      <c r="H277" s="2">
        <v>296.37</v>
      </c>
      <c r="I277" s="6">
        <v>7.8880999999999997</v>
      </c>
      <c r="J277" s="6">
        <v>1</v>
      </c>
      <c r="K277" s="2" t="s">
        <v>415</v>
      </c>
      <c r="L277" s="4">
        <v>278</v>
      </c>
      <c r="M277" s="4">
        <f>VLOOKUP($K277,'02.11.2020'!$K$2:$L$500,2,FALSE)</f>
        <v>272</v>
      </c>
      <c r="N277" s="4" t="e">
        <f>VLOOKUP($K277,#REF!,2,FALSE)</f>
        <v>#REF!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5">
        <f t="shared" si="16"/>
        <v>-6</v>
      </c>
      <c r="T277" s="5" t="e">
        <f t="shared" si="17"/>
        <v>#REF!</v>
      </c>
      <c r="U277" s="5" t="e">
        <f t="shared" si="18"/>
        <v>#REF!</v>
      </c>
      <c r="V277" s="5" t="e">
        <f t="shared" si="19"/>
        <v>#REF!</v>
      </c>
    </row>
    <row r="278" spans="1:22">
      <c r="A278" s="1" t="s">
        <v>324</v>
      </c>
      <c r="B278" s="6">
        <v>70.933300000000003</v>
      </c>
      <c r="C278" s="2">
        <v>351.44</v>
      </c>
      <c r="D278" s="7">
        <v>4061221</v>
      </c>
      <c r="E278" s="2">
        <v>7.2706</v>
      </c>
      <c r="F278" s="2">
        <v>2.7902999999999998</v>
      </c>
      <c r="G278" s="2">
        <v>13.464600000000001</v>
      </c>
      <c r="H278" s="2">
        <v>323.72000000000003</v>
      </c>
      <c r="I278" s="6">
        <v>7.8875000000000002</v>
      </c>
      <c r="J278" s="6">
        <v>1</v>
      </c>
      <c r="K278" s="2" t="s">
        <v>417</v>
      </c>
      <c r="L278" s="4">
        <v>277</v>
      </c>
      <c r="M278" s="4">
        <f>VLOOKUP($K278,'02.11.2020'!$K$2:$L$500,2,FALSE)</f>
        <v>270</v>
      </c>
      <c r="N278" s="4" t="e">
        <f>VLOOKUP($K278,#REF!,2,FALSE)</f>
        <v>#REF!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5">
        <f t="shared" si="16"/>
        <v>-7</v>
      </c>
      <c r="T278" s="5" t="e">
        <f t="shared" si="17"/>
        <v>#REF!</v>
      </c>
      <c r="U278" s="5" t="e">
        <f t="shared" si="18"/>
        <v>#REF!</v>
      </c>
      <c r="V278" s="5" t="e">
        <f t="shared" si="19"/>
        <v>#REF!</v>
      </c>
    </row>
    <row r="279" spans="1:22">
      <c r="A279" s="1" t="s">
        <v>639</v>
      </c>
      <c r="B279" s="6">
        <v>70.933300000000003</v>
      </c>
      <c r="C279" s="2">
        <v>13.06</v>
      </c>
      <c r="D279" s="7">
        <v>205817</v>
      </c>
      <c r="E279" s="2">
        <v>5.0683999999999996</v>
      </c>
      <c r="F279" s="2">
        <v>-7.3758999999999997</v>
      </c>
      <c r="G279" s="2">
        <v>4.5636999999999999</v>
      </c>
      <c r="H279" s="2">
        <v>12.11</v>
      </c>
      <c r="I279" s="6">
        <v>7.2740999999999998</v>
      </c>
      <c r="J279" s="6">
        <v>0</v>
      </c>
      <c r="K279" s="2" t="s">
        <v>648</v>
      </c>
      <c r="L279" s="4">
        <v>276</v>
      </c>
      <c r="M279" s="4">
        <f>VLOOKUP($K279,'02.11.2020'!$K$2:$L$500,2,FALSE)</f>
        <v>262</v>
      </c>
      <c r="N279" s="4" t="e">
        <f>VLOOKUP($K279,#REF!,2,FALSE)</f>
        <v>#REF!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5">
        <f t="shared" si="16"/>
        <v>-14</v>
      </c>
      <c r="T279" s="5" t="e">
        <f t="shared" si="17"/>
        <v>#REF!</v>
      </c>
      <c r="U279" s="5" t="e">
        <f t="shared" si="18"/>
        <v>#REF!</v>
      </c>
      <c r="V279" s="5" t="e">
        <f t="shared" si="19"/>
        <v>#REF!</v>
      </c>
    </row>
    <row r="280" spans="1:22">
      <c r="A280" s="1" t="s">
        <v>511</v>
      </c>
      <c r="B280" s="6">
        <v>70.8</v>
      </c>
      <c r="C280" s="2">
        <v>208.4</v>
      </c>
      <c r="D280" s="7">
        <v>109630</v>
      </c>
      <c r="E280" s="2">
        <v>9.4652999999999992</v>
      </c>
      <c r="F280" s="2">
        <v>22.588200000000001</v>
      </c>
      <c r="G280" s="2">
        <v>33.598300000000002</v>
      </c>
      <c r="H280" s="2">
        <v>176.75</v>
      </c>
      <c r="I280" s="6">
        <v>15.187099999999999</v>
      </c>
      <c r="J280" s="6">
        <v>1</v>
      </c>
      <c r="K280" s="2" t="s">
        <v>518</v>
      </c>
      <c r="L280" s="4">
        <v>281</v>
      </c>
      <c r="M280" s="4">
        <f>VLOOKUP($K280,'02.11.2020'!$K$2:$L$500,2,FALSE)</f>
        <v>284</v>
      </c>
      <c r="N280" s="4" t="e">
        <f>VLOOKUP($K280,#REF!,2,FALSE)</f>
        <v>#REF!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5">
        <f t="shared" si="16"/>
        <v>3</v>
      </c>
      <c r="T280" s="5" t="e">
        <f t="shared" si="17"/>
        <v>#REF!</v>
      </c>
      <c r="U280" s="5" t="e">
        <f t="shared" si="18"/>
        <v>#REF!</v>
      </c>
      <c r="V280" s="5" t="e">
        <f t="shared" si="19"/>
        <v>#REF!</v>
      </c>
    </row>
    <row r="281" spans="1:22">
      <c r="A281" s="1" t="s">
        <v>343</v>
      </c>
      <c r="B281" s="6">
        <v>70.8</v>
      </c>
      <c r="C281" s="2">
        <v>108.42</v>
      </c>
      <c r="D281" s="7">
        <v>809873</v>
      </c>
      <c r="E281" s="2">
        <v>7.2934000000000001</v>
      </c>
      <c r="F281" s="2">
        <v>2.6802000000000001</v>
      </c>
      <c r="G281" s="2">
        <v>12.867000000000001</v>
      </c>
      <c r="H281" s="2">
        <v>99.73</v>
      </c>
      <c r="I281" s="6">
        <v>8.0151000000000003</v>
      </c>
      <c r="J281" s="6">
        <v>1</v>
      </c>
      <c r="K281" s="2" t="s">
        <v>437</v>
      </c>
      <c r="L281" s="4">
        <v>280</v>
      </c>
      <c r="M281" s="4">
        <f>VLOOKUP($K281,'02.11.2020'!$K$2:$L$500,2,FALSE)</f>
        <v>279</v>
      </c>
      <c r="N281" s="4" t="e">
        <f>VLOOKUP($K281,#REF!,2,FALSE)</f>
        <v>#REF!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5">
        <f t="shared" si="16"/>
        <v>-1</v>
      </c>
      <c r="T281" s="5" t="e">
        <f t="shared" si="17"/>
        <v>#REF!</v>
      </c>
      <c r="U281" s="5" t="e">
        <f t="shared" si="18"/>
        <v>#REF!</v>
      </c>
      <c r="V281" s="5" t="e">
        <f t="shared" si="19"/>
        <v>#REF!</v>
      </c>
    </row>
    <row r="282" spans="1:22">
      <c r="A282" s="1" t="s">
        <v>499</v>
      </c>
      <c r="B282" s="6">
        <v>70.8</v>
      </c>
      <c r="C282" s="2">
        <v>54.86</v>
      </c>
      <c r="D282" s="7">
        <v>780606</v>
      </c>
      <c r="E282" s="2">
        <v>7.9496000000000002</v>
      </c>
      <c r="F282" s="2">
        <v>-8.6275999999999993</v>
      </c>
      <c r="G282" s="2">
        <v>77.770600000000002</v>
      </c>
      <c r="H282" s="2">
        <v>49.667400000000001</v>
      </c>
      <c r="I282" s="6">
        <v>9.4651999999999994</v>
      </c>
      <c r="J282" s="6">
        <v>0</v>
      </c>
      <c r="K282" s="2" t="s">
        <v>505</v>
      </c>
      <c r="L282" s="4">
        <v>282</v>
      </c>
      <c r="M282" s="4">
        <f>VLOOKUP($K282,'02.11.2020'!$K$2:$L$500,2,FALSE)</f>
        <v>280</v>
      </c>
      <c r="N282" s="4" t="e">
        <f>VLOOKUP($K282,#REF!,2,FALSE)</f>
        <v>#REF!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5">
        <f t="shared" si="16"/>
        <v>-2</v>
      </c>
      <c r="T282" s="5" t="e">
        <f t="shared" si="17"/>
        <v>#REF!</v>
      </c>
      <c r="U282" s="5" t="e">
        <f t="shared" si="18"/>
        <v>#REF!</v>
      </c>
      <c r="V282" s="5" t="e">
        <f t="shared" si="19"/>
        <v>#REF!</v>
      </c>
    </row>
    <row r="283" spans="1:22">
      <c r="A283" s="1" t="s">
        <v>329</v>
      </c>
      <c r="B283" s="6">
        <v>70.8</v>
      </c>
      <c r="C283" s="2">
        <v>92.3</v>
      </c>
      <c r="D283" s="7">
        <v>633337</v>
      </c>
      <c r="E283" s="2">
        <v>2.5897999999999999</v>
      </c>
      <c r="F283" s="2">
        <v>-15.103</v>
      </c>
      <c r="G283" s="2">
        <v>71.7209</v>
      </c>
      <c r="H283" s="2">
        <v>88.454599999999999</v>
      </c>
      <c r="I283" s="6">
        <v>4.1661999999999999</v>
      </c>
      <c r="J283" s="6">
        <v>0</v>
      </c>
      <c r="K283" s="2" t="s">
        <v>422</v>
      </c>
      <c r="L283" s="4">
        <v>279</v>
      </c>
      <c r="M283" s="4">
        <f>VLOOKUP($K283,'02.11.2020'!$K$2:$L$500,2,FALSE)</f>
        <v>244</v>
      </c>
      <c r="N283" s="4" t="e">
        <f>VLOOKUP($K283,#REF!,2,FALSE)</f>
        <v>#REF!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5">
        <f t="shared" si="16"/>
        <v>-35</v>
      </c>
      <c r="T283" s="5" t="e">
        <f t="shared" si="17"/>
        <v>#REF!</v>
      </c>
      <c r="U283" s="5" t="e">
        <f t="shared" si="18"/>
        <v>#REF!</v>
      </c>
      <c r="V283" s="5" t="e">
        <f t="shared" si="19"/>
        <v>#REF!</v>
      </c>
    </row>
    <row r="284" spans="1:22">
      <c r="A284" s="1" t="s">
        <v>654</v>
      </c>
      <c r="B284" s="6">
        <v>70.666700000000006</v>
      </c>
      <c r="C284" s="2">
        <v>47.21</v>
      </c>
      <c r="D284" s="7">
        <v>580400</v>
      </c>
      <c r="E284" s="2">
        <v>12.807600000000001</v>
      </c>
      <c r="F284" s="2">
        <v>4.3315000000000001</v>
      </c>
      <c r="G284" s="2">
        <v>60.033900000000003</v>
      </c>
      <c r="H284" s="2">
        <v>41.62</v>
      </c>
      <c r="I284" s="6">
        <v>11.8407</v>
      </c>
      <c r="J284" s="6">
        <v>1</v>
      </c>
      <c r="K284" s="2" t="s">
        <v>659</v>
      </c>
      <c r="L284" s="4">
        <v>285</v>
      </c>
      <c r="M284" s="4">
        <f>VLOOKUP($K284,'02.11.2020'!$K$2:$L$500,2,FALSE)</f>
        <v>294</v>
      </c>
      <c r="N284" s="4" t="e">
        <f>VLOOKUP($K284,#REF!,2,FALSE)</f>
        <v>#REF!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5">
        <f t="shared" si="16"/>
        <v>9</v>
      </c>
      <c r="T284" s="5" t="e">
        <f t="shared" si="17"/>
        <v>#REF!</v>
      </c>
      <c r="U284" s="5" t="e">
        <f t="shared" si="18"/>
        <v>#REF!</v>
      </c>
      <c r="V284" s="5" t="e">
        <f t="shared" si="19"/>
        <v>#REF!</v>
      </c>
    </row>
    <row r="285" spans="1:22">
      <c r="A285" s="1" t="s">
        <v>13</v>
      </c>
      <c r="B285" s="6">
        <v>70.666700000000006</v>
      </c>
      <c r="C285" s="2">
        <v>81.73</v>
      </c>
      <c r="D285" s="7">
        <v>2503080</v>
      </c>
      <c r="E285" s="2">
        <v>3.2204999999999999</v>
      </c>
      <c r="F285" s="2">
        <v>4.3140000000000001</v>
      </c>
      <c r="G285" s="2">
        <v>-11.6432</v>
      </c>
      <c r="H285" s="2">
        <v>77.295000000000002</v>
      </c>
      <c r="I285" s="6">
        <v>5.4264000000000001</v>
      </c>
      <c r="J285" s="6">
        <v>0</v>
      </c>
      <c r="K285" s="2" t="s">
        <v>107</v>
      </c>
      <c r="L285" s="4">
        <v>283</v>
      </c>
      <c r="M285" s="4">
        <f>VLOOKUP($K285,'02.11.2020'!$K$2:$L$500,2,FALSE)</f>
        <v>286</v>
      </c>
      <c r="N285" s="4" t="e">
        <f>VLOOKUP($K285,#REF!,2,FALSE)</f>
        <v>#REF!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5">
        <f t="shared" si="16"/>
        <v>3</v>
      </c>
      <c r="T285" s="5" t="e">
        <f t="shared" si="17"/>
        <v>#REF!</v>
      </c>
      <c r="U285" s="5" t="e">
        <f t="shared" si="18"/>
        <v>#REF!</v>
      </c>
      <c r="V285" s="5" t="e">
        <f t="shared" si="19"/>
        <v>#REF!</v>
      </c>
    </row>
    <row r="286" spans="1:22">
      <c r="A286" s="1" t="s">
        <v>243</v>
      </c>
      <c r="B286" s="6">
        <v>70.666700000000006</v>
      </c>
      <c r="C286" s="2">
        <v>115</v>
      </c>
      <c r="D286" s="7">
        <v>295060</v>
      </c>
      <c r="E286" s="2">
        <v>9.4717000000000002</v>
      </c>
      <c r="F286" s="2">
        <v>4.0911999999999997</v>
      </c>
      <c r="G286" s="2">
        <v>-6.1684000000000001</v>
      </c>
      <c r="H286" s="2">
        <v>102.64</v>
      </c>
      <c r="I286" s="6">
        <v>10.7478</v>
      </c>
      <c r="J286" s="6">
        <v>1</v>
      </c>
      <c r="K286" s="2" t="s">
        <v>260</v>
      </c>
      <c r="L286" s="4">
        <v>286</v>
      </c>
      <c r="M286" s="4">
        <f>VLOOKUP($K286,'02.11.2020'!$K$2:$L$500,2,FALSE)</f>
        <v>287</v>
      </c>
      <c r="N286" s="4" t="e">
        <f>VLOOKUP($K286,#REF!,2,FALSE)</f>
        <v>#REF!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5">
        <f t="shared" si="16"/>
        <v>1</v>
      </c>
      <c r="T286" s="5" t="e">
        <f t="shared" si="17"/>
        <v>#REF!</v>
      </c>
      <c r="U286" s="5" t="e">
        <f t="shared" si="18"/>
        <v>#REF!</v>
      </c>
      <c r="V286" s="5" t="e">
        <f t="shared" si="19"/>
        <v>#REF!</v>
      </c>
    </row>
    <row r="287" spans="1:22">
      <c r="A287" s="1" t="s">
        <v>666</v>
      </c>
      <c r="B287" s="6">
        <v>70.666700000000006</v>
      </c>
      <c r="C287" s="2">
        <v>143.22999999999999</v>
      </c>
      <c r="D287" s="7">
        <v>5766804</v>
      </c>
      <c r="E287" s="2">
        <v>4.4711999999999996</v>
      </c>
      <c r="F287" s="2">
        <v>1.7982</v>
      </c>
      <c r="G287" s="2">
        <v>20.028500000000001</v>
      </c>
      <c r="H287" s="2">
        <v>134.68</v>
      </c>
      <c r="I287" s="6">
        <v>5.9694000000000003</v>
      </c>
      <c r="J287" s="6">
        <v>1</v>
      </c>
      <c r="K287" s="2" t="s">
        <v>667</v>
      </c>
      <c r="L287" s="4">
        <v>287</v>
      </c>
      <c r="M287" s="4" t="e">
        <f>VLOOKUP($K287,'02.11.2020'!$K$2:$L$500,2,FALSE)</f>
        <v>#N/A</v>
      </c>
      <c r="N287" s="4" t="e">
        <f>VLOOKUP($K287,#REF!,2,FALSE)</f>
        <v>#REF!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5" t="e">
        <f t="shared" si="16"/>
        <v>#N/A</v>
      </c>
      <c r="T287" s="5" t="e">
        <f t="shared" si="17"/>
        <v>#REF!</v>
      </c>
      <c r="U287" s="5" t="e">
        <f t="shared" si="18"/>
        <v>#REF!</v>
      </c>
      <c r="V287" s="5" t="e">
        <f t="shared" si="19"/>
        <v>#REF!</v>
      </c>
    </row>
    <row r="288" spans="1:22">
      <c r="A288" s="1" t="s">
        <v>365</v>
      </c>
      <c r="B288" s="6">
        <v>70.666700000000006</v>
      </c>
      <c r="C288" s="2">
        <v>32.96</v>
      </c>
      <c r="D288" s="7">
        <v>1425902</v>
      </c>
      <c r="E288" s="2">
        <v>4.8680000000000003</v>
      </c>
      <c r="F288" s="2">
        <v>1.5716000000000001</v>
      </c>
      <c r="G288" s="2">
        <v>-6.5495000000000001</v>
      </c>
      <c r="H288" s="2">
        <v>30.97</v>
      </c>
      <c r="I288" s="6">
        <v>6.0376000000000003</v>
      </c>
      <c r="J288" s="6">
        <v>1</v>
      </c>
      <c r="K288" s="2" t="s">
        <v>459</v>
      </c>
      <c r="L288" s="4">
        <v>284</v>
      </c>
      <c r="M288" s="4">
        <f>VLOOKUP($K288,'02.11.2020'!$K$2:$L$500,2,FALSE)</f>
        <v>282</v>
      </c>
      <c r="N288" s="4" t="e">
        <f>VLOOKUP($K288,#REF!,2,FALSE)</f>
        <v>#REF!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5">
        <f t="shared" si="16"/>
        <v>-2</v>
      </c>
      <c r="T288" s="5" t="e">
        <f t="shared" si="17"/>
        <v>#REF!</v>
      </c>
      <c r="U288" s="5" t="e">
        <f t="shared" si="18"/>
        <v>#REF!</v>
      </c>
      <c r="V288" s="5" t="e">
        <f t="shared" si="19"/>
        <v>#REF!</v>
      </c>
    </row>
    <row r="289" spans="1:22">
      <c r="A289" s="1" t="s">
        <v>643</v>
      </c>
      <c r="B289" s="6">
        <v>70.666700000000006</v>
      </c>
      <c r="C289" s="2">
        <v>38.447200000000002</v>
      </c>
      <c r="D289" s="7">
        <v>1951</v>
      </c>
      <c r="E289" s="2">
        <v>5.9481000000000002</v>
      </c>
      <c r="F289" s="2">
        <v>0.2273</v>
      </c>
      <c r="G289" s="2">
        <v>11.8627</v>
      </c>
      <c r="H289" s="2">
        <v>36.106699999999996</v>
      </c>
      <c r="I289" s="6">
        <v>6.0876000000000001</v>
      </c>
      <c r="J289" s="6">
        <v>1</v>
      </c>
      <c r="K289" s="2" t="s">
        <v>649</v>
      </c>
      <c r="L289" s="4">
        <v>288</v>
      </c>
      <c r="M289" s="4">
        <f>VLOOKUP($K289,'02.11.2020'!$K$2:$L$500,2,FALSE)</f>
        <v>285</v>
      </c>
      <c r="N289" s="4" t="e">
        <f>VLOOKUP($K289,#REF!,2,FALSE)</f>
        <v>#REF!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5">
        <f t="shared" si="16"/>
        <v>-3</v>
      </c>
      <c r="T289" s="5" t="e">
        <f t="shared" si="17"/>
        <v>#REF!</v>
      </c>
      <c r="U289" s="5" t="e">
        <f t="shared" si="18"/>
        <v>#REF!</v>
      </c>
      <c r="V289" s="5" t="e">
        <f t="shared" si="19"/>
        <v>#REF!</v>
      </c>
    </row>
    <row r="290" spans="1:22">
      <c r="A290" s="1" t="s">
        <v>650</v>
      </c>
      <c r="B290" s="6">
        <v>70.533299999999997</v>
      </c>
      <c r="C290" s="2">
        <v>1485.86</v>
      </c>
      <c r="D290" s="7">
        <v>501569</v>
      </c>
      <c r="E290" s="2">
        <v>22.3887</v>
      </c>
      <c r="F290" s="2">
        <v>29.769400000000001</v>
      </c>
      <c r="G290" s="2">
        <v>198.5933</v>
      </c>
      <c r="H290" s="2">
        <v>1192.1400000000001</v>
      </c>
      <c r="I290" s="6">
        <v>19.767700000000001</v>
      </c>
      <c r="J290" s="6">
        <v>1</v>
      </c>
      <c r="K290" s="2" t="s">
        <v>655</v>
      </c>
      <c r="L290" s="4">
        <v>291</v>
      </c>
      <c r="M290" s="4">
        <f>VLOOKUP($K290,'02.11.2020'!$K$2:$L$500,2,FALSE)</f>
        <v>296</v>
      </c>
      <c r="N290" s="4" t="e">
        <f>VLOOKUP($K290,#REF!,2,FALSE)</f>
        <v>#REF!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5">
        <f t="shared" si="16"/>
        <v>5</v>
      </c>
      <c r="T290" s="5" t="e">
        <f t="shared" si="17"/>
        <v>#REF!</v>
      </c>
      <c r="U290" s="5" t="e">
        <f t="shared" si="18"/>
        <v>#REF!</v>
      </c>
      <c r="V290" s="5" t="e">
        <f t="shared" si="19"/>
        <v>#REF!</v>
      </c>
    </row>
    <row r="291" spans="1:22">
      <c r="A291" s="1" t="s">
        <v>75</v>
      </c>
      <c r="B291" s="6">
        <v>70.533299999999997</v>
      </c>
      <c r="C291" s="2">
        <v>388.12</v>
      </c>
      <c r="D291" s="7">
        <v>394439</v>
      </c>
      <c r="E291" s="2">
        <v>6.6</v>
      </c>
      <c r="F291" s="2">
        <v>10.3146</v>
      </c>
      <c r="G291" s="2">
        <v>76.290000000000006</v>
      </c>
      <c r="H291" s="2">
        <v>354.47</v>
      </c>
      <c r="I291" s="6">
        <v>8.67</v>
      </c>
      <c r="J291" s="6">
        <v>1</v>
      </c>
      <c r="K291" s="2" t="s">
        <v>196</v>
      </c>
      <c r="L291" s="4">
        <v>292</v>
      </c>
      <c r="M291" s="4">
        <f>VLOOKUP($K291,'02.11.2020'!$K$2:$L$500,2,FALSE)</f>
        <v>297</v>
      </c>
      <c r="N291" s="4" t="e">
        <f>VLOOKUP($K291,#REF!,2,FALSE)</f>
        <v>#REF!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5">
        <f t="shared" si="16"/>
        <v>5</v>
      </c>
      <c r="T291" s="5" t="e">
        <f t="shared" si="17"/>
        <v>#REF!</v>
      </c>
      <c r="U291" s="5" t="e">
        <f t="shared" si="18"/>
        <v>#REF!</v>
      </c>
      <c r="V291" s="5" t="e">
        <f t="shared" si="19"/>
        <v>#REF!</v>
      </c>
    </row>
    <row r="292" spans="1:22">
      <c r="A292" s="1" t="s">
        <v>529</v>
      </c>
      <c r="B292" s="6">
        <v>70.533299999999997</v>
      </c>
      <c r="C292" s="2">
        <v>107.96</v>
      </c>
      <c r="D292" s="7">
        <v>152747</v>
      </c>
      <c r="E292" s="2">
        <v>13.0116</v>
      </c>
      <c r="F292" s="2">
        <v>7.8737000000000004</v>
      </c>
      <c r="G292" s="2">
        <v>40.6462</v>
      </c>
      <c r="H292" s="2">
        <v>94.87</v>
      </c>
      <c r="I292" s="6">
        <v>12.1249</v>
      </c>
      <c r="J292" s="6">
        <v>1</v>
      </c>
      <c r="K292" s="2" t="s">
        <v>533</v>
      </c>
      <c r="L292" s="4">
        <v>290</v>
      </c>
      <c r="M292" s="4">
        <f>VLOOKUP($K292,'02.11.2020'!$K$2:$L$500,2,FALSE)</f>
        <v>293</v>
      </c>
      <c r="N292" s="4" t="e">
        <f>VLOOKUP($K292,#REF!,2,FALSE)</f>
        <v>#REF!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5">
        <f t="shared" si="16"/>
        <v>3</v>
      </c>
      <c r="T292" s="5" t="e">
        <f t="shared" si="17"/>
        <v>#REF!</v>
      </c>
      <c r="U292" s="5" t="e">
        <f t="shared" si="18"/>
        <v>#REF!</v>
      </c>
      <c r="V292" s="5" t="e">
        <f t="shared" si="19"/>
        <v>#REF!</v>
      </c>
    </row>
    <row r="293" spans="1:22">
      <c r="A293" s="1" t="s">
        <v>351</v>
      </c>
      <c r="B293" s="6">
        <v>70.533299999999997</v>
      </c>
      <c r="C293" s="2">
        <v>74.88</v>
      </c>
      <c r="D293" s="7">
        <v>661845</v>
      </c>
      <c r="E293" s="2">
        <v>5.8224999999999998</v>
      </c>
      <c r="F293" s="2">
        <v>0.84850000000000003</v>
      </c>
      <c r="G293" s="2">
        <v>1.4497</v>
      </c>
      <c r="H293" s="2">
        <v>69.825000000000003</v>
      </c>
      <c r="I293" s="6">
        <v>6.7507999999999999</v>
      </c>
      <c r="J293" s="6">
        <v>1</v>
      </c>
      <c r="K293" s="2" t="s">
        <v>445</v>
      </c>
      <c r="L293" s="4">
        <v>293</v>
      </c>
      <c r="M293" s="4">
        <f>VLOOKUP($K293,'02.11.2020'!$K$2:$L$500,2,FALSE)</f>
        <v>298</v>
      </c>
      <c r="N293" s="4" t="e">
        <f>VLOOKUP($K293,#REF!,2,FALSE)</f>
        <v>#REF!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5">
        <f t="shared" si="16"/>
        <v>5</v>
      </c>
      <c r="T293" s="5" t="e">
        <f t="shared" si="17"/>
        <v>#REF!</v>
      </c>
      <c r="U293" s="5" t="e">
        <f t="shared" si="18"/>
        <v>#REF!</v>
      </c>
      <c r="V293" s="5" t="e">
        <f t="shared" si="19"/>
        <v>#REF!</v>
      </c>
    </row>
    <row r="294" spans="1:22">
      <c r="A294" s="1" t="s">
        <v>567</v>
      </c>
      <c r="B294" s="6">
        <v>70.533299999999997</v>
      </c>
      <c r="C294" s="2">
        <v>107.63</v>
      </c>
      <c r="D294" s="7">
        <v>289514</v>
      </c>
      <c r="E294" s="2">
        <v>8.5526999999999997</v>
      </c>
      <c r="F294" s="2">
        <v>-4.3714000000000004</v>
      </c>
      <c r="G294" s="2">
        <v>-5.3968999999999996</v>
      </c>
      <c r="H294" s="2">
        <v>98.24</v>
      </c>
      <c r="I294" s="6">
        <v>8.7242999999999995</v>
      </c>
      <c r="J294" s="6">
        <v>0</v>
      </c>
      <c r="K294" s="2" t="s">
        <v>575</v>
      </c>
      <c r="L294" s="4">
        <v>289</v>
      </c>
      <c r="M294" s="4">
        <f>VLOOKUP($K294,'02.11.2020'!$K$2:$L$500,2,FALSE)</f>
        <v>260</v>
      </c>
      <c r="N294" s="4" t="e">
        <f>VLOOKUP($K294,#REF!,2,FALSE)</f>
        <v>#REF!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5">
        <f t="shared" si="16"/>
        <v>-29</v>
      </c>
      <c r="T294" s="5" t="e">
        <f t="shared" si="17"/>
        <v>#REF!</v>
      </c>
      <c r="U294" s="5" t="e">
        <f t="shared" si="18"/>
        <v>#REF!</v>
      </c>
      <c r="V294" s="5" t="e">
        <f t="shared" si="19"/>
        <v>#REF!</v>
      </c>
    </row>
    <row r="295" spans="1:22">
      <c r="A295" s="1" t="s">
        <v>553</v>
      </c>
      <c r="B295" s="6">
        <v>70.533299999999997</v>
      </c>
      <c r="C295" s="2">
        <v>28.85</v>
      </c>
      <c r="D295" s="7">
        <v>303296</v>
      </c>
      <c r="E295" s="2">
        <v>6.3398000000000003</v>
      </c>
      <c r="F295" s="2">
        <v>-6.2702999999999998</v>
      </c>
      <c r="G295" s="2">
        <v>30.425000000000001</v>
      </c>
      <c r="H295" s="2">
        <v>26.69</v>
      </c>
      <c r="I295" s="6">
        <v>7.4870000000000001</v>
      </c>
      <c r="J295" s="6">
        <v>0</v>
      </c>
      <c r="K295" s="2" t="s">
        <v>556</v>
      </c>
      <c r="L295" s="4">
        <v>294</v>
      </c>
      <c r="M295" s="4">
        <f>VLOOKUP($K295,'02.11.2020'!$K$2:$L$500,2,FALSE)</f>
        <v>266</v>
      </c>
      <c r="N295" s="4" t="e">
        <f>VLOOKUP($K295,#REF!,2,FALSE)</f>
        <v>#REF!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5">
        <f t="shared" si="16"/>
        <v>-28</v>
      </c>
      <c r="T295" s="5" t="e">
        <f t="shared" si="17"/>
        <v>#REF!</v>
      </c>
      <c r="U295" s="5" t="e">
        <f t="shared" si="18"/>
        <v>#REF!</v>
      </c>
      <c r="V295" s="5" t="e">
        <f t="shared" si="19"/>
        <v>#REF!</v>
      </c>
    </row>
    <row r="296" spans="1:22">
      <c r="A296" s="1" t="s">
        <v>653</v>
      </c>
      <c r="B296" s="6">
        <v>70.400000000000006</v>
      </c>
      <c r="C296" s="2">
        <v>93.94</v>
      </c>
      <c r="D296" s="7">
        <v>980612</v>
      </c>
      <c r="E296" s="2">
        <v>10.974600000000001</v>
      </c>
      <c r="F296" s="2">
        <v>23.119299999999999</v>
      </c>
      <c r="G296" s="2">
        <v>125.32980000000001</v>
      </c>
      <c r="H296" s="2">
        <v>83.35</v>
      </c>
      <c r="I296" s="6">
        <v>11.273199999999999</v>
      </c>
      <c r="J296" s="6">
        <v>1</v>
      </c>
      <c r="K296" s="2" t="s">
        <v>657</v>
      </c>
      <c r="L296" s="4">
        <v>298</v>
      </c>
      <c r="M296" s="4">
        <f>VLOOKUP($K296,'02.11.2020'!$K$2:$L$500,2,FALSE)</f>
        <v>305</v>
      </c>
      <c r="N296" s="4" t="e">
        <f>VLOOKUP($K296,#REF!,2,FALSE)</f>
        <v>#REF!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5">
        <f t="shared" si="16"/>
        <v>7</v>
      </c>
      <c r="T296" s="5" t="e">
        <f t="shared" si="17"/>
        <v>#REF!</v>
      </c>
      <c r="U296" s="5" t="e">
        <f t="shared" si="18"/>
        <v>#REF!</v>
      </c>
      <c r="V296" s="5" t="e">
        <f t="shared" si="19"/>
        <v>#REF!</v>
      </c>
    </row>
    <row r="297" spans="1:22">
      <c r="A297" s="1" t="s">
        <v>350</v>
      </c>
      <c r="B297" s="6">
        <v>70.400000000000006</v>
      </c>
      <c r="C297" s="2">
        <v>36.840000000000003</v>
      </c>
      <c r="D297" s="7">
        <v>163696</v>
      </c>
      <c r="E297" s="2">
        <v>8.8973999999999993</v>
      </c>
      <c r="F297" s="2">
        <v>4.2445000000000004</v>
      </c>
      <c r="G297" s="2">
        <v>21.986799999999999</v>
      </c>
      <c r="H297" s="2">
        <v>33.57</v>
      </c>
      <c r="I297" s="6">
        <v>8.8762000000000008</v>
      </c>
      <c r="J297" s="6">
        <v>1</v>
      </c>
      <c r="K297" s="2" t="s">
        <v>444</v>
      </c>
      <c r="L297" s="4">
        <v>295</v>
      </c>
      <c r="M297" s="4">
        <f>VLOOKUP($K297,'02.11.2020'!$K$2:$L$500,2,FALSE)</f>
        <v>291</v>
      </c>
      <c r="N297" s="4" t="e">
        <f>VLOOKUP($K297,#REF!,2,FALSE)</f>
        <v>#REF!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5">
        <f t="shared" si="16"/>
        <v>-4</v>
      </c>
      <c r="T297" s="5" t="e">
        <f t="shared" si="17"/>
        <v>#REF!</v>
      </c>
      <c r="U297" s="5" t="e">
        <f t="shared" si="18"/>
        <v>#REF!</v>
      </c>
      <c r="V297" s="5" t="e">
        <f t="shared" si="19"/>
        <v>#REF!</v>
      </c>
    </row>
    <row r="298" spans="1:22">
      <c r="A298" s="1" t="s">
        <v>578</v>
      </c>
      <c r="B298" s="6">
        <v>70.400000000000006</v>
      </c>
      <c r="C298" s="2">
        <v>64.95</v>
      </c>
      <c r="D298" s="7">
        <v>517398</v>
      </c>
      <c r="E298" s="2">
        <v>6.5103</v>
      </c>
      <c r="F298" s="2">
        <v>1.421</v>
      </c>
      <c r="G298" s="2">
        <v>11.8863</v>
      </c>
      <c r="H298" s="2">
        <v>60.285499999999999</v>
      </c>
      <c r="I298" s="6">
        <v>7.1817000000000002</v>
      </c>
      <c r="J298" s="6">
        <v>1</v>
      </c>
      <c r="K298" s="2" t="s">
        <v>589</v>
      </c>
      <c r="L298" s="4">
        <v>296</v>
      </c>
      <c r="M298" s="4">
        <f>VLOOKUP($K298,'02.11.2020'!$K$2:$L$500,2,FALSE)</f>
        <v>292</v>
      </c>
      <c r="N298" s="4" t="e">
        <f>VLOOKUP($K298,#REF!,2,FALSE)</f>
        <v>#REF!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5">
        <f t="shared" si="16"/>
        <v>-4</v>
      </c>
      <c r="T298" s="5" t="e">
        <f t="shared" si="17"/>
        <v>#REF!</v>
      </c>
      <c r="U298" s="5" t="e">
        <f t="shared" si="18"/>
        <v>#REF!</v>
      </c>
      <c r="V298" s="5" t="e">
        <f t="shared" si="19"/>
        <v>#REF!</v>
      </c>
    </row>
    <row r="299" spans="1:22">
      <c r="A299" s="1" t="s">
        <v>569</v>
      </c>
      <c r="B299" s="6">
        <v>70.400000000000006</v>
      </c>
      <c r="C299" s="2">
        <v>114.34</v>
      </c>
      <c r="D299" s="7">
        <v>299801</v>
      </c>
      <c r="E299" s="2">
        <v>0.16639999999999999</v>
      </c>
      <c r="F299" s="2">
        <v>0.1401</v>
      </c>
      <c r="G299" s="2">
        <v>6.6505000000000001</v>
      </c>
      <c r="H299" s="2">
        <v>102.46</v>
      </c>
      <c r="I299" s="6">
        <v>10.3901</v>
      </c>
      <c r="J299" s="6">
        <v>1</v>
      </c>
      <c r="K299" s="2" t="s">
        <v>571</v>
      </c>
      <c r="L299" s="4">
        <v>297</v>
      </c>
      <c r="M299" s="4">
        <f>VLOOKUP($K299,'02.11.2020'!$K$2:$L$500,2,FALSE)</f>
        <v>304</v>
      </c>
      <c r="N299" s="4" t="e">
        <f>VLOOKUP($K299,#REF!,2,FALSE)</f>
        <v>#REF!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5">
        <f t="shared" si="16"/>
        <v>7</v>
      </c>
      <c r="T299" s="5" t="e">
        <f t="shared" si="17"/>
        <v>#REF!</v>
      </c>
      <c r="U299" s="5" t="e">
        <f t="shared" si="18"/>
        <v>#REF!</v>
      </c>
      <c r="V299" s="5" t="e">
        <f t="shared" si="19"/>
        <v>#REF!</v>
      </c>
    </row>
    <row r="300" spans="1:22">
      <c r="A300" s="1" t="s">
        <v>367</v>
      </c>
      <c r="B300" s="6">
        <v>70.2667</v>
      </c>
      <c r="C300" s="2">
        <v>205.62</v>
      </c>
      <c r="D300" s="7">
        <v>402432</v>
      </c>
      <c r="E300" s="2">
        <v>9.9512999999999998</v>
      </c>
      <c r="F300" s="2">
        <v>6.8266999999999998</v>
      </c>
      <c r="G300" s="2">
        <v>54.381</v>
      </c>
      <c r="H300" s="2">
        <v>183.73</v>
      </c>
      <c r="I300" s="6">
        <v>10.645899999999999</v>
      </c>
      <c r="J300" s="6">
        <v>1</v>
      </c>
      <c r="K300" s="2" t="s">
        <v>461</v>
      </c>
      <c r="L300" s="4">
        <v>304</v>
      </c>
      <c r="M300" s="4">
        <f>VLOOKUP($K300,'02.11.2020'!$K$2:$L$500,2,FALSE)</f>
        <v>312</v>
      </c>
      <c r="N300" s="4" t="e">
        <f>VLOOKUP($K300,#REF!,2,FALSE)</f>
        <v>#REF!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5">
        <f t="shared" si="16"/>
        <v>8</v>
      </c>
      <c r="T300" s="5" t="e">
        <f t="shared" si="17"/>
        <v>#REF!</v>
      </c>
      <c r="U300" s="5" t="e">
        <f t="shared" si="18"/>
        <v>#REF!</v>
      </c>
      <c r="V300" s="5" t="e">
        <f t="shared" si="19"/>
        <v>#REF!</v>
      </c>
    </row>
    <row r="301" spans="1:22">
      <c r="A301" s="1" t="s">
        <v>630</v>
      </c>
      <c r="B301" s="6">
        <v>70.2667</v>
      </c>
      <c r="C301" s="2">
        <v>44.69</v>
      </c>
      <c r="D301" s="7">
        <v>510869</v>
      </c>
      <c r="E301" s="2">
        <v>5.6501000000000001</v>
      </c>
      <c r="F301" s="2">
        <v>6.2530000000000001</v>
      </c>
      <c r="G301" s="2">
        <v>40.2699</v>
      </c>
      <c r="H301" s="2">
        <v>40.56</v>
      </c>
      <c r="I301" s="6">
        <v>9.2414000000000005</v>
      </c>
      <c r="J301" s="6">
        <v>1</v>
      </c>
      <c r="K301" s="2" t="s">
        <v>637</v>
      </c>
      <c r="L301" s="4">
        <v>301</v>
      </c>
      <c r="M301" s="4">
        <f>VLOOKUP($K301,'02.11.2020'!$K$2:$L$500,2,FALSE)</f>
        <v>301</v>
      </c>
      <c r="N301" s="4" t="e">
        <f>VLOOKUP($K301,#REF!,2,FALSE)</f>
        <v>#REF!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5">
        <f t="shared" si="16"/>
        <v>0</v>
      </c>
      <c r="T301" s="5" t="e">
        <f t="shared" si="17"/>
        <v>#REF!</v>
      </c>
      <c r="U301" s="5" t="e">
        <f t="shared" si="18"/>
        <v>#REF!</v>
      </c>
      <c r="V301" s="5" t="e">
        <f t="shared" si="19"/>
        <v>#REF!</v>
      </c>
    </row>
    <row r="302" spans="1:22">
      <c r="A302" s="1" t="s">
        <v>369</v>
      </c>
      <c r="B302" s="6">
        <v>70.2667</v>
      </c>
      <c r="C302" s="2">
        <v>15.18</v>
      </c>
      <c r="D302" s="7">
        <v>84349</v>
      </c>
      <c r="E302" s="2">
        <v>14.3072</v>
      </c>
      <c r="F302" s="2">
        <v>6.0056000000000003</v>
      </c>
      <c r="G302" s="2">
        <v>-24.367699999999999</v>
      </c>
      <c r="H302" s="2">
        <v>12.63</v>
      </c>
      <c r="I302" s="6">
        <v>16.798400000000001</v>
      </c>
      <c r="J302" s="6">
        <v>1</v>
      </c>
      <c r="K302" s="2" t="s">
        <v>463</v>
      </c>
      <c r="L302" s="4">
        <v>303</v>
      </c>
      <c r="M302" s="4">
        <f>VLOOKUP($K302,'02.11.2020'!$K$2:$L$500,2,FALSE)</f>
        <v>302</v>
      </c>
      <c r="N302" s="4" t="e">
        <f>VLOOKUP($K302,#REF!,2,FALSE)</f>
        <v>#REF!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5">
        <f t="shared" si="16"/>
        <v>-1</v>
      </c>
      <c r="T302" s="5" t="e">
        <f t="shared" si="17"/>
        <v>#REF!</v>
      </c>
      <c r="U302" s="5" t="e">
        <f t="shared" si="18"/>
        <v>#REF!</v>
      </c>
      <c r="V302" s="5" t="e">
        <f t="shared" si="19"/>
        <v>#REF!</v>
      </c>
    </row>
    <row r="303" spans="1:22">
      <c r="A303" s="1" t="s">
        <v>355</v>
      </c>
      <c r="B303" s="6">
        <v>70.2667</v>
      </c>
      <c r="C303" s="2">
        <v>110.32</v>
      </c>
      <c r="D303" s="7">
        <v>977591</v>
      </c>
      <c r="E303" s="2">
        <v>12.3422</v>
      </c>
      <c r="F303" s="2">
        <v>3.548</v>
      </c>
      <c r="G303" s="2">
        <v>14.487299999999999</v>
      </c>
      <c r="H303" s="2">
        <v>96.86</v>
      </c>
      <c r="I303" s="6">
        <v>12.200900000000001</v>
      </c>
      <c r="J303" s="6">
        <v>1</v>
      </c>
      <c r="K303" s="2" t="s">
        <v>449</v>
      </c>
      <c r="L303" s="4">
        <v>300</v>
      </c>
      <c r="M303" s="4">
        <f>VLOOKUP($K303,'02.11.2020'!$K$2:$L$500,2,FALSE)</f>
        <v>310</v>
      </c>
      <c r="N303" s="4" t="e">
        <f>VLOOKUP($K303,#REF!,2,FALSE)</f>
        <v>#REF!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5">
        <f t="shared" si="16"/>
        <v>10</v>
      </c>
      <c r="T303" s="5" t="e">
        <f t="shared" si="17"/>
        <v>#REF!</v>
      </c>
      <c r="U303" s="5" t="e">
        <f t="shared" si="18"/>
        <v>#REF!</v>
      </c>
      <c r="V303" s="5" t="e">
        <f t="shared" si="19"/>
        <v>#REF!</v>
      </c>
    </row>
    <row r="304" spans="1:22">
      <c r="A304" s="1" t="s">
        <v>338</v>
      </c>
      <c r="B304" s="6">
        <v>70.2667</v>
      </c>
      <c r="C304" s="2">
        <v>162.09</v>
      </c>
      <c r="D304" s="7">
        <v>217177</v>
      </c>
      <c r="E304" s="2">
        <v>7.5010000000000003</v>
      </c>
      <c r="F304" s="2">
        <v>2.9011999999999998</v>
      </c>
      <c r="G304" s="2">
        <v>17.567299999999999</v>
      </c>
      <c r="H304" s="2">
        <v>149.08009999999999</v>
      </c>
      <c r="I304" s="6">
        <v>8.0263000000000009</v>
      </c>
      <c r="J304" s="6">
        <v>1</v>
      </c>
      <c r="K304" s="2" t="s">
        <v>432</v>
      </c>
      <c r="L304" s="4">
        <v>307</v>
      </c>
      <c r="M304" s="4">
        <f>VLOOKUP($K304,'02.11.2020'!$K$2:$L$500,2,FALSE)</f>
        <v>295</v>
      </c>
      <c r="N304" s="4" t="e">
        <f>VLOOKUP($K304,#REF!,2,FALSE)</f>
        <v>#REF!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5">
        <f t="shared" si="16"/>
        <v>-12</v>
      </c>
      <c r="T304" s="5" t="e">
        <f t="shared" si="17"/>
        <v>#REF!</v>
      </c>
      <c r="U304" s="5" t="e">
        <f t="shared" si="18"/>
        <v>#REF!</v>
      </c>
      <c r="V304" s="5" t="e">
        <f t="shared" si="19"/>
        <v>#REF!</v>
      </c>
    </row>
    <row r="305" spans="1:22">
      <c r="A305" s="1" t="s">
        <v>469</v>
      </c>
      <c r="B305" s="6">
        <v>70.2667</v>
      </c>
      <c r="C305" s="2">
        <v>39.93</v>
      </c>
      <c r="D305" s="7">
        <v>463338</v>
      </c>
      <c r="E305" s="2">
        <v>7.5990000000000002</v>
      </c>
      <c r="F305" s="2">
        <v>1.6548</v>
      </c>
      <c r="G305" s="2">
        <v>14.840400000000001</v>
      </c>
      <c r="H305" s="2">
        <v>36.65</v>
      </c>
      <c r="I305" s="6">
        <v>8.2143999999999995</v>
      </c>
      <c r="J305" s="6">
        <v>1</v>
      </c>
      <c r="K305" s="2" t="s">
        <v>474</v>
      </c>
      <c r="L305" s="4">
        <v>306</v>
      </c>
      <c r="M305" s="4">
        <f>VLOOKUP($K305,'02.11.2020'!$K$2:$L$500,2,FALSE)</f>
        <v>303</v>
      </c>
      <c r="N305" s="4" t="e">
        <f>VLOOKUP($K305,#REF!,2,FALSE)</f>
        <v>#REF!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5">
        <f t="shared" si="16"/>
        <v>-3</v>
      </c>
      <c r="T305" s="5" t="e">
        <f t="shared" si="17"/>
        <v>#REF!</v>
      </c>
      <c r="U305" s="5" t="e">
        <f t="shared" si="18"/>
        <v>#REF!</v>
      </c>
      <c r="V305" s="5" t="e">
        <f t="shared" si="19"/>
        <v>#REF!</v>
      </c>
    </row>
    <row r="306" spans="1:22">
      <c r="A306" s="1" t="s">
        <v>640</v>
      </c>
      <c r="B306" s="6">
        <v>70.2667</v>
      </c>
      <c r="C306" s="2">
        <v>49.9</v>
      </c>
      <c r="D306" s="7">
        <v>1899706</v>
      </c>
      <c r="E306" s="2">
        <v>2.4851000000000001</v>
      </c>
      <c r="F306" s="2">
        <v>1.1555</v>
      </c>
      <c r="G306" s="2">
        <v>19.894300000000001</v>
      </c>
      <c r="H306" s="2">
        <v>48.3</v>
      </c>
      <c r="I306" s="6">
        <v>3.2063999999999999</v>
      </c>
      <c r="J306" s="6">
        <v>0</v>
      </c>
      <c r="K306" s="2" t="s">
        <v>644</v>
      </c>
      <c r="L306" s="4">
        <v>305</v>
      </c>
      <c r="M306" s="4">
        <f>VLOOKUP($K306,'02.11.2020'!$K$2:$L$500,2,FALSE)</f>
        <v>314</v>
      </c>
      <c r="N306" s="4" t="e">
        <f>VLOOKUP($K306,#REF!,2,FALSE)</f>
        <v>#REF!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5">
        <f t="shared" si="16"/>
        <v>9</v>
      </c>
      <c r="T306" s="5" t="e">
        <f t="shared" si="17"/>
        <v>#REF!</v>
      </c>
      <c r="U306" s="5" t="e">
        <f t="shared" si="18"/>
        <v>#REF!</v>
      </c>
      <c r="V306" s="5" t="e">
        <f t="shared" si="19"/>
        <v>#REF!</v>
      </c>
    </row>
    <row r="307" spans="1:22">
      <c r="A307" s="1" t="s">
        <v>618</v>
      </c>
      <c r="B307" s="6">
        <v>70.2667</v>
      </c>
      <c r="C307" s="2">
        <v>13.08</v>
      </c>
      <c r="D307" s="7">
        <v>10329</v>
      </c>
      <c r="E307" s="2">
        <v>0</v>
      </c>
      <c r="F307" s="2">
        <v>0.42230000000000001</v>
      </c>
      <c r="G307" s="2">
        <v>93.205299999999994</v>
      </c>
      <c r="H307" s="2">
        <v>10.66</v>
      </c>
      <c r="I307" s="6">
        <v>18.5015</v>
      </c>
      <c r="J307" s="6">
        <v>1</v>
      </c>
      <c r="K307" s="2" t="s">
        <v>621</v>
      </c>
      <c r="L307" s="4">
        <v>302</v>
      </c>
      <c r="M307" s="4">
        <f>VLOOKUP($K307,'02.11.2020'!$K$2:$L$500,2,FALSE)</f>
        <v>311</v>
      </c>
      <c r="N307" s="4" t="e">
        <f>VLOOKUP($K307,#REF!,2,FALSE)</f>
        <v>#REF!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5">
        <f t="shared" si="16"/>
        <v>9</v>
      </c>
      <c r="T307" s="5" t="e">
        <f t="shared" si="17"/>
        <v>#REF!</v>
      </c>
      <c r="U307" s="5" t="e">
        <f t="shared" si="18"/>
        <v>#REF!</v>
      </c>
      <c r="V307" s="5" t="e">
        <f t="shared" si="19"/>
        <v>#REF!</v>
      </c>
    </row>
    <row r="308" spans="1:22">
      <c r="A308" s="1" t="s">
        <v>604</v>
      </c>
      <c r="B308" s="6">
        <v>70.2667</v>
      </c>
      <c r="C308" s="2">
        <v>21.15</v>
      </c>
      <c r="D308" s="7">
        <v>1077793</v>
      </c>
      <c r="E308" s="2">
        <v>6.6566000000000001</v>
      </c>
      <c r="F308" s="2">
        <v>-20.398900000000001</v>
      </c>
      <c r="G308" s="2">
        <v>63.573099999999997</v>
      </c>
      <c r="H308" s="2">
        <v>19.760000000000002</v>
      </c>
      <c r="I308" s="6">
        <v>6.5720999999999998</v>
      </c>
      <c r="J308" s="6">
        <v>0</v>
      </c>
      <c r="K308" s="2" t="s">
        <v>613</v>
      </c>
      <c r="L308" s="4">
        <v>299</v>
      </c>
      <c r="M308" s="4">
        <f>VLOOKUP($K308,'02.11.2020'!$K$2:$L$500,2,FALSE)</f>
        <v>281</v>
      </c>
      <c r="N308" s="4" t="e">
        <f>VLOOKUP($K308,#REF!,2,FALSE)</f>
        <v>#REF!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5">
        <f t="shared" si="16"/>
        <v>-18</v>
      </c>
      <c r="T308" s="5" t="e">
        <f t="shared" si="17"/>
        <v>#REF!</v>
      </c>
      <c r="U308" s="5" t="e">
        <f t="shared" si="18"/>
        <v>#REF!</v>
      </c>
      <c r="V308" s="5" t="e">
        <f t="shared" si="19"/>
        <v>#REF!</v>
      </c>
    </row>
    <row r="309" spans="1:22">
      <c r="A309" s="1" t="s">
        <v>660</v>
      </c>
      <c r="B309" s="6">
        <v>70.133300000000006</v>
      </c>
      <c r="C309" s="2">
        <v>39.58</v>
      </c>
      <c r="D309" s="7">
        <v>1083347</v>
      </c>
      <c r="E309" s="2">
        <v>13.409700000000001</v>
      </c>
      <c r="F309" s="2">
        <v>27.595099999999999</v>
      </c>
      <c r="G309" s="2">
        <v>96.719700000000003</v>
      </c>
      <c r="H309" s="2">
        <v>32.75</v>
      </c>
      <c r="I309" s="6">
        <v>17.2562</v>
      </c>
      <c r="J309" s="6">
        <v>1</v>
      </c>
      <c r="K309" s="2" t="s">
        <v>664</v>
      </c>
      <c r="L309" s="4">
        <v>309</v>
      </c>
      <c r="M309" s="4">
        <f>VLOOKUP($K309,'02.11.2020'!$K$2:$L$500,2,FALSE)</f>
        <v>323</v>
      </c>
      <c r="N309" s="4" t="e">
        <f>VLOOKUP($K309,#REF!,2,FALSE)</f>
        <v>#REF!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5">
        <f t="shared" si="16"/>
        <v>14</v>
      </c>
      <c r="T309" s="5" t="e">
        <f t="shared" si="17"/>
        <v>#REF!</v>
      </c>
      <c r="U309" s="5" t="e">
        <f t="shared" si="18"/>
        <v>#REF!</v>
      </c>
      <c r="V309" s="5" t="e">
        <f t="shared" si="19"/>
        <v>#REF!</v>
      </c>
    </row>
    <row r="310" spans="1:22">
      <c r="A310" s="1" t="s">
        <v>373</v>
      </c>
      <c r="B310" s="6">
        <v>70.133300000000006</v>
      </c>
      <c r="C310" s="2">
        <v>31.435300000000002</v>
      </c>
      <c r="D310" s="7">
        <v>35642</v>
      </c>
      <c r="E310" s="2">
        <v>6.1645000000000003</v>
      </c>
      <c r="F310" s="2">
        <v>1.5644</v>
      </c>
      <c r="G310" s="2">
        <v>5.6619999999999999</v>
      </c>
      <c r="H310" s="2">
        <v>29.31</v>
      </c>
      <c r="I310" s="6">
        <v>6.7609000000000004</v>
      </c>
      <c r="J310" s="6">
        <v>1</v>
      </c>
      <c r="K310" s="2" t="s">
        <v>467</v>
      </c>
      <c r="L310" s="4">
        <v>308</v>
      </c>
      <c r="M310" s="4">
        <f>VLOOKUP($K310,'02.11.2020'!$K$2:$L$500,2,FALSE)</f>
        <v>316</v>
      </c>
      <c r="N310" s="4" t="e">
        <f>VLOOKUP($K310,#REF!,2,FALSE)</f>
        <v>#REF!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5">
        <f t="shared" si="16"/>
        <v>8</v>
      </c>
      <c r="T310" s="5" t="e">
        <f t="shared" si="17"/>
        <v>#REF!</v>
      </c>
      <c r="U310" s="5" t="e">
        <f t="shared" si="18"/>
        <v>#REF!</v>
      </c>
      <c r="V310" s="5" t="e">
        <f t="shared" si="19"/>
        <v>#REF!</v>
      </c>
    </row>
    <row r="311" spans="1:22">
      <c r="A311" s="1" t="s">
        <v>99</v>
      </c>
      <c r="B311" s="6">
        <v>70.133300000000006</v>
      </c>
      <c r="C311" s="2">
        <v>206.67</v>
      </c>
      <c r="D311" s="7">
        <v>607927</v>
      </c>
      <c r="E311" s="2">
        <v>8.3743999999999996</v>
      </c>
      <c r="F311" s="2">
        <v>1.3983000000000001</v>
      </c>
      <c r="G311" s="2">
        <v>11.2684</v>
      </c>
      <c r="H311" s="2">
        <v>187.82499999999999</v>
      </c>
      <c r="I311" s="6">
        <v>9.1183999999999994</v>
      </c>
      <c r="J311" s="6">
        <v>0</v>
      </c>
      <c r="K311" s="2" t="s">
        <v>183</v>
      </c>
      <c r="L311" s="4">
        <v>312</v>
      </c>
      <c r="M311" s="4">
        <f>VLOOKUP($K311,'02.11.2020'!$K$2:$L$500,2,FALSE)</f>
        <v>300</v>
      </c>
      <c r="N311" s="4" t="e">
        <f>VLOOKUP($K311,#REF!,2,FALSE)</f>
        <v>#REF!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5">
        <f t="shared" si="16"/>
        <v>-12</v>
      </c>
      <c r="T311" s="5" t="e">
        <f t="shared" si="17"/>
        <v>#REF!</v>
      </c>
      <c r="U311" s="5" t="e">
        <f t="shared" si="18"/>
        <v>#REF!</v>
      </c>
      <c r="V311" s="5" t="e">
        <f t="shared" si="19"/>
        <v>#REF!</v>
      </c>
    </row>
    <row r="312" spans="1:22">
      <c r="A312" s="1" t="s">
        <v>651</v>
      </c>
      <c r="B312" s="6">
        <v>70.133300000000006</v>
      </c>
      <c r="C312" s="2">
        <v>23.32</v>
      </c>
      <c r="D312" s="7">
        <v>2553034</v>
      </c>
      <c r="E312" s="2">
        <v>11.578900000000001</v>
      </c>
      <c r="F312" s="2">
        <v>-0.29930000000000001</v>
      </c>
      <c r="G312" s="2">
        <v>-40.066800000000001</v>
      </c>
      <c r="H312" s="2">
        <v>19.82</v>
      </c>
      <c r="I312" s="6">
        <v>15.008599999999999</v>
      </c>
      <c r="J312" s="6">
        <v>0</v>
      </c>
      <c r="K312" s="2" t="s">
        <v>658</v>
      </c>
      <c r="L312" s="4">
        <v>311</v>
      </c>
      <c r="M312" s="4">
        <f>VLOOKUP($K312,'02.11.2020'!$K$2:$L$500,2,FALSE)</f>
        <v>319</v>
      </c>
      <c r="N312" s="4" t="e">
        <f>VLOOKUP($K312,#REF!,2,FALSE)</f>
        <v>#REF!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5">
        <f t="shared" si="16"/>
        <v>8</v>
      </c>
      <c r="T312" s="5" t="e">
        <f t="shared" si="17"/>
        <v>#REF!</v>
      </c>
      <c r="U312" s="5" t="e">
        <f t="shared" si="18"/>
        <v>#REF!</v>
      </c>
      <c r="V312" s="5" t="e">
        <f t="shared" si="19"/>
        <v>#REF!</v>
      </c>
    </row>
    <row r="313" spans="1:22">
      <c r="A313" s="1" t="s">
        <v>354</v>
      </c>
      <c r="B313" s="6">
        <v>70.133300000000006</v>
      </c>
      <c r="C313" s="2">
        <v>59.3</v>
      </c>
      <c r="D313" s="7">
        <v>68649</v>
      </c>
      <c r="E313" s="2">
        <v>3.8893</v>
      </c>
      <c r="F313" s="2">
        <v>-10.2195</v>
      </c>
      <c r="G313" s="2">
        <v>-19.538699999999999</v>
      </c>
      <c r="H313" s="2">
        <v>55.04</v>
      </c>
      <c r="I313" s="6">
        <v>7.1837999999999997</v>
      </c>
      <c r="J313" s="6">
        <v>0</v>
      </c>
      <c r="K313" s="2" t="s">
        <v>448</v>
      </c>
      <c r="L313" s="4">
        <v>310</v>
      </c>
      <c r="M313" s="4">
        <f>VLOOKUP($K313,'02.11.2020'!$K$2:$L$500,2,FALSE)</f>
        <v>283</v>
      </c>
      <c r="N313" s="4" t="e">
        <f>VLOOKUP($K313,#REF!,2,FALSE)</f>
        <v>#REF!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5">
        <f t="shared" si="16"/>
        <v>-27</v>
      </c>
      <c r="T313" s="5" t="e">
        <f t="shared" si="17"/>
        <v>#REF!</v>
      </c>
      <c r="U313" s="5" t="e">
        <f t="shared" si="18"/>
        <v>#REF!</v>
      </c>
      <c r="V313" s="5" t="e">
        <f t="shared" si="19"/>
        <v>#REF!</v>
      </c>
    </row>
    <row r="316" spans="1:22">
      <c r="J316" s="8"/>
    </row>
  </sheetData>
  <autoFilter ref="A1:V1" xr:uid="{71A3A565-516E-490D-AB1F-22B0DF0E841A}">
    <sortState xmlns:xlrd2="http://schemas.microsoft.com/office/spreadsheetml/2017/richdata2" ref="A2:V313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59A9-C12B-4F9E-8A67-3E61341A790A}">
  <dimension ref="A1:V327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4" width="15.6640625" style="1" hidden="1" customWidth="1"/>
    <col min="15" max="15" width="17" style="1" hidden="1" customWidth="1"/>
    <col min="16" max="18" width="16.08203125" style="1" hidden="1" customWidth="1"/>
    <col min="19" max="19" width="19.6640625" style="1" bestFit="1" customWidth="1"/>
    <col min="20" max="22" width="21.83203125" style="1" bestFit="1" customWidth="1"/>
    <col min="23" max="16384" width="8.75" style="1"/>
  </cols>
  <sheetData>
    <row r="1" spans="1:22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233</v>
      </c>
      <c r="I1" s="6" t="s">
        <v>234</v>
      </c>
      <c r="J1" s="6" t="s">
        <v>235</v>
      </c>
      <c r="K1" s="2" t="s">
        <v>7</v>
      </c>
      <c r="L1" s="3" t="s">
        <v>490</v>
      </c>
      <c r="M1" s="3">
        <v>44131</v>
      </c>
      <c r="N1" s="3">
        <v>44123</v>
      </c>
      <c r="O1" s="3">
        <v>44116</v>
      </c>
      <c r="P1" s="3">
        <v>44109</v>
      </c>
      <c r="Q1" s="3">
        <v>44102</v>
      </c>
      <c r="R1" s="3">
        <v>44095</v>
      </c>
      <c r="S1" s="5" t="s">
        <v>214</v>
      </c>
      <c r="T1" s="5" t="s">
        <v>486</v>
      </c>
      <c r="U1" s="5" t="s">
        <v>487</v>
      </c>
      <c r="V1" s="5" t="s">
        <v>491</v>
      </c>
    </row>
    <row r="2" spans="1:22">
      <c r="A2" s="1" t="s">
        <v>79</v>
      </c>
      <c r="B2" s="6">
        <v>88.133300000000006</v>
      </c>
      <c r="C2" s="2">
        <v>258.33999999999997</v>
      </c>
      <c r="D2" s="7">
        <v>818246</v>
      </c>
      <c r="E2" s="2">
        <v>-9.2748000000000008</v>
      </c>
      <c r="F2" s="2">
        <v>-5.9248000000000003</v>
      </c>
      <c r="G2" s="2">
        <v>63.869300000000003</v>
      </c>
      <c r="H2" s="2">
        <v>275.25</v>
      </c>
      <c r="I2" s="6">
        <v>-6.5456000000000003</v>
      </c>
      <c r="J2" s="6">
        <v>0</v>
      </c>
      <c r="K2" s="2" t="s">
        <v>138</v>
      </c>
      <c r="L2" s="4">
        <v>1</v>
      </c>
      <c r="M2" s="4" t="e">
        <f>VLOOKUP($K2,#REF!,2,FALSE)</f>
        <v>#REF!</v>
      </c>
      <c r="N2" s="4" t="e">
        <f>VLOOKUP($K2,#REF!,2,FALSE)</f>
        <v>#REF!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5" t="e">
        <f>M2-$L2</f>
        <v>#REF!</v>
      </c>
      <c r="T2" s="5" t="e">
        <f t="shared" ref="T2:V2" si="0">N2-$L2</f>
        <v>#REF!</v>
      </c>
      <c r="U2" s="5" t="e">
        <f t="shared" si="0"/>
        <v>#REF!</v>
      </c>
      <c r="V2" s="5" t="e">
        <f t="shared" si="0"/>
        <v>#REF!</v>
      </c>
    </row>
    <row r="3" spans="1:22">
      <c r="A3" s="1" t="s">
        <v>68</v>
      </c>
      <c r="B3" s="6">
        <v>86.533299999999997</v>
      </c>
      <c r="C3" s="2">
        <v>319.29000000000002</v>
      </c>
      <c r="D3" s="7">
        <v>1311143</v>
      </c>
      <c r="E3" s="2">
        <v>-4.3813000000000004</v>
      </c>
      <c r="F3" s="2">
        <v>-3.0604</v>
      </c>
      <c r="G3" s="2">
        <v>62.505099999999999</v>
      </c>
      <c r="H3" s="2">
        <v>316.48</v>
      </c>
      <c r="I3" s="6">
        <v>0.88009999999999999</v>
      </c>
      <c r="J3" s="6">
        <v>0</v>
      </c>
      <c r="K3" s="2" t="s">
        <v>180</v>
      </c>
      <c r="L3" s="4">
        <v>2</v>
      </c>
      <c r="M3" s="4" t="e">
        <f>VLOOKUP($K3,#REF!,2,FALSE)</f>
        <v>#REF!</v>
      </c>
      <c r="N3" s="4" t="e">
        <f>VLOOKUP($K3,#REF!,2,FALSE)</f>
        <v>#REF!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5" t="e">
        <f t="shared" ref="S3:S66" si="1">M3-$L3</f>
        <v>#REF!</v>
      </c>
      <c r="T3" s="5" t="e">
        <f t="shared" ref="T3:T66" si="2">N3-$L3</f>
        <v>#REF!</v>
      </c>
      <c r="U3" s="5" t="e">
        <f t="shared" ref="U3:U66" si="3">O3-$L3</f>
        <v>#REF!</v>
      </c>
      <c r="V3" s="5" t="e">
        <f t="shared" ref="V3:V66" si="4">P3-$L3</f>
        <v>#REF!</v>
      </c>
    </row>
    <row r="4" spans="1:22">
      <c r="A4" s="1" t="s">
        <v>67</v>
      </c>
      <c r="B4" s="6">
        <v>85.6</v>
      </c>
      <c r="C4" s="2">
        <v>187.47</v>
      </c>
      <c r="D4" s="7">
        <v>108022</v>
      </c>
      <c r="E4" s="2">
        <v>-11.260999999999999</v>
      </c>
      <c r="F4" s="2">
        <v>-1.425</v>
      </c>
      <c r="G4" s="2">
        <v>117.0797</v>
      </c>
      <c r="H4" s="2">
        <v>169.3</v>
      </c>
      <c r="I4" s="6">
        <v>9.6921999999999997</v>
      </c>
      <c r="J4" s="6">
        <v>1</v>
      </c>
      <c r="K4" s="2" t="s">
        <v>179</v>
      </c>
      <c r="L4" s="4">
        <v>3</v>
      </c>
      <c r="M4" s="4" t="e">
        <f>VLOOKUP($K4,#REF!,2,FALSE)</f>
        <v>#REF!</v>
      </c>
      <c r="N4" s="4" t="e">
        <f>VLOOKUP($K4,#REF!,2,FALSE)</f>
        <v>#REF!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5" t="e">
        <f t="shared" si="1"/>
        <v>#REF!</v>
      </c>
      <c r="T4" s="5" t="e">
        <f t="shared" si="2"/>
        <v>#REF!</v>
      </c>
      <c r="U4" s="5" t="e">
        <f t="shared" si="3"/>
        <v>#REF!</v>
      </c>
      <c r="V4" s="5" t="e">
        <f t="shared" si="4"/>
        <v>#REF!</v>
      </c>
    </row>
    <row r="5" spans="1:22">
      <c r="A5" s="1" t="s">
        <v>225</v>
      </c>
      <c r="B5" s="6">
        <v>84.533299999999997</v>
      </c>
      <c r="C5" s="2">
        <v>98.09</v>
      </c>
      <c r="D5" s="7">
        <v>4010482</v>
      </c>
      <c r="E5" s="2">
        <v>-5.0711000000000004</v>
      </c>
      <c r="F5" s="2">
        <v>18.767399999999999</v>
      </c>
      <c r="G5" s="2">
        <v>446.31020000000001</v>
      </c>
      <c r="H5" s="2">
        <v>95.755099999999999</v>
      </c>
      <c r="I5" s="6">
        <v>2.3803999999999998</v>
      </c>
      <c r="J5" s="6">
        <v>1</v>
      </c>
      <c r="K5" s="2" t="s">
        <v>228</v>
      </c>
      <c r="L5" s="4">
        <v>4</v>
      </c>
      <c r="M5" s="4" t="e">
        <f>VLOOKUP($K5,#REF!,2,FALSE)</f>
        <v>#REF!</v>
      </c>
      <c r="N5" s="4" t="e">
        <f>VLOOKUP($K5,#REF!,2,FALSE)</f>
        <v>#REF!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5" t="e">
        <f t="shared" si="1"/>
        <v>#REF!</v>
      </c>
      <c r="T5" s="5" t="e">
        <f t="shared" si="2"/>
        <v>#REF!</v>
      </c>
      <c r="U5" s="5" t="e">
        <f t="shared" si="3"/>
        <v>#REF!</v>
      </c>
      <c r="V5" s="5" t="e">
        <f t="shared" si="4"/>
        <v>#REF!</v>
      </c>
    </row>
    <row r="6" spans="1:22">
      <c r="A6" s="1" t="s">
        <v>73</v>
      </c>
      <c r="B6" s="6">
        <v>84.2667</v>
      </c>
      <c r="C6" s="2">
        <v>73.209999999999994</v>
      </c>
      <c r="D6" s="7">
        <v>7173228</v>
      </c>
      <c r="E6" s="2">
        <v>-3.3755000000000002</v>
      </c>
      <c r="F6" s="2">
        <v>5.5050999999999997</v>
      </c>
      <c r="G6" s="2">
        <v>27.543500000000002</v>
      </c>
      <c r="H6" s="2">
        <v>66.784999999999997</v>
      </c>
      <c r="I6" s="6">
        <v>8.7760999999999996</v>
      </c>
      <c r="J6" s="6">
        <v>1</v>
      </c>
      <c r="K6" s="2" t="s">
        <v>135</v>
      </c>
      <c r="L6" s="4">
        <v>5</v>
      </c>
      <c r="M6" s="4" t="e">
        <f>VLOOKUP($K6,#REF!,2,FALSE)</f>
        <v>#REF!</v>
      </c>
      <c r="N6" s="4" t="e">
        <f>VLOOKUP($K6,#REF!,2,FALSE)</f>
        <v>#REF!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5" t="e">
        <f t="shared" si="1"/>
        <v>#REF!</v>
      </c>
      <c r="T6" s="5" t="e">
        <f t="shared" si="2"/>
        <v>#REF!</v>
      </c>
      <c r="U6" s="5" t="e">
        <f t="shared" si="3"/>
        <v>#REF!</v>
      </c>
      <c r="V6" s="5" t="e">
        <f t="shared" si="4"/>
        <v>#REF!</v>
      </c>
    </row>
    <row r="7" spans="1:22">
      <c r="A7" s="1" t="s">
        <v>70</v>
      </c>
      <c r="B7" s="6">
        <v>84.133300000000006</v>
      </c>
      <c r="C7" s="2">
        <v>202.47</v>
      </c>
      <c r="D7" s="7">
        <v>28712468</v>
      </c>
      <c r="E7" s="2">
        <v>-6.3635999999999999</v>
      </c>
      <c r="F7" s="2">
        <v>-3.7370000000000001</v>
      </c>
      <c r="G7" s="2">
        <v>40.069200000000002</v>
      </c>
      <c r="H7" s="2">
        <v>204.82</v>
      </c>
      <c r="I7" s="6">
        <v>-1.1607000000000001</v>
      </c>
      <c r="J7" s="6">
        <v>0</v>
      </c>
      <c r="K7" s="2" t="s">
        <v>181</v>
      </c>
      <c r="L7" s="4">
        <v>6</v>
      </c>
      <c r="M7" s="4" t="e">
        <f>VLOOKUP($K7,#REF!,2,FALSE)</f>
        <v>#REF!</v>
      </c>
      <c r="N7" s="4" t="e">
        <f>VLOOKUP($K7,#REF!,2,FALSE)</f>
        <v>#REF!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5" t="e">
        <f t="shared" si="1"/>
        <v>#REF!</v>
      </c>
      <c r="T7" s="5" t="e">
        <f t="shared" si="2"/>
        <v>#REF!</v>
      </c>
      <c r="U7" s="5" t="e">
        <f t="shared" si="3"/>
        <v>#REF!</v>
      </c>
      <c r="V7" s="5" t="e">
        <f t="shared" si="4"/>
        <v>#REF!</v>
      </c>
    </row>
    <row r="8" spans="1:22">
      <c r="A8" s="1" t="s">
        <v>92</v>
      </c>
      <c r="B8" s="6">
        <v>84.133300000000006</v>
      </c>
      <c r="C8" s="2">
        <v>477.41</v>
      </c>
      <c r="D8" s="7">
        <v>392772</v>
      </c>
      <c r="E8" s="2">
        <v>-4.8926999999999996</v>
      </c>
      <c r="F8" s="2">
        <v>0.48199999999999998</v>
      </c>
      <c r="G8" s="2">
        <v>-5.2869999999999999</v>
      </c>
      <c r="H8" s="2">
        <v>453.76</v>
      </c>
      <c r="I8" s="6">
        <v>4.9538000000000002</v>
      </c>
      <c r="J8" s="6">
        <v>0</v>
      </c>
      <c r="K8" s="2" t="s">
        <v>147</v>
      </c>
      <c r="L8" s="4">
        <v>7</v>
      </c>
      <c r="M8" s="4" t="e">
        <f>VLOOKUP($K8,#REF!,2,FALSE)</f>
        <v>#REF!</v>
      </c>
      <c r="N8" s="4" t="e">
        <f>VLOOKUP($K8,#REF!,2,FALSE)</f>
        <v>#REF!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5" t="e">
        <f t="shared" si="1"/>
        <v>#REF!</v>
      </c>
      <c r="T8" s="5" t="e">
        <f t="shared" si="2"/>
        <v>#REF!</v>
      </c>
      <c r="U8" s="5" t="e">
        <f t="shared" si="3"/>
        <v>#REF!</v>
      </c>
      <c r="V8" s="5" t="e">
        <f t="shared" si="4"/>
        <v>#REF!</v>
      </c>
    </row>
    <row r="9" spans="1:22">
      <c r="A9" s="1" t="s">
        <v>253</v>
      </c>
      <c r="B9" s="6">
        <v>83.466700000000003</v>
      </c>
      <c r="C9" s="2">
        <v>349.83</v>
      </c>
      <c r="D9" s="7">
        <v>748541</v>
      </c>
      <c r="E9" s="2">
        <v>-3.2844000000000002</v>
      </c>
      <c r="F9" s="2">
        <v>4.5704000000000002</v>
      </c>
      <c r="G9" s="2">
        <v>71.615700000000004</v>
      </c>
      <c r="H9" s="2">
        <v>293.38</v>
      </c>
      <c r="I9" s="6">
        <v>16.136399999999998</v>
      </c>
      <c r="J9" s="6">
        <v>1</v>
      </c>
      <c r="K9" s="2" t="s">
        <v>280</v>
      </c>
      <c r="L9" s="4">
        <v>8</v>
      </c>
      <c r="M9" s="4" t="e">
        <f>VLOOKUP($K9,#REF!,2,FALSE)</f>
        <v>#REF!</v>
      </c>
      <c r="N9" s="4" t="e">
        <f>VLOOKUP($K9,#REF!,2,FALSE)</f>
        <v>#REF!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5" t="e">
        <f t="shared" si="1"/>
        <v>#REF!</v>
      </c>
      <c r="T9" s="5" t="e">
        <f t="shared" si="2"/>
        <v>#REF!</v>
      </c>
      <c r="U9" s="5" t="e">
        <f t="shared" si="3"/>
        <v>#REF!</v>
      </c>
      <c r="V9" s="5" t="e">
        <f t="shared" si="4"/>
        <v>#REF!</v>
      </c>
    </row>
    <row r="10" spans="1:22">
      <c r="A10" s="1" t="s">
        <v>44</v>
      </c>
      <c r="B10" s="6">
        <v>83.333299999999994</v>
      </c>
      <c r="C10" s="2">
        <v>114.5</v>
      </c>
      <c r="D10" s="7">
        <v>233642</v>
      </c>
      <c r="E10" s="2">
        <v>-2.8014000000000001</v>
      </c>
      <c r="F10" s="2">
        <v>2.5526</v>
      </c>
      <c r="G10" s="2">
        <v>134.29509999999999</v>
      </c>
      <c r="H10" s="2">
        <v>101.35</v>
      </c>
      <c r="I10" s="6">
        <v>11.4847</v>
      </c>
      <c r="J10" s="6">
        <v>1</v>
      </c>
      <c r="K10" s="2" t="s">
        <v>174</v>
      </c>
      <c r="L10" s="4">
        <v>9</v>
      </c>
      <c r="M10" s="4" t="e">
        <f>VLOOKUP($K10,#REF!,2,FALSE)</f>
        <v>#REF!</v>
      </c>
      <c r="N10" s="4" t="e">
        <f>VLOOKUP($K10,#REF!,2,FALSE)</f>
        <v>#REF!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5" t="e">
        <f t="shared" si="1"/>
        <v>#REF!</v>
      </c>
      <c r="T10" s="5" t="e">
        <f t="shared" si="2"/>
        <v>#REF!</v>
      </c>
      <c r="U10" s="5" t="e">
        <f t="shared" si="3"/>
        <v>#REF!</v>
      </c>
      <c r="V10" s="5" t="e">
        <f t="shared" si="4"/>
        <v>#REF!</v>
      </c>
    </row>
    <row r="11" spans="1:22">
      <c r="A11" s="1" t="s">
        <v>43</v>
      </c>
      <c r="B11" s="6">
        <v>82.8</v>
      </c>
      <c r="C11" s="2">
        <v>151.72</v>
      </c>
      <c r="D11" s="7">
        <v>611418</v>
      </c>
      <c r="E11" s="2">
        <v>6.6348000000000003</v>
      </c>
      <c r="F11" s="2">
        <v>16.995699999999999</v>
      </c>
      <c r="G11" s="2">
        <v>173.56649999999999</v>
      </c>
      <c r="H11" s="2">
        <v>138.02000000000001</v>
      </c>
      <c r="I11" s="6">
        <v>9.0297999999999998</v>
      </c>
      <c r="J11" s="6">
        <v>1</v>
      </c>
      <c r="K11" s="2" t="s">
        <v>173</v>
      </c>
      <c r="L11" s="4">
        <v>10</v>
      </c>
      <c r="M11" s="4" t="e">
        <f>VLOOKUP($K11,#REF!,2,FALSE)</f>
        <v>#REF!</v>
      </c>
      <c r="N11" s="4" t="e">
        <f>VLOOKUP($K11,#REF!,2,FALSE)</f>
        <v>#REF!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5" t="e">
        <f t="shared" si="1"/>
        <v>#REF!</v>
      </c>
      <c r="T11" s="5" t="e">
        <f t="shared" si="2"/>
        <v>#REF!</v>
      </c>
      <c r="U11" s="5" t="e">
        <f t="shared" si="3"/>
        <v>#REF!</v>
      </c>
      <c r="V11" s="5" t="e">
        <f t="shared" si="4"/>
        <v>#REF!</v>
      </c>
    </row>
    <row r="12" spans="1:22">
      <c r="A12" s="1" t="s">
        <v>8</v>
      </c>
      <c r="B12" s="6">
        <v>82.666700000000006</v>
      </c>
      <c r="C12" s="2">
        <v>105.11</v>
      </c>
      <c r="D12" s="7">
        <v>4673142</v>
      </c>
      <c r="E12" s="2">
        <v>-2.4863</v>
      </c>
      <c r="F12" s="2">
        <v>-3.4182000000000001</v>
      </c>
      <c r="G12" s="2">
        <v>27.8399</v>
      </c>
      <c r="H12" s="2">
        <v>104.7548</v>
      </c>
      <c r="I12" s="6">
        <v>0.33789999999999998</v>
      </c>
      <c r="J12" s="6">
        <v>0</v>
      </c>
      <c r="K12" s="2" t="s">
        <v>105</v>
      </c>
      <c r="L12" s="4">
        <v>11</v>
      </c>
      <c r="M12" s="4" t="e">
        <f>VLOOKUP($K12,#REF!,2,FALSE)</f>
        <v>#REF!</v>
      </c>
      <c r="N12" s="4" t="e">
        <f>VLOOKUP($K12,#REF!,2,FALSE)</f>
        <v>#REF!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5" t="e">
        <f t="shared" si="1"/>
        <v>#REF!</v>
      </c>
      <c r="T12" s="5" t="e">
        <f t="shared" si="2"/>
        <v>#REF!</v>
      </c>
      <c r="U12" s="5" t="e">
        <f t="shared" si="3"/>
        <v>#REF!</v>
      </c>
      <c r="V12" s="5" t="e">
        <f t="shared" si="4"/>
        <v>#REF!</v>
      </c>
    </row>
    <row r="13" spans="1:22">
      <c r="A13" s="1" t="s">
        <v>104</v>
      </c>
      <c r="B13" s="6">
        <v>81.7333</v>
      </c>
      <c r="C13" s="2">
        <v>158.55000000000001</v>
      </c>
      <c r="D13" s="7">
        <v>1658460</v>
      </c>
      <c r="E13" s="2">
        <v>-3.0215999999999998</v>
      </c>
      <c r="F13" s="2">
        <v>-4.1241000000000003</v>
      </c>
      <c r="G13" s="2">
        <v>27.084</v>
      </c>
      <c r="H13" s="2">
        <v>156.53</v>
      </c>
      <c r="I13" s="6">
        <v>1.274</v>
      </c>
      <c r="J13" s="6">
        <v>0</v>
      </c>
      <c r="K13" s="2" t="s">
        <v>157</v>
      </c>
      <c r="L13" s="4">
        <v>12</v>
      </c>
      <c r="M13" s="4" t="e">
        <f>VLOOKUP($K13,#REF!,2,FALSE)</f>
        <v>#REF!</v>
      </c>
      <c r="N13" s="4" t="e">
        <f>VLOOKUP($K13,#REF!,2,FALSE)</f>
        <v>#REF!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5" t="e">
        <f t="shared" si="1"/>
        <v>#REF!</v>
      </c>
      <c r="T13" s="5" t="e">
        <f t="shared" si="2"/>
        <v>#REF!</v>
      </c>
      <c r="U13" s="5" t="e">
        <f t="shared" si="3"/>
        <v>#REF!</v>
      </c>
      <c r="V13" s="5" t="e">
        <f t="shared" si="4"/>
        <v>#REF!</v>
      </c>
    </row>
    <row r="14" spans="1:22">
      <c r="A14" s="1" t="s">
        <v>72</v>
      </c>
      <c r="B14" s="6">
        <v>81.466700000000003</v>
      </c>
      <c r="C14" s="2">
        <v>349.84</v>
      </c>
      <c r="D14" s="7">
        <v>415988</v>
      </c>
      <c r="E14" s="2">
        <v>-0.20250000000000001</v>
      </c>
      <c r="F14" s="2">
        <v>-1.9452</v>
      </c>
      <c r="G14" s="2">
        <v>42.332900000000002</v>
      </c>
      <c r="H14" s="2">
        <v>342.51499999999999</v>
      </c>
      <c r="I14" s="6">
        <v>2.0937999999999999</v>
      </c>
      <c r="J14" s="6">
        <v>0</v>
      </c>
      <c r="K14" s="2" t="s">
        <v>195</v>
      </c>
      <c r="L14" s="4">
        <v>13</v>
      </c>
      <c r="M14" s="4" t="e">
        <f>VLOOKUP($K14,#REF!,2,FALSE)</f>
        <v>#REF!</v>
      </c>
      <c r="N14" s="4" t="e">
        <f>VLOOKUP($K14,#REF!,2,FALSE)</f>
        <v>#REF!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5" t="e">
        <f t="shared" si="1"/>
        <v>#REF!</v>
      </c>
      <c r="T14" s="5" t="e">
        <f t="shared" si="2"/>
        <v>#REF!</v>
      </c>
      <c r="U14" s="5" t="e">
        <f t="shared" si="3"/>
        <v>#REF!</v>
      </c>
      <c r="V14" s="5" t="e">
        <f t="shared" si="4"/>
        <v>#REF!</v>
      </c>
    </row>
    <row r="15" spans="1:22">
      <c r="A15" s="1" t="s">
        <v>219</v>
      </c>
      <c r="B15" s="6">
        <v>81.2</v>
      </c>
      <c r="C15" s="2">
        <v>208.71</v>
      </c>
      <c r="D15" s="7">
        <v>1422050</v>
      </c>
      <c r="E15" s="2">
        <v>-3.1238000000000001</v>
      </c>
      <c r="F15" s="2">
        <v>-0.43409999999999999</v>
      </c>
      <c r="G15" s="2">
        <v>31.919599999999999</v>
      </c>
      <c r="H15" s="2">
        <v>190.76</v>
      </c>
      <c r="I15" s="6">
        <v>8.6005000000000003</v>
      </c>
      <c r="J15" s="6">
        <v>1</v>
      </c>
      <c r="K15" s="2" t="s">
        <v>221</v>
      </c>
      <c r="L15" s="4">
        <v>14</v>
      </c>
      <c r="M15" s="4" t="e">
        <f>VLOOKUP($K15,#REF!,2,FALSE)</f>
        <v>#REF!</v>
      </c>
      <c r="N15" s="4" t="e">
        <f>VLOOKUP($K15,#REF!,2,FALSE)</f>
        <v>#REF!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5" t="e">
        <f t="shared" si="1"/>
        <v>#REF!</v>
      </c>
      <c r="T15" s="5" t="e">
        <f t="shared" si="2"/>
        <v>#REF!</v>
      </c>
      <c r="U15" s="5" t="e">
        <f t="shared" si="3"/>
        <v>#REF!</v>
      </c>
      <c r="V15" s="5" t="e">
        <f t="shared" si="4"/>
        <v>#REF!</v>
      </c>
    </row>
    <row r="16" spans="1:22">
      <c r="A16" s="1" t="s">
        <v>291</v>
      </c>
      <c r="B16" s="6">
        <v>81.066699999999997</v>
      </c>
      <c r="C16" s="2">
        <v>259</v>
      </c>
      <c r="D16" s="7">
        <v>146025</v>
      </c>
      <c r="E16" s="2">
        <v>3.1419999999999999</v>
      </c>
      <c r="F16" s="2">
        <v>9.5462000000000007</v>
      </c>
      <c r="G16" s="2">
        <v>75.676599999999993</v>
      </c>
      <c r="H16" s="2">
        <v>216.2046</v>
      </c>
      <c r="I16" s="6">
        <v>16.523299999999999</v>
      </c>
      <c r="J16" s="6">
        <v>1</v>
      </c>
      <c r="K16" s="2" t="s">
        <v>384</v>
      </c>
      <c r="L16" s="4">
        <v>15</v>
      </c>
      <c r="M16" s="4" t="e">
        <f>VLOOKUP($K16,#REF!,2,FALSE)</f>
        <v>#REF!</v>
      </c>
      <c r="N16" s="4" t="e">
        <f>VLOOKUP($K16,#REF!,2,FALSE)</f>
        <v>#REF!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5" t="e">
        <f t="shared" si="1"/>
        <v>#REF!</v>
      </c>
      <c r="T16" s="5" t="e">
        <f t="shared" si="2"/>
        <v>#REF!</v>
      </c>
      <c r="U16" s="5" t="e">
        <f t="shared" si="3"/>
        <v>#REF!</v>
      </c>
      <c r="V16" s="5" t="e">
        <f t="shared" si="4"/>
        <v>#REF!</v>
      </c>
    </row>
    <row r="17" spans="1:22">
      <c r="A17" s="1" t="s">
        <v>26</v>
      </c>
      <c r="B17" s="6">
        <v>80.933300000000003</v>
      </c>
      <c r="C17" s="2">
        <v>314.55</v>
      </c>
      <c r="D17" s="7">
        <v>413877</v>
      </c>
      <c r="E17" s="2">
        <v>-6.9570999999999996</v>
      </c>
      <c r="F17" s="2">
        <v>-5.4923000000000002</v>
      </c>
      <c r="G17" s="2">
        <v>16.620899999999999</v>
      </c>
      <c r="H17" s="2">
        <v>324.19</v>
      </c>
      <c r="I17" s="6">
        <v>-3.0647000000000002</v>
      </c>
      <c r="J17" s="6">
        <v>0</v>
      </c>
      <c r="K17" s="2" t="s">
        <v>166</v>
      </c>
      <c r="L17" s="4">
        <v>16</v>
      </c>
      <c r="M17" s="4" t="e">
        <f>VLOOKUP($K17,#REF!,2,FALSE)</f>
        <v>#REF!</v>
      </c>
      <c r="N17" s="4" t="e">
        <f>VLOOKUP($K17,#REF!,2,FALSE)</f>
        <v>#REF!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5" t="e">
        <f t="shared" si="1"/>
        <v>#REF!</v>
      </c>
      <c r="T17" s="5" t="e">
        <f t="shared" si="2"/>
        <v>#REF!</v>
      </c>
      <c r="U17" s="5" t="e">
        <f t="shared" si="3"/>
        <v>#REF!</v>
      </c>
      <c r="V17" s="5" t="e">
        <f t="shared" si="4"/>
        <v>#REF!</v>
      </c>
    </row>
    <row r="18" spans="1:22">
      <c r="A18" s="1" t="s">
        <v>28</v>
      </c>
      <c r="B18" s="6">
        <v>80.933300000000003</v>
      </c>
      <c r="C18" s="2">
        <v>110.36</v>
      </c>
      <c r="D18" s="7">
        <v>1038583</v>
      </c>
      <c r="E18" s="2">
        <v>-3.4386000000000001</v>
      </c>
      <c r="F18" s="2">
        <v>4.9447999999999999</v>
      </c>
      <c r="G18" s="2">
        <v>34.356000000000002</v>
      </c>
      <c r="H18" s="2">
        <v>100.07</v>
      </c>
      <c r="I18" s="6">
        <v>9.3239999999999998</v>
      </c>
      <c r="J18" s="6">
        <v>1</v>
      </c>
      <c r="K18" s="2" t="s">
        <v>167</v>
      </c>
      <c r="L18" s="4">
        <v>17</v>
      </c>
      <c r="M18" s="4" t="e">
        <f>VLOOKUP($K18,#REF!,2,FALSE)</f>
        <v>#REF!</v>
      </c>
      <c r="N18" s="4" t="e">
        <f>VLOOKUP($K18,#REF!,2,FALSE)</f>
        <v>#REF!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5" t="e">
        <f t="shared" si="1"/>
        <v>#REF!</v>
      </c>
      <c r="T18" s="5" t="e">
        <f t="shared" si="2"/>
        <v>#REF!</v>
      </c>
      <c r="U18" s="5" t="e">
        <f t="shared" si="3"/>
        <v>#REF!</v>
      </c>
      <c r="V18" s="5" t="e">
        <f t="shared" si="4"/>
        <v>#REF!</v>
      </c>
    </row>
    <row r="19" spans="1:22">
      <c r="A19" s="1" t="s">
        <v>74</v>
      </c>
      <c r="B19" s="6">
        <v>80.933300000000003</v>
      </c>
      <c r="C19" s="2">
        <v>228.26</v>
      </c>
      <c r="D19" s="7">
        <v>207884</v>
      </c>
      <c r="E19" s="2">
        <v>7.4499999999999997E-2</v>
      </c>
      <c r="F19" s="2">
        <v>0.54179999999999995</v>
      </c>
      <c r="G19" s="2">
        <v>44.076300000000003</v>
      </c>
      <c r="H19" s="2">
        <v>209.26</v>
      </c>
      <c r="I19" s="6">
        <v>8.3238000000000003</v>
      </c>
      <c r="J19" s="6">
        <v>1</v>
      </c>
      <c r="K19" s="2" t="s">
        <v>182</v>
      </c>
      <c r="L19" s="4">
        <v>18</v>
      </c>
      <c r="M19" s="4" t="e">
        <f>VLOOKUP($K19,#REF!,2,FALSE)</f>
        <v>#REF!</v>
      </c>
      <c r="N19" s="4" t="e">
        <f>VLOOKUP($K19,#REF!,2,FALSE)</f>
        <v>#REF!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5" t="e">
        <f t="shared" si="1"/>
        <v>#REF!</v>
      </c>
      <c r="T19" s="5" t="e">
        <f t="shared" si="2"/>
        <v>#REF!</v>
      </c>
      <c r="U19" s="5" t="e">
        <f t="shared" si="3"/>
        <v>#REF!</v>
      </c>
      <c r="V19" s="5" t="e">
        <f t="shared" si="4"/>
        <v>#REF!</v>
      </c>
    </row>
    <row r="20" spans="1:22">
      <c r="A20" s="1" t="s">
        <v>22</v>
      </c>
      <c r="B20" s="6">
        <v>80.8</v>
      </c>
      <c r="C20" s="2">
        <v>53.99</v>
      </c>
      <c r="D20" s="7">
        <v>277391</v>
      </c>
      <c r="E20" s="2">
        <v>-7.2655000000000003</v>
      </c>
      <c r="F20" s="2">
        <v>-3.3302999999999998</v>
      </c>
      <c r="G20" s="2">
        <v>27.6661</v>
      </c>
      <c r="H20" s="2">
        <v>51.98</v>
      </c>
      <c r="I20" s="6">
        <v>3.7229000000000001</v>
      </c>
      <c r="J20" s="6">
        <v>0</v>
      </c>
      <c r="K20" s="2" t="s">
        <v>163</v>
      </c>
      <c r="L20" s="4">
        <v>19</v>
      </c>
      <c r="M20" s="4" t="e">
        <f>VLOOKUP($K20,#REF!,2,FALSE)</f>
        <v>#REF!</v>
      </c>
      <c r="N20" s="4" t="e">
        <f>VLOOKUP($K20,#REF!,2,FALSE)</f>
        <v>#REF!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5" t="e">
        <f t="shared" si="1"/>
        <v>#REF!</v>
      </c>
      <c r="T20" s="5" t="e">
        <f t="shared" si="2"/>
        <v>#REF!</v>
      </c>
      <c r="U20" s="5" t="e">
        <f t="shared" si="3"/>
        <v>#REF!</v>
      </c>
      <c r="V20" s="5" t="e">
        <f t="shared" si="4"/>
        <v>#REF!</v>
      </c>
    </row>
    <row r="21" spans="1:22">
      <c r="A21" s="1" t="s">
        <v>49</v>
      </c>
      <c r="B21" s="6">
        <v>80.666700000000006</v>
      </c>
      <c r="C21" s="2">
        <v>222.25</v>
      </c>
      <c r="D21" s="7">
        <v>288874</v>
      </c>
      <c r="E21" s="2">
        <v>-10.8826</v>
      </c>
      <c r="F21" s="2">
        <v>-6.0610999999999997</v>
      </c>
      <c r="G21" s="2">
        <v>52.6023</v>
      </c>
      <c r="H21" s="2">
        <v>237.6</v>
      </c>
      <c r="I21" s="6">
        <v>-6.9066000000000001</v>
      </c>
      <c r="J21" s="6">
        <v>1</v>
      </c>
      <c r="K21" s="2" t="s">
        <v>175</v>
      </c>
      <c r="L21" s="4">
        <v>20</v>
      </c>
      <c r="M21" s="4" t="e">
        <f>VLOOKUP($K21,#REF!,2,FALSE)</f>
        <v>#REF!</v>
      </c>
      <c r="N21" s="4" t="e">
        <f>VLOOKUP($K21,#REF!,2,FALSE)</f>
        <v>#REF!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5" t="e">
        <f t="shared" si="1"/>
        <v>#REF!</v>
      </c>
      <c r="T21" s="5" t="e">
        <f t="shared" si="2"/>
        <v>#REF!</v>
      </c>
      <c r="U21" s="5" t="e">
        <f t="shared" si="3"/>
        <v>#REF!</v>
      </c>
      <c r="V21" s="5" t="e">
        <f t="shared" si="4"/>
        <v>#REF!</v>
      </c>
    </row>
    <row r="22" spans="1:22">
      <c r="A22" s="1" t="s">
        <v>16</v>
      </c>
      <c r="B22" s="6">
        <v>80.533299999999997</v>
      </c>
      <c r="C22" s="2">
        <v>304.37</v>
      </c>
      <c r="D22" s="7">
        <v>424701</v>
      </c>
      <c r="E22" s="2">
        <v>-7.8281000000000001</v>
      </c>
      <c r="F22" s="2">
        <v>-6.9859</v>
      </c>
      <c r="G22" s="2">
        <v>39.959499999999998</v>
      </c>
      <c r="H22" s="2">
        <v>314.89999999999998</v>
      </c>
      <c r="I22" s="6">
        <v>-3.4596</v>
      </c>
      <c r="J22" s="6">
        <v>0</v>
      </c>
      <c r="K22" s="2" t="s">
        <v>160</v>
      </c>
      <c r="L22" s="4">
        <v>21</v>
      </c>
      <c r="M22" s="4" t="e">
        <f>VLOOKUP($K22,#REF!,2,FALSE)</f>
        <v>#REF!</v>
      </c>
      <c r="N22" s="4" t="e">
        <f>VLOOKUP($K22,#REF!,2,FALSE)</f>
        <v>#REF!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5" t="e">
        <f t="shared" si="1"/>
        <v>#REF!</v>
      </c>
      <c r="T22" s="5" t="e">
        <f t="shared" si="2"/>
        <v>#REF!</v>
      </c>
      <c r="U22" s="5" t="e">
        <f t="shared" si="3"/>
        <v>#REF!</v>
      </c>
      <c r="V22" s="5" t="e">
        <f t="shared" si="4"/>
        <v>#REF!</v>
      </c>
    </row>
    <row r="23" spans="1:22">
      <c r="A23" s="1" t="s">
        <v>69</v>
      </c>
      <c r="B23" s="6">
        <v>80.133300000000006</v>
      </c>
      <c r="C23" s="2">
        <v>288.64</v>
      </c>
      <c r="D23" s="7">
        <v>3785589</v>
      </c>
      <c r="E23" s="2">
        <v>-12.4298</v>
      </c>
      <c r="F23" s="2">
        <v>-14.6465</v>
      </c>
      <c r="G23" s="2">
        <v>4.4547999999999996</v>
      </c>
      <c r="H23" s="2">
        <v>320.81</v>
      </c>
      <c r="I23" s="6">
        <v>-11.1454</v>
      </c>
      <c r="J23" s="6">
        <v>0</v>
      </c>
      <c r="K23" s="2" t="s">
        <v>133</v>
      </c>
      <c r="L23" s="4">
        <v>22</v>
      </c>
      <c r="M23" s="4" t="e">
        <f>VLOOKUP($K23,#REF!,2,FALSE)</f>
        <v>#REF!</v>
      </c>
      <c r="N23" s="4" t="e">
        <f>VLOOKUP($K23,#REF!,2,FALSE)</f>
        <v>#REF!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5" t="e">
        <f t="shared" si="1"/>
        <v>#REF!</v>
      </c>
      <c r="T23" s="5" t="e">
        <f t="shared" si="2"/>
        <v>#REF!</v>
      </c>
      <c r="U23" s="5" t="e">
        <f t="shared" si="3"/>
        <v>#REF!</v>
      </c>
      <c r="V23" s="5" t="e">
        <f t="shared" si="4"/>
        <v>#REF!</v>
      </c>
    </row>
    <row r="24" spans="1:22">
      <c r="A24" s="1" t="s">
        <v>90</v>
      </c>
      <c r="B24" s="6">
        <v>80.133300000000006</v>
      </c>
      <c r="C24" s="2">
        <v>473.12</v>
      </c>
      <c r="D24" s="7">
        <v>1201129</v>
      </c>
      <c r="E24" s="2">
        <v>-1.4681999999999999</v>
      </c>
      <c r="F24" s="2">
        <v>7.1570999999999998</v>
      </c>
      <c r="G24" s="2">
        <v>57.302900000000001</v>
      </c>
      <c r="H24" s="2">
        <v>412.8</v>
      </c>
      <c r="I24" s="6">
        <v>12.7494</v>
      </c>
      <c r="J24" s="6">
        <v>1</v>
      </c>
      <c r="K24" s="2" t="s">
        <v>145</v>
      </c>
      <c r="L24" s="4">
        <v>23</v>
      </c>
      <c r="M24" s="4" t="e">
        <f>VLOOKUP($K24,#REF!,2,FALSE)</f>
        <v>#REF!</v>
      </c>
      <c r="N24" s="4" t="e">
        <f>VLOOKUP($K24,#REF!,2,FALSE)</f>
        <v>#REF!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5" t="e">
        <f t="shared" si="1"/>
        <v>#REF!</v>
      </c>
      <c r="T24" s="5" t="e">
        <f t="shared" si="2"/>
        <v>#REF!</v>
      </c>
      <c r="U24" s="5" t="e">
        <f t="shared" si="3"/>
        <v>#REF!</v>
      </c>
      <c r="V24" s="5" t="e">
        <f t="shared" si="4"/>
        <v>#REF!</v>
      </c>
    </row>
    <row r="25" spans="1:22">
      <c r="A25" s="1" t="s">
        <v>30</v>
      </c>
      <c r="B25" s="6">
        <v>80</v>
      </c>
      <c r="C25" s="2">
        <v>267.7</v>
      </c>
      <c r="D25" s="7">
        <v>914993</v>
      </c>
      <c r="E25" s="2">
        <v>-11.3576</v>
      </c>
      <c r="F25" s="2">
        <v>-2.3847999999999998</v>
      </c>
      <c r="G25" s="2">
        <v>95.830299999999994</v>
      </c>
      <c r="H25" s="2">
        <v>287.50670000000002</v>
      </c>
      <c r="I25" s="6">
        <v>-7.3987999999999996</v>
      </c>
      <c r="J25" s="6">
        <v>0</v>
      </c>
      <c r="K25" s="2" t="s">
        <v>169</v>
      </c>
      <c r="L25" s="4">
        <v>24</v>
      </c>
      <c r="M25" s="4" t="e">
        <f>VLOOKUP($K25,#REF!,2,FALSE)</f>
        <v>#REF!</v>
      </c>
      <c r="N25" s="4" t="e">
        <f>VLOOKUP($K25,#REF!,2,FALSE)</f>
        <v>#REF!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5" t="e">
        <f t="shared" si="1"/>
        <v>#REF!</v>
      </c>
      <c r="T25" s="5" t="e">
        <f t="shared" si="2"/>
        <v>#REF!</v>
      </c>
      <c r="U25" s="5" t="e">
        <f t="shared" si="3"/>
        <v>#REF!</v>
      </c>
      <c r="V25" s="5" t="e">
        <f t="shared" si="4"/>
        <v>#REF!</v>
      </c>
    </row>
    <row r="26" spans="1:22">
      <c r="A26" s="1" t="s">
        <v>287</v>
      </c>
      <c r="B26" s="6">
        <v>80</v>
      </c>
      <c r="C26" s="2">
        <v>74.930000000000007</v>
      </c>
      <c r="D26" s="7">
        <v>2089727</v>
      </c>
      <c r="E26" s="2">
        <v>-3.2412000000000001</v>
      </c>
      <c r="F26" s="2">
        <v>-3.5402</v>
      </c>
      <c r="G26" s="2">
        <v>153.78489999999999</v>
      </c>
      <c r="H26" s="2">
        <v>73.33</v>
      </c>
      <c r="I26" s="6">
        <v>2.1353</v>
      </c>
      <c r="J26" s="6">
        <v>0</v>
      </c>
      <c r="K26" s="2" t="s">
        <v>380</v>
      </c>
      <c r="L26" s="4">
        <v>25</v>
      </c>
      <c r="M26" s="4" t="e">
        <f>VLOOKUP($K26,#REF!,2,FALSE)</f>
        <v>#REF!</v>
      </c>
      <c r="N26" s="4" t="e">
        <f>VLOOKUP($K26,#REF!,2,FALSE)</f>
        <v>#REF!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5" t="e">
        <f t="shared" si="1"/>
        <v>#REF!</v>
      </c>
      <c r="T26" s="5" t="e">
        <f t="shared" si="2"/>
        <v>#REF!</v>
      </c>
      <c r="U26" s="5" t="e">
        <f t="shared" si="3"/>
        <v>#REF!</v>
      </c>
      <c r="V26" s="5" t="e">
        <f t="shared" si="4"/>
        <v>#REF!</v>
      </c>
    </row>
    <row r="27" spans="1:22">
      <c r="A27" s="1" t="s">
        <v>258</v>
      </c>
      <c r="B27" s="6">
        <v>80</v>
      </c>
      <c r="C27" s="2">
        <v>177.97</v>
      </c>
      <c r="D27" s="7">
        <v>537531</v>
      </c>
      <c r="E27" s="2">
        <v>-5.9603999999999999</v>
      </c>
      <c r="F27" s="2">
        <v>-3.9609000000000001</v>
      </c>
      <c r="G27" s="2">
        <v>26.849599999999999</v>
      </c>
      <c r="H27" s="2">
        <v>175.37</v>
      </c>
      <c r="I27" s="6">
        <v>1.4609000000000001</v>
      </c>
      <c r="J27" s="6">
        <v>0</v>
      </c>
      <c r="K27" s="2" t="s">
        <v>281</v>
      </c>
      <c r="L27" s="4">
        <v>26</v>
      </c>
      <c r="M27" s="4" t="e">
        <f>VLOOKUP($K27,#REF!,2,FALSE)</f>
        <v>#REF!</v>
      </c>
      <c r="N27" s="4" t="e">
        <f>VLOOKUP($K27,#REF!,2,FALSE)</f>
        <v>#REF!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5" t="e">
        <f t="shared" si="1"/>
        <v>#REF!</v>
      </c>
      <c r="T27" s="5" t="e">
        <f t="shared" si="2"/>
        <v>#REF!</v>
      </c>
      <c r="U27" s="5" t="e">
        <f t="shared" si="3"/>
        <v>#REF!</v>
      </c>
      <c r="V27" s="5" t="e">
        <f t="shared" si="4"/>
        <v>#REF!</v>
      </c>
    </row>
    <row r="28" spans="1:22">
      <c r="A28" s="1" t="s">
        <v>33</v>
      </c>
      <c r="B28" s="6">
        <v>79.7333</v>
      </c>
      <c r="C28" s="2">
        <v>308.95</v>
      </c>
      <c r="D28" s="7">
        <v>219495</v>
      </c>
      <c r="E28" s="2">
        <v>-8.8777000000000008</v>
      </c>
      <c r="F28" s="2">
        <v>-4.4326999999999996</v>
      </c>
      <c r="G28" s="2">
        <v>74.272300000000001</v>
      </c>
      <c r="H28" s="2">
        <v>307.52999999999997</v>
      </c>
      <c r="I28" s="6">
        <v>0.45960000000000001</v>
      </c>
      <c r="J28" s="6">
        <v>0</v>
      </c>
      <c r="K28" s="2" t="s">
        <v>187</v>
      </c>
      <c r="L28" s="4">
        <v>27</v>
      </c>
      <c r="M28" s="4" t="e">
        <f>VLOOKUP($K28,#REF!,2,FALSE)</f>
        <v>#REF!</v>
      </c>
      <c r="N28" s="4" t="e">
        <f>VLOOKUP($K28,#REF!,2,FALSE)</f>
        <v>#REF!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5" t="e">
        <f t="shared" si="1"/>
        <v>#REF!</v>
      </c>
      <c r="T28" s="5" t="e">
        <f t="shared" si="2"/>
        <v>#REF!</v>
      </c>
      <c r="U28" s="5" t="e">
        <f t="shared" si="3"/>
        <v>#REF!</v>
      </c>
      <c r="V28" s="5" t="e">
        <f t="shared" si="4"/>
        <v>#REF!</v>
      </c>
    </row>
    <row r="29" spans="1:22">
      <c r="A29" s="1" t="s">
        <v>239</v>
      </c>
      <c r="B29" s="6">
        <v>79.599999999999994</v>
      </c>
      <c r="C29" s="2">
        <v>54.17</v>
      </c>
      <c r="D29" s="7">
        <v>4512017</v>
      </c>
      <c r="E29" s="2">
        <v>-3.1640999999999999</v>
      </c>
      <c r="F29" s="2">
        <v>-4.5631000000000004</v>
      </c>
      <c r="G29" s="2">
        <v>19.633400000000002</v>
      </c>
      <c r="H29" s="2">
        <v>52.57</v>
      </c>
      <c r="I29" s="6">
        <v>2.9537</v>
      </c>
      <c r="J29" s="6">
        <v>0</v>
      </c>
      <c r="K29" s="2" t="s">
        <v>259</v>
      </c>
      <c r="L29" s="4">
        <v>28</v>
      </c>
      <c r="M29" s="4" t="e">
        <f>VLOOKUP($K29,#REF!,2,FALSE)</f>
        <v>#REF!</v>
      </c>
      <c r="N29" s="4" t="e">
        <f>VLOOKUP($K29,#REF!,2,FALSE)</f>
        <v>#REF!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5" t="e">
        <f t="shared" si="1"/>
        <v>#REF!</v>
      </c>
      <c r="T29" s="5" t="e">
        <f t="shared" si="2"/>
        <v>#REF!</v>
      </c>
      <c r="U29" s="5" t="e">
        <f t="shared" si="3"/>
        <v>#REF!</v>
      </c>
      <c r="V29" s="5" t="e">
        <f t="shared" si="4"/>
        <v>#REF!</v>
      </c>
    </row>
    <row r="30" spans="1:22">
      <c r="A30" s="1" t="s">
        <v>102</v>
      </c>
      <c r="B30" s="6">
        <v>79.599999999999994</v>
      </c>
      <c r="C30" s="2">
        <v>116.33</v>
      </c>
      <c r="D30" s="7">
        <v>546854</v>
      </c>
      <c r="E30" s="2">
        <v>-8.0467999999999993</v>
      </c>
      <c r="F30" s="2">
        <v>-14.870100000000001</v>
      </c>
      <c r="G30" s="2">
        <v>51.038699999999999</v>
      </c>
      <c r="H30" s="2">
        <v>117.65</v>
      </c>
      <c r="I30" s="6">
        <v>-1.1347</v>
      </c>
      <c r="J30" s="6">
        <v>0</v>
      </c>
      <c r="K30" s="2" t="s">
        <v>184</v>
      </c>
      <c r="L30" s="4">
        <v>29</v>
      </c>
      <c r="M30" s="4" t="e">
        <f>VLOOKUP($K30,#REF!,2,FALSE)</f>
        <v>#REF!</v>
      </c>
      <c r="N30" s="4" t="e">
        <f>VLOOKUP($K30,#REF!,2,FALSE)</f>
        <v>#REF!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5" t="e">
        <f t="shared" si="1"/>
        <v>#REF!</v>
      </c>
      <c r="T30" s="5" t="e">
        <f t="shared" si="2"/>
        <v>#REF!</v>
      </c>
      <c r="U30" s="5" t="e">
        <f t="shared" si="3"/>
        <v>#REF!</v>
      </c>
      <c r="V30" s="5" t="e">
        <f t="shared" si="4"/>
        <v>#REF!</v>
      </c>
    </row>
    <row r="31" spans="1:22">
      <c r="A31" s="1" t="s">
        <v>64</v>
      </c>
      <c r="B31" s="6">
        <v>79.466700000000003</v>
      </c>
      <c r="C31" s="2">
        <v>298.16000000000003</v>
      </c>
      <c r="D31" s="7">
        <v>146670</v>
      </c>
      <c r="E31" s="2">
        <v>-5.0627000000000004</v>
      </c>
      <c r="F31" s="2">
        <v>-0.48730000000000001</v>
      </c>
      <c r="G31" s="2">
        <v>20.187000000000001</v>
      </c>
      <c r="H31" s="2">
        <v>283.47000000000003</v>
      </c>
      <c r="I31" s="6">
        <v>4.9268999999999998</v>
      </c>
      <c r="J31" s="6">
        <v>1</v>
      </c>
      <c r="K31" s="2" t="s">
        <v>131</v>
      </c>
      <c r="L31" s="4">
        <v>30</v>
      </c>
      <c r="M31" s="4" t="e">
        <f>VLOOKUP($K31,#REF!,2,FALSE)</f>
        <v>#REF!</v>
      </c>
      <c r="N31" s="4" t="e">
        <f>VLOOKUP($K31,#REF!,2,FALSE)</f>
        <v>#REF!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5" t="e">
        <f t="shared" si="1"/>
        <v>#REF!</v>
      </c>
      <c r="T31" s="5" t="e">
        <f t="shared" si="2"/>
        <v>#REF!</v>
      </c>
      <c r="U31" s="5" t="e">
        <f t="shared" si="3"/>
        <v>#REF!</v>
      </c>
      <c r="V31" s="5" t="e">
        <f t="shared" si="4"/>
        <v>#REF!</v>
      </c>
    </row>
    <row r="32" spans="1:22">
      <c r="A32" s="1" t="s">
        <v>18</v>
      </c>
      <c r="B32" s="6">
        <v>79.333299999999994</v>
      </c>
      <c r="C32" s="2">
        <v>103.71</v>
      </c>
      <c r="D32" s="7">
        <v>780691</v>
      </c>
      <c r="E32" s="2">
        <v>-3.9009999999999998</v>
      </c>
      <c r="F32" s="2">
        <v>-1.7712000000000001</v>
      </c>
      <c r="G32" s="2">
        <v>14.444900000000001</v>
      </c>
      <c r="H32" s="2">
        <v>100.32</v>
      </c>
      <c r="I32" s="6">
        <v>3.2686999999999999</v>
      </c>
      <c r="J32" s="6">
        <v>0</v>
      </c>
      <c r="K32" s="2" t="s">
        <v>110</v>
      </c>
      <c r="L32" s="4">
        <v>31</v>
      </c>
      <c r="M32" s="4" t="e">
        <f>VLOOKUP($K32,#REF!,2,FALSE)</f>
        <v>#REF!</v>
      </c>
      <c r="N32" s="4" t="e">
        <f>VLOOKUP($K32,#REF!,2,FALSE)</f>
        <v>#REF!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5" t="e">
        <f t="shared" si="1"/>
        <v>#REF!</v>
      </c>
      <c r="T32" s="5" t="e">
        <f t="shared" si="2"/>
        <v>#REF!</v>
      </c>
      <c r="U32" s="5" t="e">
        <f t="shared" si="3"/>
        <v>#REF!</v>
      </c>
      <c r="V32" s="5" t="e">
        <f t="shared" si="4"/>
        <v>#REF!</v>
      </c>
    </row>
    <row r="33" spans="1:22">
      <c r="A33" s="1" t="s">
        <v>80</v>
      </c>
      <c r="B33" s="6">
        <v>79.333299999999994</v>
      </c>
      <c r="C33" s="2">
        <v>322.73</v>
      </c>
      <c r="D33" s="7">
        <v>901404</v>
      </c>
      <c r="E33" s="2">
        <v>-4.3564999999999996</v>
      </c>
      <c r="F33" s="2">
        <v>-10.501899999999999</v>
      </c>
      <c r="G33" s="2">
        <v>25.8992</v>
      </c>
      <c r="H33" s="2">
        <v>342.09</v>
      </c>
      <c r="I33" s="6">
        <v>-5.9988000000000001</v>
      </c>
      <c r="J33" s="6">
        <v>0</v>
      </c>
      <c r="K33" s="2" t="s">
        <v>198</v>
      </c>
      <c r="L33" s="4">
        <v>32</v>
      </c>
      <c r="M33" s="4" t="e">
        <f>VLOOKUP($K33,#REF!,2,FALSE)</f>
        <v>#REF!</v>
      </c>
      <c r="N33" s="4" t="e">
        <f>VLOOKUP($K33,#REF!,2,FALSE)</f>
        <v>#REF!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5" t="e">
        <f t="shared" si="1"/>
        <v>#REF!</v>
      </c>
      <c r="T33" s="5" t="e">
        <f t="shared" si="2"/>
        <v>#REF!</v>
      </c>
      <c r="U33" s="5" t="e">
        <f t="shared" si="3"/>
        <v>#REF!</v>
      </c>
      <c r="V33" s="5" t="e">
        <f t="shared" si="4"/>
        <v>#REF!</v>
      </c>
    </row>
    <row r="34" spans="1:22">
      <c r="A34" s="1" t="s">
        <v>9</v>
      </c>
      <c r="B34" s="6">
        <v>79.066699999999997</v>
      </c>
      <c r="C34" s="2">
        <v>447.1</v>
      </c>
      <c r="D34" s="7">
        <v>2185562</v>
      </c>
      <c r="E34" s="2">
        <v>-8.4748999999999999</v>
      </c>
      <c r="F34" s="2">
        <v>-8.8351000000000006</v>
      </c>
      <c r="G34" s="2">
        <v>61.117100000000001</v>
      </c>
      <c r="H34" s="2">
        <v>477.5</v>
      </c>
      <c r="I34" s="6">
        <v>-6.7994000000000003</v>
      </c>
      <c r="J34" s="6">
        <v>0</v>
      </c>
      <c r="K34" s="2" t="s">
        <v>158</v>
      </c>
      <c r="L34" s="4">
        <v>33</v>
      </c>
      <c r="M34" s="4" t="e">
        <f>VLOOKUP($K34,#REF!,2,FALSE)</f>
        <v>#REF!</v>
      </c>
      <c r="N34" s="4" t="e">
        <f>VLOOKUP($K34,#REF!,2,FALSE)</f>
        <v>#REF!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5" t="e">
        <f t="shared" si="1"/>
        <v>#REF!</v>
      </c>
      <c r="T34" s="5" t="e">
        <f t="shared" si="2"/>
        <v>#REF!</v>
      </c>
      <c r="U34" s="5" t="e">
        <f t="shared" si="3"/>
        <v>#REF!</v>
      </c>
      <c r="V34" s="5" t="e">
        <f t="shared" si="4"/>
        <v>#REF!</v>
      </c>
    </row>
    <row r="35" spans="1:22">
      <c r="A35" s="1" t="s">
        <v>364</v>
      </c>
      <c r="B35" s="6">
        <v>79.066699999999997</v>
      </c>
      <c r="C35" s="2">
        <v>229.54</v>
      </c>
      <c r="D35" s="7">
        <v>2210472</v>
      </c>
      <c r="E35" s="2">
        <v>-1.341</v>
      </c>
      <c r="F35" s="2">
        <v>6.5991999999999997</v>
      </c>
      <c r="G35" s="2">
        <v>69.753</v>
      </c>
      <c r="H35" s="2">
        <v>201.44</v>
      </c>
      <c r="I35" s="6">
        <v>12.241899999999999</v>
      </c>
      <c r="J35" s="6">
        <v>1</v>
      </c>
      <c r="K35" s="2" t="s">
        <v>458</v>
      </c>
      <c r="L35" s="4">
        <v>34</v>
      </c>
      <c r="M35" s="4" t="e">
        <f>VLOOKUP($K35,#REF!,2,FALSE)</f>
        <v>#REF!</v>
      </c>
      <c r="N35" s="4" t="e">
        <f>VLOOKUP($K35,#REF!,2,FALSE)</f>
        <v>#REF!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5" t="e">
        <f t="shared" si="1"/>
        <v>#REF!</v>
      </c>
      <c r="T35" s="5" t="e">
        <f t="shared" si="2"/>
        <v>#REF!</v>
      </c>
      <c r="U35" s="5" t="e">
        <f t="shared" si="3"/>
        <v>#REF!</v>
      </c>
      <c r="V35" s="5" t="e">
        <f t="shared" si="4"/>
        <v>#REF!</v>
      </c>
    </row>
    <row r="36" spans="1:22">
      <c r="A36" s="1" t="s">
        <v>36</v>
      </c>
      <c r="B36" s="6">
        <v>79.066699999999997</v>
      </c>
      <c r="C36" s="2">
        <v>104.69</v>
      </c>
      <c r="D36" s="7">
        <v>495207</v>
      </c>
      <c r="E36" s="2">
        <v>-17.709499999999998</v>
      </c>
      <c r="F36" s="2">
        <v>-16.734300000000001</v>
      </c>
      <c r="G36" s="2">
        <v>55.3264</v>
      </c>
      <c r="H36" s="2">
        <v>117.02</v>
      </c>
      <c r="I36" s="6">
        <v>-11.7776</v>
      </c>
      <c r="J36" s="6">
        <v>0</v>
      </c>
      <c r="K36" s="2" t="s">
        <v>170</v>
      </c>
      <c r="L36" s="4">
        <v>35</v>
      </c>
      <c r="M36" s="4" t="e">
        <f>VLOOKUP($K36,#REF!,2,FALSE)</f>
        <v>#REF!</v>
      </c>
      <c r="N36" s="4" t="e">
        <f>VLOOKUP($K36,#REF!,2,FALSE)</f>
        <v>#REF!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5" t="e">
        <f t="shared" si="1"/>
        <v>#REF!</v>
      </c>
      <c r="T36" s="5" t="e">
        <f t="shared" si="2"/>
        <v>#REF!</v>
      </c>
      <c r="U36" s="5" t="e">
        <f t="shared" si="3"/>
        <v>#REF!</v>
      </c>
      <c r="V36" s="5" t="e">
        <f t="shared" si="4"/>
        <v>#REF!</v>
      </c>
    </row>
    <row r="37" spans="1:22">
      <c r="A37" s="1" t="s">
        <v>100</v>
      </c>
      <c r="B37" s="6">
        <v>79.066699999999997</v>
      </c>
      <c r="C37" s="2">
        <v>181.71</v>
      </c>
      <c r="D37" s="7">
        <v>7826417</v>
      </c>
      <c r="E37" s="2">
        <v>-8.2318999999999996</v>
      </c>
      <c r="F37" s="2">
        <v>-9.1313999999999993</v>
      </c>
      <c r="G37" s="2">
        <v>1.5423</v>
      </c>
      <c r="H37" s="2">
        <v>193.13</v>
      </c>
      <c r="I37" s="6">
        <v>-6.2847</v>
      </c>
      <c r="J37" s="6">
        <v>0</v>
      </c>
      <c r="K37" s="2" t="s">
        <v>154</v>
      </c>
      <c r="L37" s="4">
        <v>36</v>
      </c>
      <c r="M37" s="4" t="e">
        <f>VLOOKUP($K37,#REF!,2,FALSE)</f>
        <v>#REF!</v>
      </c>
      <c r="N37" s="4" t="e">
        <f>VLOOKUP($K37,#REF!,2,FALSE)</f>
        <v>#REF!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5" t="e">
        <f t="shared" si="1"/>
        <v>#REF!</v>
      </c>
      <c r="T37" s="5" t="e">
        <f t="shared" si="2"/>
        <v>#REF!</v>
      </c>
      <c r="U37" s="5" t="e">
        <f t="shared" si="3"/>
        <v>#REF!</v>
      </c>
      <c r="V37" s="5" t="e">
        <f t="shared" si="4"/>
        <v>#REF!</v>
      </c>
    </row>
    <row r="38" spans="1:22">
      <c r="A38" s="1" t="s">
        <v>323</v>
      </c>
      <c r="B38" s="6">
        <v>78.933300000000003</v>
      </c>
      <c r="C38" s="2">
        <v>357.62</v>
      </c>
      <c r="D38" s="7">
        <v>1952805</v>
      </c>
      <c r="E38" s="2">
        <v>-4.5327999999999999</v>
      </c>
      <c r="F38" s="2">
        <v>0.73799999999999999</v>
      </c>
      <c r="G38" s="2">
        <v>20.483799999999999</v>
      </c>
      <c r="H38" s="2">
        <v>331.2</v>
      </c>
      <c r="I38" s="6">
        <v>7.3876999999999997</v>
      </c>
      <c r="J38" s="6">
        <v>1</v>
      </c>
      <c r="K38" s="2" t="s">
        <v>416</v>
      </c>
      <c r="L38" s="4">
        <v>37</v>
      </c>
      <c r="M38" s="4" t="e">
        <f>VLOOKUP($K38,#REF!,2,FALSE)</f>
        <v>#REF!</v>
      </c>
      <c r="N38" s="4" t="e">
        <f>VLOOKUP($K38,#REF!,2,FALSE)</f>
        <v>#REF!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5" t="e">
        <f t="shared" si="1"/>
        <v>#REF!</v>
      </c>
      <c r="T38" s="5" t="e">
        <f t="shared" si="2"/>
        <v>#REF!</v>
      </c>
      <c r="U38" s="5" t="e">
        <f t="shared" si="3"/>
        <v>#REF!</v>
      </c>
      <c r="V38" s="5" t="e">
        <f t="shared" si="4"/>
        <v>#REF!</v>
      </c>
    </row>
    <row r="39" spans="1:22">
      <c r="A39" s="1" t="s">
        <v>202</v>
      </c>
      <c r="B39" s="6">
        <v>78.933300000000003</v>
      </c>
      <c r="C39" s="2">
        <v>253.37</v>
      </c>
      <c r="D39" s="7">
        <v>410364</v>
      </c>
      <c r="E39" s="2">
        <v>-0.72099999999999997</v>
      </c>
      <c r="F39" s="2">
        <v>15.1629</v>
      </c>
      <c r="G39" s="2">
        <v>58.296900000000001</v>
      </c>
      <c r="H39" s="2">
        <v>244</v>
      </c>
      <c r="I39" s="6">
        <v>3.6981000000000002</v>
      </c>
      <c r="J39" s="6">
        <v>1</v>
      </c>
      <c r="K39" s="2" t="s">
        <v>211</v>
      </c>
      <c r="L39" s="4">
        <v>38</v>
      </c>
      <c r="M39" s="4" t="e">
        <f>VLOOKUP($K39,#REF!,2,FALSE)</f>
        <v>#REF!</v>
      </c>
      <c r="N39" s="4" t="e">
        <f>VLOOKUP($K39,#REF!,2,FALSE)</f>
        <v>#REF!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5" t="e">
        <f t="shared" si="1"/>
        <v>#REF!</v>
      </c>
      <c r="T39" s="5" t="e">
        <f t="shared" si="2"/>
        <v>#REF!</v>
      </c>
      <c r="U39" s="5" t="e">
        <f t="shared" si="3"/>
        <v>#REF!</v>
      </c>
      <c r="V39" s="5" t="e">
        <f t="shared" si="4"/>
        <v>#REF!</v>
      </c>
    </row>
    <row r="40" spans="1:22">
      <c r="A40" s="1" t="s">
        <v>363</v>
      </c>
      <c r="B40" s="6">
        <v>78.933300000000003</v>
      </c>
      <c r="C40" s="2">
        <v>44.4</v>
      </c>
      <c r="D40" s="7">
        <v>865429</v>
      </c>
      <c r="E40" s="2">
        <v>-8.1885999999999992</v>
      </c>
      <c r="F40" s="2">
        <v>11.083299999999999</v>
      </c>
      <c r="G40" s="2">
        <v>190.1961</v>
      </c>
      <c r="H40" s="2">
        <v>43.02</v>
      </c>
      <c r="I40" s="6">
        <v>3.1080999999999999</v>
      </c>
      <c r="J40" s="6">
        <v>1</v>
      </c>
      <c r="K40" s="2" t="s">
        <v>457</v>
      </c>
      <c r="L40" s="4">
        <v>39</v>
      </c>
      <c r="M40" s="4" t="e">
        <f>VLOOKUP($K40,#REF!,2,FALSE)</f>
        <v>#REF!</v>
      </c>
      <c r="N40" s="4" t="e">
        <f>VLOOKUP($K40,#REF!,2,FALSE)</f>
        <v>#REF!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5" t="e">
        <f t="shared" si="1"/>
        <v>#REF!</v>
      </c>
      <c r="T40" s="5" t="e">
        <f t="shared" si="2"/>
        <v>#REF!</v>
      </c>
      <c r="U40" s="5" t="e">
        <f t="shared" si="3"/>
        <v>#REF!</v>
      </c>
      <c r="V40" s="5" t="e">
        <f t="shared" si="4"/>
        <v>#REF!</v>
      </c>
    </row>
    <row r="41" spans="1:22">
      <c r="A41" s="1" t="s">
        <v>59</v>
      </c>
      <c r="B41" s="6">
        <v>78.933300000000003</v>
      </c>
      <c r="C41" s="2">
        <v>304.64</v>
      </c>
      <c r="D41" s="7">
        <v>701040</v>
      </c>
      <c r="E41" s="2">
        <v>-6.9573999999999998</v>
      </c>
      <c r="F41" s="2">
        <v>-2.0828000000000002</v>
      </c>
      <c r="G41" s="2">
        <v>40.361199999999997</v>
      </c>
      <c r="H41" s="2">
        <v>291.89</v>
      </c>
      <c r="I41" s="6">
        <v>4.1852999999999998</v>
      </c>
      <c r="J41" s="6">
        <v>0</v>
      </c>
      <c r="K41" s="2" t="s">
        <v>126</v>
      </c>
      <c r="L41" s="4">
        <v>40</v>
      </c>
      <c r="M41" s="4" t="e">
        <f>VLOOKUP($K41,#REF!,2,FALSE)</f>
        <v>#REF!</v>
      </c>
      <c r="N41" s="4" t="e">
        <f>VLOOKUP($K41,#REF!,2,FALSE)</f>
        <v>#REF!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5" t="e">
        <f t="shared" si="1"/>
        <v>#REF!</v>
      </c>
      <c r="T41" s="5" t="e">
        <f t="shared" si="2"/>
        <v>#REF!</v>
      </c>
      <c r="U41" s="5" t="e">
        <f t="shared" si="3"/>
        <v>#REF!</v>
      </c>
      <c r="V41" s="5" t="e">
        <f t="shared" si="4"/>
        <v>#REF!</v>
      </c>
    </row>
    <row r="42" spans="1:22">
      <c r="A42" s="1" t="s">
        <v>488</v>
      </c>
      <c r="B42" s="6">
        <v>78.8</v>
      </c>
      <c r="C42" s="2">
        <v>9.07</v>
      </c>
      <c r="D42" s="7">
        <v>638151</v>
      </c>
      <c r="E42" s="2">
        <v>-3.3048999999999999</v>
      </c>
      <c r="F42" s="2">
        <v>6.8315999999999999</v>
      </c>
      <c r="G42" s="2">
        <v>61.964300000000001</v>
      </c>
      <c r="H42" s="2">
        <v>8.44</v>
      </c>
      <c r="I42" s="6">
        <v>6.9459999999999997</v>
      </c>
      <c r="J42" s="6">
        <v>0</v>
      </c>
      <c r="K42" s="2" t="s">
        <v>489</v>
      </c>
      <c r="L42" s="4">
        <v>41</v>
      </c>
      <c r="M42" s="4" t="e">
        <f>VLOOKUP($K42,#REF!,2,FALSE)</f>
        <v>#REF!</v>
      </c>
      <c r="N42" s="4" t="e">
        <f>VLOOKUP($K42,#REF!,2,FALSE)</f>
        <v>#REF!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5" t="e">
        <f t="shared" si="1"/>
        <v>#REF!</v>
      </c>
      <c r="T42" s="5" t="e">
        <f t="shared" si="2"/>
        <v>#REF!</v>
      </c>
      <c r="U42" s="5" t="e">
        <f t="shared" si="3"/>
        <v>#REF!</v>
      </c>
      <c r="V42" s="5" t="e">
        <f t="shared" si="4"/>
        <v>#REF!</v>
      </c>
    </row>
    <row r="43" spans="1:22">
      <c r="A43" s="1" t="s">
        <v>21</v>
      </c>
      <c r="B43" s="6">
        <v>78.666700000000006</v>
      </c>
      <c r="C43" s="2">
        <v>43.51</v>
      </c>
      <c r="D43" s="7">
        <v>845034</v>
      </c>
      <c r="E43" s="2">
        <v>-6.8707000000000003</v>
      </c>
      <c r="F43" s="2">
        <v>-3.8877999999999999</v>
      </c>
      <c r="G43" s="2">
        <v>17.056799999999999</v>
      </c>
      <c r="H43" s="2">
        <v>43.06</v>
      </c>
      <c r="I43" s="6">
        <v>1.0342</v>
      </c>
      <c r="J43" s="6">
        <v>0</v>
      </c>
      <c r="K43" s="2" t="s">
        <v>111</v>
      </c>
      <c r="L43" s="4">
        <v>42</v>
      </c>
      <c r="M43" s="4" t="e">
        <f>VLOOKUP($K43,#REF!,2,FALSE)</f>
        <v>#REF!</v>
      </c>
      <c r="N43" s="4" t="e">
        <f>VLOOKUP($K43,#REF!,2,FALSE)</f>
        <v>#REF!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5" t="e">
        <f t="shared" si="1"/>
        <v>#REF!</v>
      </c>
      <c r="T43" s="5" t="e">
        <f t="shared" si="2"/>
        <v>#REF!</v>
      </c>
      <c r="U43" s="5" t="e">
        <f t="shared" si="3"/>
        <v>#REF!</v>
      </c>
      <c r="V43" s="5" t="e">
        <f t="shared" si="4"/>
        <v>#REF!</v>
      </c>
    </row>
    <row r="44" spans="1:22">
      <c r="A44" s="1" t="s">
        <v>82</v>
      </c>
      <c r="B44" s="6">
        <v>78.666700000000006</v>
      </c>
      <c r="C44" s="2">
        <v>497.57</v>
      </c>
      <c r="D44" s="7">
        <v>1199286</v>
      </c>
      <c r="E44" s="2">
        <v>-3.1983999999999999</v>
      </c>
      <c r="F44" s="2">
        <v>2.5918000000000001</v>
      </c>
      <c r="G44" s="2">
        <v>102.4288</v>
      </c>
      <c r="H44" s="2">
        <v>442</v>
      </c>
      <c r="I44" s="6">
        <v>11.1683</v>
      </c>
      <c r="J44" s="6">
        <v>1</v>
      </c>
      <c r="K44" s="2" t="s">
        <v>139</v>
      </c>
      <c r="L44" s="4">
        <v>43</v>
      </c>
      <c r="M44" s="4" t="e">
        <f>VLOOKUP($K44,#REF!,2,FALSE)</f>
        <v>#REF!</v>
      </c>
      <c r="N44" s="4" t="e">
        <f>VLOOKUP($K44,#REF!,2,FALSE)</f>
        <v>#REF!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5" t="e">
        <f t="shared" si="1"/>
        <v>#REF!</v>
      </c>
      <c r="T44" s="5" t="e">
        <f t="shared" si="2"/>
        <v>#REF!</v>
      </c>
      <c r="U44" s="5" t="e">
        <f t="shared" si="3"/>
        <v>#REF!</v>
      </c>
      <c r="V44" s="5" t="e">
        <f t="shared" si="4"/>
        <v>#REF!</v>
      </c>
    </row>
    <row r="45" spans="1:22">
      <c r="A45" s="1" t="s">
        <v>337</v>
      </c>
      <c r="B45" s="6">
        <v>78.666700000000006</v>
      </c>
      <c r="C45" s="2">
        <v>152.22</v>
      </c>
      <c r="D45" s="7">
        <v>2688108</v>
      </c>
      <c r="E45" s="2">
        <v>-4.9991000000000003</v>
      </c>
      <c r="F45" s="2">
        <v>-3.3033000000000001</v>
      </c>
      <c r="G45" s="2">
        <v>39.9467</v>
      </c>
      <c r="H45" s="2">
        <v>143.38</v>
      </c>
      <c r="I45" s="6">
        <v>5.8074000000000003</v>
      </c>
      <c r="J45" s="6">
        <v>1</v>
      </c>
      <c r="K45" s="2" t="s">
        <v>430</v>
      </c>
      <c r="L45" s="4">
        <v>44</v>
      </c>
      <c r="M45" s="4" t="e">
        <f>VLOOKUP($K45,#REF!,2,FALSE)</f>
        <v>#REF!</v>
      </c>
      <c r="N45" s="4" t="e">
        <f>VLOOKUP($K45,#REF!,2,FALSE)</f>
        <v>#REF!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5" t="e">
        <f t="shared" si="1"/>
        <v>#REF!</v>
      </c>
      <c r="T45" s="5" t="e">
        <f t="shared" si="2"/>
        <v>#REF!</v>
      </c>
      <c r="U45" s="5" t="e">
        <f t="shared" si="3"/>
        <v>#REF!</v>
      </c>
      <c r="V45" s="5" t="e">
        <f t="shared" si="4"/>
        <v>#REF!</v>
      </c>
    </row>
    <row r="46" spans="1:22">
      <c r="A46" s="1" t="s">
        <v>203</v>
      </c>
      <c r="B46" s="6">
        <v>78.400000000000006</v>
      </c>
      <c r="C46" s="2">
        <v>52.33</v>
      </c>
      <c r="D46" s="7">
        <v>1542167</v>
      </c>
      <c r="E46" s="2">
        <v>-0.41860000000000003</v>
      </c>
      <c r="F46" s="2">
        <v>22.466699999999999</v>
      </c>
      <c r="G46" s="2">
        <v>46.254899999999999</v>
      </c>
      <c r="H46" s="2">
        <v>40.659999999999997</v>
      </c>
      <c r="I46" s="6">
        <v>22.300799999999999</v>
      </c>
      <c r="J46" s="6">
        <v>1</v>
      </c>
      <c r="K46" s="2" t="s">
        <v>209</v>
      </c>
      <c r="L46" s="4">
        <v>45</v>
      </c>
      <c r="M46" s="4" t="e">
        <f>VLOOKUP($K46,#REF!,2,FALSE)</f>
        <v>#REF!</v>
      </c>
      <c r="N46" s="4" t="e">
        <f>VLOOKUP($K46,#REF!,2,FALSE)</f>
        <v>#REF!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5" t="e">
        <f t="shared" si="1"/>
        <v>#REF!</v>
      </c>
      <c r="T46" s="5" t="e">
        <f t="shared" si="2"/>
        <v>#REF!</v>
      </c>
      <c r="U46" s="5" t="e">
        <f t="shared" si="3"/>
        <v>#REF!</v>
      </c>
      <c r="V46" s="5" t="e">
        <f t="shared" si="4"/>
        <v>#REF!</v>
      </c>
    </row>
    <row r="47" spans="1:22">
      <c r="A47" s="1" t="s">
        <v>521</v>
      </c>
      <c r="B47" s="6">
        <v>78.400000000000006</v>
      </c>
      <c r="C47" s="2">
        <v>209.83</v>
      </c>
      <c r="D47" s="7">
        <v>1227053</v>
      </c>
      <c r="E47" s="2">
        <v>-4.4097999999999997</v>
      </c>
      <c r="F47" s="2">
        <v>-1.8797999999999999</v>
      </c>
      <c r="G47" s="2">
        <v>95.609200000000001</v>
      </c>
      <c r="H47" s="2">
        <v>235.01</v>
      </c>
      <c r="I47" s="6">
        <v>-12.0002</v>
      </c>
      <c r="J47" s="6">
        <v>1</v>
      </c>
      <c r="K47" s="2" t="s">
        <v>524</v>
      </c>
      <c r="L47" s="4">
        <v>46</v>
      </c>
      <c r="M47" s="4" t="e">
        <f>VLOOKUP($K47,#REF!,2,FALSE)</f>
        <v>#REF!</v>
      </c>
      <c r="N47" s="4" t="e">
        <f>VLOOKUP($K47,#REF!,2,FALSE)</f>
        <v>#REF!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5" t="e">
        <f t="shared" si="1"/>
        <v>#REF!</v>
      </c>
      <c r="T47" s="5" t="e">
        <f t="shared" si="2"/>
        <v>#REF!</v>
      </c>
      <c r="U47" s="5" t="e">
        <f t="shared" si="3"/>
        <v>#REF!</v>
      </c>
      <c r="V47" s="5" t="e">
        <f t="shared" si="4"/>
        <v>#REF!</v>
      </c>
    </row>
    <row r="48" spans="1:22">
      <c r="A48" s="1" t="s">
        <v>94</v>
      </c>
      <c r="B48" s="6">
        <v>78.400000000000006</v>
      </c>
      <c r="C48" s="2">
        <v>384.38</v>
      </c>
      <c r="D48" s="7">
        <v>187681</v>
      </c>
      <c r="E48" s="2">
        <v>-4.9504999999999999</v>
      </c>
      <c r="F48" s="2">
        <v>10.2766</v>
      </c>
      <c r="G48" s="2">
        <v>42.4527</v>
      </c>
      <c r="H48" s="2">
        <v>319.58</v>
      </c>
      <c r="I48" s="6">
        <v>16.8583</v>
      </c>
      <c r="J48" s="6">
        <v>1</v>
      </c>
      <c r="K48" s="2" t="s">
        <v>149</v>
      </c>
      <c r="L48" s="4">
        <v>47</v>
      </c>
      <c r="M48" s="4" t="e">
        <f>VLOOKUP($K48,#REF!,2,FALSE)</f>
        <v>#REF!</v>
      </c>
      <c r="N48" s="4" t="e">
        <f>VLOOKUP($K48,#REF!,2,FALSE)</f>
        <v>#REF!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5" t="e">
        <f t="shared" si="1"/>
        <v>#REF!</v>
      </c>
      <c r="T48" s="5" t="e">
        <f t="shared" si="2"/>
        <v>#REF!</v>
      </c>
      <c r="U48" s="5" t="e">
        <f t="shared" si="3"/>
        <v>#REF!</v>
      </c>
      <c r="V48" s="5" t="e">
        <f t="shared" si="4"/>
        <v>#REF!</v>
      </c>
    </row>
    <row r="49" spans="1:22">
      <c r="A49" s="1" t="s">
        <v>311</v>
      </c>
      <c r="B49" s="6">
        <v>78.2667</v>
      </c>
      <c r="C49" s="2">
        <v>78.5</v>
      </c>
      <c r="D49" s="7">
        <v>818520</v>
      </c>
      <c r="E49" s="2">
        <v>-0.69579999999999997</v>
      </c>
      <c r="F49" s="2">
        <v>-5.3989000000000003</v>
      </c>
      <c r="G49" s="2">
        <v>6.9337</v>
      </c>
      <c r="H49" s="2">
        <v>82.01</v>
      </c>
      <c r="I49" s="6">
        <v>-4.4713000000000003</v>
      </c>
      <c r="J49" s="6">
        <v>0</v>
      </c>
      <c r="K49" s="2" t="s">
        <v>404</v>
      </c>
      <c r="L49" s="4">
        <v>48</v>
      </c>
      <c r="M49" s="4" t="e">
        <f>VLOOKUP($K49,#REF!,2,FALSE)</f>
        <v>#REF!</v>
      </c>
      <c r="N49" s="4" t="e">
        <f>VLOOKUP($K49,#REF!,2,FALSE)</f>
        <v>#REF!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5" t="e">
        <f t="shared" si="1"/>
        <v>#REF!</v>
      </c>
      <c r="T49" s="5" t="e">
        <f t="shared" si="2"/>
        <v>#REF!</v>
      </c>
      <c r="U49" s="5" t="e">
        <f t="shared" si="3"/>
        <v>#REF!</v>
      </c>
      <c r="V49" s="5" t="e">
        <f t="shared" si="4"/>
        <v>#REF!</v>
      </c>
    </row>
    <row r="50" spans="1:22">
      <c r="A50" s="1" t="s">
        <v>34</v>
      </c>
      <c r="B50" s="6">
        <v>78.133300000000006</v>
      </c>
      <c r="C50" s="2">
        <v>59.19</v>
      </c>
      <c r="D50" s="7">
        <v>917008</v>
      </c>
      <c r="E50" s="2">
        <v>-4.9462000000000002</v>
      </c>
      <c r="F50" s="2">
        <v>-3.4420999999999999</v>
      </c>
      <c r="G50" s="2">
        <v>-14.3043</v>
      </c>
      <c r="H50" s="2">
        <v>60.74</v>
      </c>
      <c r="I50" s="6">
        <v>-2.6187</v>
      </c>
      <c r="J50" s="6">
        <v>0</v>
      </c>
      <c r="K50" s="2" t="s">
        <v>116</v>
      </c>
      <c r="L50" s="4">
        <v>49</v>
      </c>
      <c r="M50" s="4" t="e">
        <f>VLOOKUP($K50,#REF!,2,FALSE)</f>
        <v>#REF!</v>
      </c>
      <c r="N50" s="4" t="e">
        <f>VLOOKUP($K50,#REF!,2,FALSE)</f>
        <v>#REF!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5" t="e">
        <f t="shared" si="1"/>
        <v>#REF!</v>
      </c>
      <c r="T50" s="5" t="e">
        <f t="shared" si="2"/>
        <v>#REF!</v>
      </c>
      <c r="U50" s="5" t="e">
        <f t="shared" si="3"/>
        <v>#REF!</v>
      </c>
      <c r="V50" s="5" t="e">
        <f t="shared" si="4"/>
        <v>#REF!</v>
      </c>
    </row>
    <row r="51" spans="1:22">
      <c r="A51" s="1" t="s">
        <v>372</v>
      </c>
      <c r="B51" s="6">
        <v>78.133300000000006</v>
      </c>
      <c r="C51" s="2">
        <v>180.51</v>
      </c>
      <c r="D51" s="7">
        <v>427669</v>
      </c>
      <c r="E51" s="2">
        <v>-8.1187000000000005</v>
      </c>
      <c r="F51" s="2">
        <v>-7.0015999999999998</v>
      </c>
      <c r="G51" s="2">
        <v>13.9152</v>
      </c>
      <c r="H51" s="2">
        <v>183.22</v>
      </c>
      <c r="I51" s="6">
        <v>-1.5013000000000001</v>
      </c>
      <c r="J51" s="6">
        <v>0</v>
      </c>
      <c r="K51" s="2" t="s">
        <v>466</v>
      </c>
      <c r="L51" s="4">
        <v>50</v>
      </c>
      <c r="M51" s="4" t="e">
        <f>VLOOKUP($K51,#REF!,2,FALSE)</f>
        <v>#REF!</v>
      </c>
      <c r="N51" s="4" t="e">
        <f>VLOOKUP($K51,#REF!,2,FALSE)</f>
        <v>#REF!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5" t="e">
        <f t="shared" si="1"/>
        <v>#REF!</v>
      </c>
      <c r="T51" s="5" t="e">
        <f t="shared" si="2"/>
        <v>#REF!</v>
      </c>
      <c r="U51" s="5" t="e">
        <f t="shared" si="3"/>
        <v>#REF!</v>
      </c>
      <c r="V51" s="5" t="e">
        <f t="shared" si="4"/>
        <v>#REF!</v>
      </c>
    </row>
    <row r="52" spans="1:22">
      <c r="A52" s="1" t="s">
        <v>58</v>
      </c>
      <c r="B52" s="6">
        <v>77.866699999999994</v>
      </c>
      <c r="C52" s="2">
        <v>300.77</v>
      </c>
      <c r="D52" s="7">
        <v>52814</v>
      </c>
      <c r="E52" s="2">
        <v>-6.1032999999999999</v>
      </c>
      <c r="F52" s="2">
        <v>-2.6823000000000001</v>
      </c>
      <c r="G52" s="2">
        <v>32.045499999999997</v>
      </c>
      <c r="H52" s="2">
        <v>290.44</v>
      </c>
      <c r="I52" s="6">
        <v>3.4344999999999999</v>
      </c>
      <c r="J52" s="6">
        <v>0</v>
      </c>
      <c r="K52" s="2" t="s">
        <v>125</v>
      </c>
      <c r="L52" s="4">
        <v>51</v>
      </c>
      <c r="M52" s="4" t="e">
        <f>VLOOKUP($K52,#REF!,2,FALSE)</f>
        <v>#REF!</v>
      </c>
      <c r="N52" s="4" t="e">
        <f>VLOOKUP($K52,#REF!,2,FALSE)</f>
        <v>#REF!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5" t="e">
        <f t="shared" si="1"/>
        <v>#REF!</v>
      </c>
      <c r="T52" s="5" t="e">
        <f t="shared" si="2"/>
        <v>#REF!</v>
      </c>
      <c r="U52" s="5" t="e">
        <f t="shared" si="3"/>
        <v>#REF!</v>
      </c>
      <c r="V52" s="5" t="e">
        <f t="shared" si="4"/>
        <v>#REF!</v>
      </c>
    </row>
    <row r="53" spans="1:22">
      <c r="A53" s="1" t="s">
        <v>19</v>
      </c>
      <c r="B53" s="6">
        <v>77.7333</v>
      </c>
      <c r="C53" s="2">
        <v>191.62</v>
      </c>
      <c r="D53" s="7">
        <v>1971226</v>
      </c>
      <c r="E53" s="2">
        <v>-8.0914999999999999</v>
      </c>
      <c r="F53" s="2">
        <v>5.4073000000000002</v>
      </c>
      <c r="G53" s="2">
        <v>61.882199999999997</v>
      </c>
      <c r="H53" s="2">
        <v>201.44</v>
      </c>
      <c r="I53" s="6">
        <v>-5.1246999999999998</v>
      </c>
      <c r="J53" s="6">
        <v>1</v>
      </c>
      <c r="K53" s="2" t="s">
        <v>162</v>
      </c>
      <c r="L53" s="4">
        <v>52</v>
      </c>
      <c r="M53" s="4" t="e">
        <f>VLOOKUP($K53,#REF!,2,FALSE)</f>
        <v>#REF!</v>
      </c>
      <c r="N53" s="4" t="e">
        <f>VLOOKUP($K53,#REF!,2,FALSE)</f>
        <v>#REF!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5" t="e">
        <f t="shared" si="1"/>
        <v>#REF!</v>
      </c>
      <c r="T53" s="5" t="e">
        <f t="shared" si="2"/>
        <v>#REF!</v>
      </c>
      <c r="U53" s="5" t="e">
        <f t="shared" si="3"/>
        <v>#REF!</v>
      </c>
      <c r="V53" s="5" t="e">
        <f t="shared" si="4"/>
        <v>#REF!</v>
      </c>
    </row>
    <row r="54" spans="1:22">
      <c r="A54" s="1" t="s">
        <v>37</v>
      </c>
      <c r="B54" s="6">
        <v>77.7333</v>
      </c>
      <c r="C54" s="1">
        <v>391.45</v>
      </c>
      <c r="D54" s="7">
        <v>139028</v>
      </c>
      <c r="E54" s="2">
        <v>-10.135400000000001</v>
      </c>
      <c r="F54" s="2">
        <v>-7.9763999999999999</v>
      </c>
      <c r="G54" s="2">
        <v>30.127700000000001</v>
      </c>
      <c r="H54" s="2">
        <v>405.43</v>
      </c>
      <c r="I54" s="6">
        <v>-3.5712999999999999</v>
      </c>
      <c r="J54" s="6">
        <v>0</v>
      </c>
      <c r="K54" s="1" t="s">
        <v>189</v>
      </c>
      <c r="L54" s="4">
        <v>53</v>
      </c>
      <c r="M54" s="4" t="e">
        <f>VLOOKUP($K54,#REF!,2,FALSE)</f>
        <v>#REF!</v>
      </c>
      <c r="N54" s="4" t="e">
        <f>VLOOKUP($K54,#REF!,2,FALSE)</f>
        <v>#REF!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5" t="e">
        <f t="shared" si="1"/>
        <v>#REF!</v>
      </c>
      <c r="T54" s="5" t="e">
        <f t="shared" si="2"/>
        <v>#REF!</v>
      </c>
      <c r="U54" s="5" t="e">
        <f t="shared" si="3"/>
        <v>#REF!</v>
      </c>
      <c r="V54" s="5" t="e">
        <f t="shared" si="4"/>
        <v>#REF!</v>
      </c>
    </row>
    <row r="55" spans="1:22">
      <c r="A55" s="1" t="s">
        <v>87</v>
      </c>
      <c r="B55" s="6">
        <v>77.7333</v>
      </c>
      <c r="C55" s="2">
        <v>137.63</v>
      </c>
      <c r="D55" s="7">
        <v>709832</v>
      </c>
      <c r="E55" s="2">
        <v>-2.8037000000000001</v>
      </c>
      <c r="F55" s="2">
        <v>-2.1193</v>
      </c>
      <c r="G55" s="2">
        <v>-13.7332</v>
      </c>
      <c r="H55" s="2">
        <v>136.02000000000001</v>
      </c>
      <c r="I55" s="6">
        <v>1.1698</v>
      </c>
      <c r="J55" s="6">
        <v>0</v>
      </c>
      <c r="K55" s="2" t="s">
        <v>142</v>
      </c>
      <c r="L55" s="4">
        <v>54</v>
      </c>
      <c r="M55" s="4" t="e">
        <f>VLOOKUP($K55,#REF!,2,FALSE)</f>
        <v>#REF!</v>
      </c>
      <c r="N55" s="4" t="e">
        <f>VLOOKUP($K55,#REF!,2,FALSE)</f>
        <v>#REF!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5" t="e">
        <f t="shared" si="1"/>
        <v>#REF!</v>
      </c>
      <c r="T55" s="5" t="e">
        <f t="shared" si="2"/>
        <v>#REF!</v>
      </c>
      <c r="U55" s="5" t="e">
        <f t="shared" si="3"/>
        <v>#REF!</v>
      </c>
      <c r="V55" s="5" t="e">
        <f t="shared" si="4"/>
        <v>#REF!</v>
      </c>
    </row>
    <row r="56" spans="1:22">
      <c r="A56" s="1" t="s">
        <v>295</v>
      </c>
      <c r="B56" s="6">
        <v>77.599999999999994</v>
      </c>
      <c r="C56" s="2">
        <v>61.93</v>
      </c>
      <c r="D56" s="7">
        <v>586195</v>
      </c>
      <c r="E56" s="2">
        <v>-5.7525000000000004</v>
      </c>
      <c r="F56" s="2">
        <v>1.1267</v>
      </c>
      <c r="G56" s="2">
        <v>21.909500000000001</v>
      </c>
      <c r="H56" s="2">
        <v>62.195</v>
      </c>
      <c r="I56" s="6">
        <v>-0.4279</v>
      </c>
      <c r="J56" s="6">
        <v>1</v>
      </c>
      <c r="K56" s="2" t="s">
        <v>388</v>
      </c>
      <c r="L56" s="4">
        <v>55</v>
      </c>
      <c r="M56" s="4" t="e">
        <f>VLOOKUP($K56,#REF!,2,FALSE)</f>
        <v>#REF!</v>
      </c>
      <c r="N56" s="4" t="e">
        <f>VLOOKUP($K56,#REF!,2,FALSE)</f>
        <v>#REF!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5" t="e">
        <f t="shared" si="1"/>
        <v>#REF!</v>
      </c>
      <c r="T56" s="5" t="e">
        <f t="shared" si="2"/>
        <v>#REF!</v>
      </c>
      <c r="U56" s="5" t="e">
        <f t="shared" si="3"/>
        <v>#REF!</v>
      </c>
      <c r="V56" s="5" t="e">
        <f t="shared" si="4"/>
        <v>#REF!</v>
      </c>
    </row>
    <row r="57" spans="1:22">
      <c r="A57" s="1" t="s">
        <v>289</v>
      </c>
      <c r="B57" s="6">
        <v>77.466700000000003</v>
      </c>
      <c r="C57" s="2">
        <v>116.63</v>
      </c>
      <c r="D57" s="7">
        <v>393232</v>
      </c>
      <c r="E57" s="2">
        <v>-5.9436</v>
      </c>
      <c r="F57" s="2">
        <v>-6.0269000000000004</v>
      </c>
      <c r="G57" s="2">
        <v>53.683</v>
      </c>
      <c r="H57" s="2">
        <v>117.12</v>
      </c>
      <c r="I57" s="6">
        <v>-0.42009999999999997</v>
      </c>
      <c r="J57" s="6">
        <v>0</v>
      </c>
      <c r="K57" s="2" t="s">
        <v>382</v>
      </c>
      <c r="L57" s="4">
        <v>56</v>
      </c>
      <c r="M57" s="4" t="e">
        <f>VLOOKUP($K57,#REF!,2,FALSE)</f>
        <v>#REF!</v>
      </c>
      <c r="N57" s="4" t="e">
        <f>VLOOKUP($K57,#REF!,2,FALSE)</f>
        <v>#REF!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5" t="e">
        <f t="shared" si="1"/>
        <v>#REF!</v>
      </c>
      <c r="T57" s="5" t="e">
        <f t="shared" si="2"/>
        <v>#REF!</v>
      </c>
      <c r="U57" s="5" t="e">
        <f t="shared" si="3"/>
        <v>#REF!</v>
      </c>
      <c r="V57" s="5" t="e">
        <f t="shared" si="4"/>
        <v>#REF!</v>
      </c>
    </row>
    <row r="58" spans="1:22">
      <c r="A58" s="1" t="s">
        <v>522</v>
      </c>
      <c r="B58" s="6">
        <v>77.466700000000003</v>
      </c>
      <c r="C58" s="2">
        <v>436.6</v>
      </c>
      <c r="D58" s="7">
        <v>465713</v>
      </c>
      <c r="E58" s="2">
        <v>-6.3954000000000004</v>
      </c>
      <c r="F58" s="2">
        <v>-5.3093000000000004</v>
      </c>
      <c r="G58" s="2">
        <v>2.52E-2</v>
      </c>
      <c r="H58" s="2">
        <v>443.28</v>
      </c>
      <c r="I58" s="6">
        <v>-1.53</v>
      </c>
      <c r="J58" s="6">
        <v>0</v>
      </c>
      <c r="K58" s="2" t="s">
        <v>525</v>
      </c>
      <c r="L58" s="4">
        <v>57</v>
      </c>
      <c r="M58" s="4" t="e">
        <f>VLOOKUP($K58,#REF!,2,FALSE)</f>
        <v>#REF!</v>
      </c>
      <c r="N58" s="4" t="e">
        <f>VLOOKUP($K58,#REF!,2,FALSE)</f>
        <v>#REF!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5" t="e">
        <f t="shared" si="1"/>
        <v>#REF!</v>
      </c>
      <c r="T58" s="5" t="e">
        <f t="shared" si="2"/>
        <v>#REF!</v>
      </c>
      <c r="U58" s="5" t="e">
        <f t="shared" si="3"/>
        <v>#REF!</v>
      </c>
      <c r="V58" s="5" t="e">
        <f t="shared" si="4"/>
        <v>#REF!</v>
      </c>
    </row>
    <row r="59" spans="1:22">
      <c r="A59" s="1" t="s">
        <v>96</v>
      </c>
      <c r="B59" s="6">
        <v>77.466700000000003</v>
      </c>
      <c r="C59" s="2">
        <v>297.99</v>
      </c>
      <c r="D59" s="7">
        <v>668832</v>
      </c>
      <c r="E59" s="2">
        <v>-6.4688999999999997</v>
      </c>
      <c r="F59" s="2">
        <v>-4.3216999999999999</v>
      </c>
      <c r="G59" s="2">
        <v>30.938600000000001</v>
      </c>
      <c r="H59" s="2">
        <v>291.17619999999999</v>
      </c>
      <c r="I59" s="6">
        <v>2.2866</v>
      </c>
      <c r="J59" s="6">
        <v>0</v>
      </c>
      <c r="K59" s="2" t="s">
        <v>151</v>
      </c>
      <c r="L59" s="4">
        <v>58</v>
      </c>
      <c r="M59" s="4" t="e">
        <f>VLOOKUP($K59,#REF!,2,FALSE)</f>
        <v>#REF!</v>
      </c>
      <c r="N59" s="4" t="e">
        <f>VLOOKUP($K59,#REF!,2,FALSE)</f>
        <v>#REF!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5" t="e">
        <f t="shared" si="1"/>
        <v>#REF!</v>
      </c>
      <c r="T59" s="5" t="e">
        <f t="shared" si="2"/>
        <v>#REF!</v>
      </c>
      <c r="U59" s="5" t="e">
        <f t="shared" si="3"/>
        <v>#REF!</v>
      </c>
      <c r="V59" s="5" t="e">
        <f t="shared" si="4"/>
        <v>#REF!</v>
      </c>
    </row>
    <row r="60" spans="1:22">
      <c r="A60" s="1" t="s">
        <v>539</v>
      </c>
      <c r="B60" s="6">
        <v>77.333299999999994</v>
      </c>
      <c r="C60" s="2">
        <v>63.43</v>
      </c>
      <c r="D60" s="7">
        <v>409253</v>
      </c>
      <c r="E60" s="2">
        <v>-4.2710999999999997</v>
      </c>
      <c r="F60" s="2">
        <v>1.5854999999999999</v>
      </c>
      <c r="G60" s="2">
        <v>69.327299999999994</v>
      </c>
      <c r="H60" s="2">
        <v>54.61</v>
      </c>
      <c r="I60" s="6">
        <v>13.905099999999999</v>
      </c>
      <c r="J60" s="6">
        <v>1</v>
      </c>
      <c r="K60" s="2" t="s">
        <v>541</v>
      </c>
      <c r="L60" s="4">
        <v>59</v>
      </c>
      <c r="M60" s="4" t="e">
        <f>VLOOKUP($K60,#REF!,2,FALSE)</f>
        <v>#REF!</v>
      </c>
      <c r="N60" s="4" t="e">
        <f>VLOOKUP($K60,#REF!,2,FALSE)</f>
        <v>#REF!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5" t="e">
        <f t="shared" si="1"/>
        <v>#REF!</v>
      </c>
      <c r="T60" s="5" t="e">
        <f t="shared" si="2"/>
        <v>#REF!</v>
      </c>
      <c r="U60" s="5" t="e">
        <f t="shared" si="3"/>
        <v>#REF!</v>
      </c>
      <c r="V60" s="5" t="e">
        <f t="shared" si="4"/>
        <v>#REF!</v>
      </c>
    </row>
    <row r="61" spans="1:22">
      <c r="A61" s="1" t="s">
        <v>328</v>
      </c>
      <c r="B61" s="6">
        <v>77.2</v>
      </c>
      <c r="C61" s="2">
        <v>71.69</v>
      </c>
      <c r="D61" s="7">
        <v>2268279</v>
      </c>
      <c r="E61" s="2">
        <v>-10.8444</v>
      </c>
      <c r="F61" s="2">
        <v>-10.1854</v>
      </c>
      <c r="G61" s="2">
        <v>-8.5974000000000004</v>
      </c>
      <c r="H61" s="2">
        <v>74.064999999999998</v>
      </c>
      <c r="I61" s="6">
        <v>-3.3129</v>
      </c>
      <c r="J61" s="6">
        <v>0</v>
      </c>
      <c r="K61" s="2" t="s">
        <v>421</v>
      </c>
      <c r="L61" s="4">
        <v>60</v>
      </c>
      <c r="M61" s="4" t="e">
        <f>VLOOKUP($K61,#REF!,2,FALSE)</f>
        <v>#REF!</v>
      </c>
      <c r="N61" s="4" t="e">
        <f>VLOOKUP($K61,#REF!,2,FALSE)</f>
        <v>#REF!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5" t="e">
        <f t="shared" si="1"/>
        <v>#REF!</v>
      </c>
      <c r="T61" s="5" t="e">
        <f t="shared" si="2"/>
        <v>#REF!</v>
      </c>
      <c r="U61" s="5" t="e">
        <f t="shared" si="3"/>
        <v>#REF!</v>
      </c>
      <c r="V61" s="5" t="e">
        <f t="shared" si="4"/>
        <v>#REF!</v>
      </c>
    </row>
    <row r="62" spans="1:22">
      <c r="A62" s="1" t="s">
        <v>223</v>
      </c>
      <c r="B62" s="6">
        <v>77.2</v>
      </c>
      <c r="C62" s="2">
        <v>98.46</v>
      </c>
      <c r="D62" s="7">
        <v>482189</v>
      </c>
      <c r="E62" s="2">
        <v>-9.3119999999999994</v>
      </c>
      <c r="F62" s="2">
        <v>-7.0869</v>
      </c>
      <c r="G62" s="2">
        <v>-9.6780000000000008</v>
      </c>
      <c r="H62" s="2">
        <v>104.19499999999999</v>
      </c>
      <c r="I62" s="6">
        <v>-5.8247</v>
      </c>
      <c r="J62" s="6">
        <v>0</v>
      </c>
      <c r="K62" s="2" t="s">
        <v>226</v>
      </c>
      <c r="L62" s="4">
        <v>61</v>
      </c>
      <c r="M62" s="4" t="e">
        <f>VLOOKUP($K62,#REF!,2,FALSE)</f>
        <v>#REF!</v>
      </c>
      <c r="N62" s="4" t="e">
        <f>VLOOKUP($K62,#REF!,2,FALSE)</f>
        <v>#REF!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5" t="e">
        <f t="shared" si="1"/>
        <v>#REF!</v>
      </c>
      <c r="T62" s="5" t="e">
        <f t="shared" si="2"/>
        <v>#REF!</v>
      </c>
      <c r="U62" s="5" t="e">
        <f t="shared" si="3"/>
        <v>#REF!</v>
      </c>
      <c r="V62" s="5" t="e">
        <f t="shared" si="4"/>
        <v>#REF!</v>
      </c>
    </row>
    <row r="63" spans="1:22">
      <c r="A63" s="1" t="s">
        <v>48</v>
      </c>
      <c r="B63" s="6">
        <v>77.066699999999997</v>
      </c>
      <c r="C63" s="2">
        <v>290.07</v>
      </c>
      <c r="D63" s="7">
        <v>389384</v>
      </c>
      <c r="E63" s="2">
        <v>-8.0893999999999995</v>
      </c>
      <c r="F63" s="2">
        <v>-0.73909999999999998</v>
      </c>
      <c r="G63" s="2">
        <v>88.027500000000003</v>
      </c>
      <c r="H63" s="2">
        <v>281.57</v>
      </c>
      <c r="I63" s="6">
        <v>2.9302999999999999</v>
      </c>
      <c r="J63" s="6">
        <v>1</v>
      </c>
      <c r="K63" s="2" t="s">
        <v>191</v>
      </c>
      <c r="L63" s="4">
        <v>62</v>
      </c>
      <c r="M63" s="4" t="e">
        <f>VLOOKUP($K63,#REF!,2,FALSE)</f>
        <v>#REF!</v>
      </c>
      <c r="N63" s="4" t="e">
        <f>VLOOKUP($K63,#REF!,2,FALSE)</f>
        <v>#REF!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5" t="e">
        <f t="shared" si="1"/>
        <v>#REF!</v>
      </c>
      <c r="T63" s="5" t="e">
        <f t="shared" si="2"/>
        <v>#REF!</v>
      </c>
      <c r="U63" s="5" t="e">
        <f t="shared" si="3"/>
        <v>#REF!</v>
      </c>
      <c r="V63" s="5" t="e">
        <f t="shared" si="4"/>
        <v>#REF!</v>
      </c>
    </row>
    <row r="64" spans="1:22">
      <c r="A64" s="1" t="s">
        <v>65</v>
      </c>
      <c r="B64" s="6">
        <v>77.066699999999997</v>
      </c>
      <c r="C64" s="2">
        <v>292.74</v>
      </c>
      <c r="D64" s="7">
        <v>119712</v>
      </c>
      <c r="E64" s="2">
        <v>-5.9257999999999997</v>
      </c>
      <c r="F64" s="2">
        <v>-2.7667999999999999</v>
      </c>
      <c r="G64" s="2">
        <v>35.195999999999998</v>
      </c>
      <c r="H64" s="2">
        <v>281.22000000000003</v>
      </c>
      <c r="I64" s="6">
        <v>3.9352</v>
      </c>
      <c r="J64" s="6">
        <v>0</v>
      </c>
      <c r="K64" s="2" t="s">
        <v>132</v>
      </c>
      <c r="L64" s="4">
        <v>63</v>
      </c>
      <c r="M64" s="4" t="e">
        <f>VLOOKUP($K64,#REF!,2,FALSE)</f>
        <v>#REF!</v>
      </c>
      <c r="N64" s="4" t="e">
        <f>VLOOKUP($K64,#REF!,2,FALSE)</f>
        <v>#REF!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5" t="e">
        <f t="shared" si="1"/>
        <v>#REF!</v>
      </c>
      <c r="T64" s="5" t="e">
        <f t="shared" si="2"/>
        <v>#REF!</v>
      </c>
      <c r="U64" s="5" t="e">
        <f t="shared" si="3"/>
        <v>#REF!</v>
      </c>
      <c r="V64" s="5" t="e">
        <f t="shared" si="4"/>
        <v>#REF!</v>
      </c>
    </row>
    <row r="65" spans="1:22">
      <c r="A65" s="1" t="s">
        <v>255</v>
      </c>
      <c r="B65" s="6">
        <v>77.066699999999997</v>
      </c>
      <c r="C65" s="2">
        <v>196.46</v>
      </c>
      <c r="D65" s="7">
        <v>2711803</v>
      </c>
      <c r="E65" s="2">
        <v>-9.1807999999999996</v>
      </c>
      <c r="F65" s="2">
        <v>-10.3904</v>
      </c>
      <c r="G65" s="2">
        <v>144.50530000000001</v>
      </c>
      <c r="H65" s="2">
        <v>209</v>
      </c>
      <c r="I65" s="6">
        <v>-6.383</v>
      </c>
      <c r="J65" s="6">
        <v>0</v>
      </c>
      <c r="K65" s="2" t="s">
        <v>269</v>
      </c>
      <c r="L65" s="4">
        <v>64</v>
      </c>
      <c r="M65" s="4" t="e">
        <f>VLOOKUP($K65,#REF!,2,FALSE)</f>
        <v>#REF!</v>
      </c>
      <c r="N65" s="4" t="e">
        <f>VLOOKUP($K65,#REF!,2,FALSE)</f>
        <v>#REF!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5" t="e">
        <f t="shared" si="1"/>
        <v>#REF!</v>
      </c>
      <c r="T65" s="5" t="e">
        <f t="shared" si="2"/>
        <v>#REF!</v>
      </c>
      <c r="U65" s="5" t="e">
        <f t="shared" si="3"/>
        <v>#REF!</v>
      </c>
      <c r="V65" s="5" t="e">
        <f t="shared" si="4"/>
        <v>#REF!</v>
      </c>
    </row>
    <row r="66" spans="1:22">
      <c r="A66" s="1" t="s">
        <v>237</v>
      </c>
      <c r="B66" s="6">
        <v>76.933300000000003</v>
      </c>
      <c r="C66" s="2">
        <v>57.3</v>
      </c>
      <c r="D66" s="7">
        <v>1345292</v>
      </c>
      <c r="E66" s="2">
        <v>-2.6833999999999998</v>
      </c>
      <c r="F66" s="2">
        <v>33.070099999999996</v>
      </c>
      <c r="G66" s="2">
        <v>45.210299999999997</v>
      </c>
      <c r="H66" s="2">
        <v>44.29</v>
      </c>
      <c r="I66" s="6">
        <v>22.705100000000002</v>
      </c>
      <c r="J66" s="6">
        <v>1</v>
      </c>
      <c r="K66" s="2" t="s">
        <v>271</v>
      </c>
      <c r="L66" s="4">
        <v>65</v>
      </c>
      <c r="M66" s="4" t="e">
        <f>VLOOKUP($K66,#REF!,2,FALSE)</f>
        <v>#REF!</v>
      </c>
      <c r="N66" s="4" t="e">
        <f>VLOOKUP($K66,#REF!,2,FALSE)</f>
        <v>#REF!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5" t="e">
        <f t="shared" si="1"/>
        <v>#REF!</v>
      </c>
      <c r="T66" s="5" t="e">
        <f t="shared" si="2"/>
        <v>#REF!</v>
      </c>
      <c r="U66" s="5" t="e">
        <f t="shared" si="3"/>
        <v>#REF!</v>
      </c>
      <c r="V66" s="5" t="e">
        <f t="shared" si="4"/>
        <v>#REF!</v>
      </c>
    </row>
    <row r="67" spans="1:22">
      <c r="A67" s="1" t="s">
        <v>551</v>
      </c>
      <c r="B67" s="6">
        <v>76.933300000000003</v>
      </c>
      <c r="C67" s="2">
        <v>586.41999999999996</v>
      </c>
      <c r="D67" s="7">
        <v>136389</v>
      </c>
      <c r="E67" s="2">
        <v>0.80969999999999998</v>
      </c>
      <c r="F67" s="2">
        <v>13.766299999999999</v>
      </c>
      <c r="G67" s="2">
        <v>67.817099999999996</v>
      </c>
      <c r="H67" s="2">
        <v>543.91970000000003</v>
      </c>
      <c r="I67" s="6">
        <v>7.2473999999999998</v>
      </c>
      <c r="J67" s="6">
        <v>1</v>
      </c>
      <c r="K67" s="2" t="s">
        <v>554</v>
      </c>
      <c r="L67" s="4">
        <v>66</v>
      </c>
      <c r="M67" s="4" t="e">
        <f>VLOOKUP($K67,#REF!,2,FALSE)</f>
        <v>#REF!</v>
      </c>
      <c r="N67" s="4" t="e">
        <f>VLOOKUP($K67,#REF!,2,FALSE)</f>
        <v>#REF!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5" t="e">
        <f t="shared" ref="S67:S130" si="5">M67-$L67</f>
        <v>#REF!</v>
      </c>
      <c r="T67" s="5" t="e">
        <f t="shared" ref="T67:T130" si="6">N67-$L67</f>
        <v>#REF!</v>
      </c>
      <c r="U67" s="5" t="e">
        <f t="shared" ref="U67:U130" si="7">O67-$L67</f>
        <v>#REF!</v>
      </c>
      <c r="V67" s="5" t="e">
        <f t="shared" ref="V67:V130" si="8">P67-$L67</f>
        <v>#REF!</v>
      </c>
    </row>
    <row r="68" spans="1:22">
      <c r="A68" s="1" t="s">
        <v>23</v>
      </c>
      <c r="B68" s="6">
        <v>76.933300000000003</v>
      </c>
      <c r="C68" s="2">
        <v>122.6</v>
      </c>
      <c r="D68" s="7">
        <v>620910</v>
      </c>
      <c r="E68" s="2">
        <v>-5.6923000000000004</v>
      </c>
      <c r="F68" s="2">
        <v>2.5684</v>
      </c>
      <c r="G68" s="2">
        <v>-6.9802999999999997</v>
      </c>
      <c r="H68" s="2">
        <v>105.87</v>
      </c>
      <c r="I68" s="6">
        <v>13.646000000000001</v>
      </c>
      <c r="J68" s="6">
        <v>1</v>
      </c>
      <c r="K68" s="2" t="s">
        <v>164</v>
      </c>
      <c r="L68" s="4">
        <v>67</v>
      </c>
      <c r="M68" s="4" t="e">
        <f>VLOOKUP($K68,#REF!,2,FALSE)</f>
        <v>#REF!</v>
      </c>
      <c r="N68" s="4" t="e">
        <f>VLOOKUP($K68,#REF!,2,FALSE)</f>
        <v>#REF!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5" t="e">
        <f t="shared" si="5"/>
        <v>#REF!</v>
      </c>
      <c r="T68" s="5" t="e">
        <f t="shared" si="6"/>
        <v>#REF!</v>
      </c>
      <c r="U68" s="5" t="e">
        <f t="shared" si="7"/>
        <v>#REF!</v>
      </c>
      <c r="V68" s="5" t="e">
        <f t="shared" si="8"/>
        <v>#REF!</v>
      </c>
    </row>
    <row r="69" spans="1:22">
      <c r="A69" s="1" t="s">
        <v>88</v>
      </c>
      <c r="B69" s="6">
        <v>76.933300000000003</v>
      </c>
      <c r="C69" s="2">
        <v>110.86</v>
      </c>
      <c r="D69" s="7">
        <v>9079050</v>
      </c>
      <c r="E69" s="2">
        <v>-6.3998999999999997</v>
      </c>
      <c r="F69" s="2">
        <v>-5.0042999999999997</v>
      </c>
      <c r="G69" s="2">
        <v>30.254999999999999</v>
      </c>
      <c r="H69" s="2">
        <v>109.11</v>
      </c>
      <c r="I69" s="6">
        <v>1.5786</v>
      </c>
      <c r="J69" s="6">
        <v>0</v>
      </c>
      <c r="K69" s="2" t="s">
        <v>143</v>
      </c>
      <c r="L69" s="4">
        <v>68</v>
      </c>
      <c r="M69" s="4" t="e">
        <f>VLOOKUP($K69,#REF!,2,FALSE)</f>
        <v>#REF!</v>
      </c>
      <c r="N69" s="4" t="e">
        <f>VLOOKUP($K69,#REF!,2,FALSE)</f>
        <v>#REF!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5" t="e">
        <f t="shared" si="5"/>
        <v>#REF!</v>
      </c>
      <c r="T69" s="5" t="e">
        <f t="shared" si="6"/>
        <v>#REF!</v>
      </c>
      <c r="U69" s="5" t="e">
        <f t="shared" si="7"/>
        <v>#REF!</v>
      </c>
      <c r="V69" s="5" t="e">
        <f t="shared" si="8"/>
        <v>#REF!</v>
      </c>
    </row>
    <row r="70" spans="1:22">
      <c r="A70" s="1" t="s">
        <v>38</v>
      </c>
      <c r="B70" s="6">
        <v>76.8</v>
      </c>
      <c r="C70" s="2">
        <v>88.11</v>
      </c>
      <c r="D70" s="7">
        <v>351953</v>
      </c>
      <c r="E70" s="2">
        <v>-6.3655999999999997</v>
      </c>
      <c r="F70" s="2">
        <v>-4.2907000000000002</v>
      </c>
      <c r="G70" s="2">
        <v>30.804600000000001</v>
      </c>
      <c r="H70" s="2">
        <v>86.03</v>
      </c>
      <c r="I70" s="6">
        <v>2.3607</v>
      </c>
      <c r="J70" s="6">
        <v>0</v>
      </c>
      <c r="K70" s="2" t="s">
        <v>190</v>
      </c>
      <c r="L70" s="4">
        <v>69</v>
      </c>
      <c r="M70" s="4" t="e">
        <f>VLOOKUP($K70,#REF!,2,FALSE)</f>
        <v>#REF!</v>
      </c>
      <c r="N70" s="4" t="e">
        <f>VLOOKUP($K70,#REF!,2,FALSE)</f>
        <v>#REF!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5" t="e">
        <f t="shared" si="5"/>
        <v>#REF!</v>
      </c>
      <c r="T70" s="5" t="e">
        <f t="shared" si="6"/>
        <v>#REF!</v>
      </c>
      <c r="U70" s="5" t="e">
        <f t="shared" si="7"/>
        <v>#REF!</v>
      </c>
      <c r="V70" s="5" t="e">
        <f t="shared" si="8"/>
        <v>#REF!</v>
      </c>
    </row>
    <row r="71" spans="1:22">
      <c r="A71" s="1" t="s">
        <v>252</v>
      </c>
      <c r="B71" s="6">
        <v>76.8</v>
      </c>
      <c r="C71" s="2">
        <v>190.37</v>
      </c>
      <c r="D71" s="7">
        <v>667056</v>
      </c>
      <c r="E71" s="2">
        <v>-5.1092000000000004</v>
      </c>
      <c r="F71" s="2">
        <v>5.2233000000000001</v>
      </c>
      <c r="G71" s="2">
        <v>50.031399999999998</v>
      </c>
      <c r="H71" s="2">
        <v>176.34</v>
      </c>
      <c r="I71" s="6">
        <v>7.3699000000000003</v>
      </c>
      <c r="J71" s="6">
        <v>1</v>
      </c>
      <c r="K71" s="2" t="s">
        <v>279</v>
      </c>
      <c r="L71" s="4">
        <v>70</v>
      </c>
      <c r="M71" s="4" t="e">
        <f>VLOOKUP($K71,#REF!,2,FALSE)</f>
        <v>#REF!</v>
      </c>
      <c r="N71" s="4" t="e">
        <f>VLOOKUP($K71,#REF!,2,FALSE)</f>
        <v>#REF!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5" t="e">
        <f t="shared" si="5"/>
        <v>#REF!</v>
      </c>
      <c r="T71" s="5" t="e">
        <f t="shared" si="6"/>
        <v>#REF!</v>
      </c>
      <c r="U71" s="5" t="e">
        <f t="shared" si="7"/>
        <v>#REF!</v>
      </c>
      <c r="V71" s="5" t="e">
        <f t="shared" si="8"/>
        <v>#REF!</v>
      </c>
    </row>
    <row r="72" spans="1:22">
      <c r="A72" s="1" t="s">
        <v>229</v>
      </c>
      <c r="B72" s="6">
        <v>76.8</v>
      </c>
      <c r="C72" s="2">
        <v>39.159999999999997</v>
      </c>
      <c r="D72" s="7">
        <v>204437</v>
      </c>
      <c r="E72" s="2">
        <v>-10.817600000000001</v>
      </c>
      <c r="F72" s="2">
        <v>-8.3762000000000008</v>
      </c>
      <c r="G72" s="2">
        <v>4.2598000000000003</v>
      </c>
      <c r="H72" s="2">
        <v>37.42</v>
      </c>
      <c r="I72" s="6">
        <v>4.4432999999999998</v>
      </c>
      <c r="J72" s="6">
        <v>0</v>
      </c>
      <c r="K72" s="2" t="s">
        <v>231</v>
      </c>
      <c r="L72" s="4">
        <v>71</v>
      </c>
      <c r="M72" s="4" t="e">
        <f>VLOOKUP($K72,#REF!,2,FALSE)</f>
        <v>#REF!</v>
      </c>
      <c r="N72" s="4" t="e">
        <f>VLOOKUP($K72,#REF!,2,FALSE)</f>
        <v>#REF!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5" t="e">
        <f t="shared" si="5"/>
        <v>#REF!</v>
      </c>
      <c r="T72" s="5" t="e">
        <f t="shared" si="6"/>
        <v>#REF!</v>
      </c>
      <c r="U72" s="5" t="e">
        <f t="shared" si="7"/>
        <v>#REF!</v>
      </c>
      <c r="V72" s="5" t="e">
        <f t="shared" si="8"/>
        <v>#REF!</v>
      </c>
    </row>
    <row r="73" spans="1:22">
      <c r="A73" s="1" t="s">
        <v>360</v>
      </c>
      <c r="B73" s="6">
        <v>76.666700000000006</v>
      </c>
      <c r="C73" s="2">
        <v>3036.1498999999999</v>
      </c>
      <c r="D73" s="7">
        <v>5284187</v>
      </c>
      <c r="E73" s="2">
        <v>-5.2506000000000004</v>
      </c>
      <c r="F73" s="2">
        <v>-3.5754000000000001</v>
      </c>
      <c r="G73" s="2">
        <v>68.239400000000003</v>
      </c>
      <c r="H73" s="2">
        <v>2871</v>
      </c>
      <c r="I73" s="6">
        <v>5.4394999999999998</v>
      </c>
      <c r="J73" s="6">
        <v>0</v>
      </c>
      <c r="K73" s="2" t="s">
        <v>454</v>
      </c>
      <c r="L73" s="4">
        <v>72</v>
      </c>
      <c r="M73" s="4" t="e">
        <f>VLOOKUP($K73,#REF!,2,FALSE)</f>
        <v>#REF!</v>
      </c>
      <c r="N73" s="4" t="e">
        <f>VLOOKUP($K73,#REF!,2,FALSE)</f>
        <v>#REF!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5" t="e">
        <f t="shared" si="5"/>
        <v>#REF!</v>
      </c>
      <c r="T73" s="5" t="e">
        <f t="shared" si="6"/>
        <v>#REF!</v>
      </c>
      <c r="U73" s="5" t="e">
        <f t="shared" si="7"/>
        <v>#REF!</v>
      </c>
      <c r="V73" s="5" t="e">
        <f t="shared" si="8"/>
        <v>#REF!</v>
      </c>
    </row>
    <row r="74" spans="1:22">
      <c r="A74" s="1" t="s">
        <v>240</v>
      </c>
      <c r="B74" s="6">
        <v>76.666700000000006</v>
      </c>
      <c r="C74" s="2">
        <v>28.99</v>
      </c>
      <c r="D74" s="7">
        <v>223101</v>
      </c>
      <c r="E74" s="2">
        <v>-8.4623000000000008</v>
      </c>
      <c r="F74" s="2">
        <v>-7.8512000000000004</v>
      </c>
      <c r="G74" s="2">
        <v>35.657499999999999</v>
      </c>
      <c r="H74" s="2">
        <v>29.57</v>
      </c>
      <c r="I74" s="6">
        <v>-2.0007000000000001</v>
      </c>
      <c r="J74" s="6">
        <v>0</v>
      </c>
      <c r="K74" s="2" t="s">
        <v>273</v>
      </c>
      <c r="L74" s="4">
        <v>73</v>
      </c>
      <c r="M74" s="4" t="e">
        <f>VLOOKUP($K74,#REF!,2,FALSE)</f>
        <v>#REF!</v>
      </c>
      <c r="N74" s="4" t="e">
        <f>VLOOKUP($K74,#REF!,2,FALSE)</f>
        <v>#REF!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5" t="e">
        <f t="shared" si="5"/>
        <v>#REF!</v>
      </c>
      <c r="T74" s="5" t="e">
        <f t="shared" si="6"/>
        <v>#REF!</v>
      </c>
      <c r="U74" s="5" t="e">
        <f t="shared" si="7"/>
        <v>#REF!</v>
      </c>
      <c r="V74" s="5" t="e">
        <f t="shared" si="8"/>
        <v>#REF!</v>
      </c>
    </row>
    <row r="75" spans="1:22">
      <c r="A75" s="1" t="s">
        <v>71</v>
      </c>
      <c r="B75" s="6">
        <v>76.666700000000006</v>
      </c>
      <c r="C75" s="2">
        <v>262.89999999999998</v>
      </c>
      <c r="D75" s="7">
        <v>622751</v>
      </c>
      <c r="E75" s="2">
        <v>-3.3029000000000002</v>
      </c>
      <c r="F75" s="2">
        <v>-9.2979000000000003</v>
      </c>
      <c r="G75" s="2">
        <v>20.596299999999999</v>
      </c>
      <c r="H75" s="2">
        <v>272.61</v>
      </c>
      <c r="I75" s="6">
        <v>-3.6934</v>
      </c>
      <c r="J75" s="6">
        <v>0</v>
      </c>
      <c r="K75" s="2" t="s">
        <v>134</v>
      </c>
      <c r="L75" s="4">
        <v>74</v>
      </c>
      <c r="M75" s="4" t="e">
        <f>VLOOKUP($K75,#REF!,2,FALSE)</f>
        <v>#REF!</v>
      </c>
      <c r="N75" s="4" t="e">
        <f>VLOOKUP($K75,#REF!,2,FALSE)</f>
        <v>#REF!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5" t="e">
        <f t="shared" si="5"/>
        <v>#REF!</v>
      </c>
      <c r="T75" s="5" t="e">
        <f t="shared" si="6"/>
        <v>#REF!</v>
      </c>
      <c r="U75" s="5" t="e">
        <f t="shared" si="7"/>
        <v>#REF!</v>
      </c>
      <c r="V75" s="5" t="e">
        <f t="shared" si="8"/>
        <v>#REF!</v>
      </c>
    </row>
    <row r="76" spans="1:22">
      <c r="A76" s="1" t="s">
        <v>244</v>
      </c>
      <c r="B76" s="6">
        <v>76.533299999999997</v>
      </c>
      <c r="C76" s="2">
        <v>80.87</v>
      </c>
      <c r="D76" s="7">
        <v>1785647</v>
      </c>
      <c r="E76" s="2">
        <v>-2.5545</v>
      </c>
      <c r="F76" s="2">
        <v>3.0059999999999998</v>
      </c>
      <c r="G76" s="2">
        <v>15.959300000000001</v>
      </c>
      <c r="H76" s="2">
        <v>76.045000000000002</v>
      </c>
      <c r="I76" s="6">
        <v>5.9664000000000001</v>
      </c>
      <c r="J76" s="6">
        <v>1</v>
      </c>
      <c r="K76" s="2" t="s">
        <v>266</v>
      </c>
      <c r="L76" s="4">
        <v>75</v>
      </c>
      <c r="M76" s="4" t="e">
        <f>VLOOKUP($K76,#REF!,2,FALSE)</f>
        <v>#REF!</v>
      </c>
      <c r="N76" s="4" t="e">
        <f>VLOOKUP($K76,#REF!,2,FALSE)</f>
        <v>#REF!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5" t="e">
        <f t="shared" si="5"/>
        <v>#REF!</v>
      </c>
      <c r="T76" s="5" t="e">
        <f t="shared" si="6"/>
        <v>#REF!</v>
      </c>
      <c r="U76" s="5" t="e">
        <f t="shared" si="7"/>
        <v>#REF!</v>
      </c>
      <c r="V76" s="5" t="e">
        <f t="shared" si="8"/>
        <v>#REF!</v>
      </c>
    </row>
    <row r="77" spans="1:22">
      <c r="A77" s="1" t="s">
        <v>362</v>
      </c>
      <c r="B77" s="6">
        <v>76.533299999999997</v>
      </c>
      <c r="C77" s="2">
        <v>144.22999999999999</v>
      </c>
      <c r="D77" s="7">
        <v>13052</v>
      </c>
      <c r="E77" s="2">
        <v>-5.7351000000000001</v>
      </c>
      <c r="F77" s="2">
        <v>-3.1233</v>
      </c>
      <c r="G77" s="2">
        <v>21.814699999999998</v>
      </c>
      <c r="H77" s="2">
        <v>141.9</v>
      </c>
      <c r="I77" s="6">
        <v>1.6154999999999999</v>
      </c>
      <c r="J77" s="6">
        <v>0</v>
      </c>
      <c r="K77" s="2" t="s">
        <v>456</v>
      </c>
      <c r="L77" s="4">
        <v>76</v>
      </c>
      <c r="M77" s="4" t="e">
        <f>VLOOKUP($K77,#REF!,2,FALSE)</f>
        <v>#REF!</v>
      </c>
      <c r="N77" s="4" t="e">
        <f>VLOOKUP($K77,#REF!,2,FALSE)</f>
        <v>#REF!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5" t="e">
        <f t="shared" si="5"/>
        <v>#REF!</v>
      </c>
      <c r="T77" s="5" t="e">
        <f t="shared" si="6"/>
        <v>#REF!</v>
      </c>
      <c r="U77" s="5" t="e">
        <f t="shared" si="7"/>
        <v>#REF!</v>
      </c>
      <c r="V77" s="5" t="e">
        <f t="shared" si="8"/>
        <v>#REF!</v>
      </c>
    </row>
    <row r="78" spans="1:22">
      <c r="A78" s="1" t="s">
        <v>24</v>
      </c>
      <c r="B78" s="6">
        <v>76.400000000000006</v>
      </c>
      <c r="C78" s="2">
        <v>62.17</v>
      </c>
      <c r="D78" s="7">
        <v>121042</v>
      </c>
      <c r="E78" s="2">
        <v>-6.4972000000000003</v>
      </c>
      <c r="F78" s="2">
        <v>-8.2631999999999994</v>
      </c>
      <c r="G78" s="2">
        <v>-20.2437</v>
      </c>
      <c r="H78" s="2">
        <v>66</v>
      </c>
      <c r="I78" s="6">
        <v>-6.1604999999999999</v>
      </c>
      <c r="J78" s="6">
        <v>0</v>
      </c>
      <c r="K78" s="2" t="s">
        <v>112</v>
      </c>
      <c r="L78" s="4">
        <v>77</v>
      </c>
      <c r="M78" s="4" t="e">
        <f>VLOOKUP($K78,#REF!,2,FALSE)</f>
        <v>#REF!</v>
      </c>
      <c r="N78" s="4" t="e">
        <f>VLOOKUP($K78,#REF!,2,FALSE)</f>
        <v>#REF!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5" t="e">
        <f t="shared" si="5"/>
        <v>#REF!</v>
      </c>
      <c r="T78" s="5" t="e">
        <f t="shared" si="6"/>
        <v>#REF!</v>
      </c>
      <c r="U78" s="5" t="e">
        <f t="shared" si="7"/>
        <v>#REF!</v>
      </c>
      <c r="V78" s="5" t="e">
        <f t="shared" si="8"/>
        <v>#REF!</v>
      </c>
    </row>
    <row r="79" spans="1:22">
      <c r="A79" s="1" t="s">
        <v>83</v>
      </c>
      <c r="B79" s="6">
        <v>76.400000000000006</v>
      </c>
      <c r="C79" s="2">
        <v>925.43</v>
      </c>
      <c r="D79" s="7">
        <v>1415571</v>
      </c>
      <c r="E79" s="2">
        <v>-9.8215000000000003</v>
      </c>
      <c r="F79" s="2">
        <v>-9.5350000000000001</v>
      </c>
      <c r="G79" s="2">
        <v>200.5521</v>
      </c>
      <c r="H79" s="2">
        <v>990.5</v>
      </c>
      <c r="I79" s="6">
        <v>-7.0312999999999999</v>
      </c>
      <c r="J79" s="6">
        <v>0</v>
      </c>
      <c r="K79" s="2" t="s">
        <v>200</v>
      </c>
      <c r="L79" s="4">
        <v>78</v>
      </c>
      <c r="M79" s="4" t="e">
        <f>VLOOKUP($K79,#REF!,2,FALSE)</f>
        <v>#REF!</v>
      </c>
      <c r="N79" s="4" t="e">
        <f>VLOOKUP($K79,#REF!,2,FALSE)</f>
        <v>#REF!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5" t="e">
        <f t="shared" si="5"/>
        <v>#REF!</v>
      </c>
      <c r="T79" s="5" t="e">
        <f t="shared" si="6"/>
        <v>#REF!</v>
      </c>
      <c r="U79" s="5" t="e">
        <f t="shared" si="7"/>
        <v>#REF!</v>
      </c>
      <c r="V79" s="5" t="e">
        <f t="shared" si="8"/>
        <v>#REF!</v>
      </c>
    </row>
    <row r="80" spans="1:22">
      <c r="A80" s="1" t="s">
        <v>97</v>
      </c>
      <c r="B80" s="6">
        <v>76.400000000000006</v>
      </c>
      <c r="C80" s="2">
        <v>179.05</v>
      </c>
      <c r="D80" s="7">
        <v>335363</v>
      </c>
      <c r="E80" s="2">
        <v>-5.7680999999999996</v>
      </c>
      <c r="F80" s="2">
        <v>-3.4249999999999998</v>
      </c>
      <c r="G80" s="2">
        <v>30.5505</v>
      </c>
      <c r="H80" s="2">
        <v>174.51009999999999</v>
      </c>
      <c r="I80" s="6">
        <v>2.5354999999999999</v>
      </c>
      <c r="J80" s="6">
        <v>0</v>
      </c>
      <c r="K80" s="2" t="s">
        <v>152</v>
      </c>
      <c r="L80" s="4">
        <v>79</v>
      </c>
      <c r="M80" s="4" t="e">
        <f>VLOOKUP($K80,#REF!,2,FALSE)</f>
        <v>#REF!</v>
      </c>
      <c r="N80" s="4" t="e">
        <f>VLOOKUP($K80,#REF!,2,FALSE)</f>
        <v>#REF!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5" t="e">
        <f t="shared" si="5"/>
        <v>#REF!</v>
      </c>
      <c r="T80" s="5" t="e">
        <f t="shared" si="6"/>
        <v>#REF!</v>
      </c>
      <c r="U80" s="5" t="e">
        <f t="shared" si="7"/>
        <v>#REF!</v>
      </c>
      <c r="V80" s="5" t="e">
        <f t="shared" si="8"/>
        <v>#REF!</v>
      </c>
    </row>
    <row r="81" spans="1:22">
      <c r="A81" s="1" t="s">
        <v>11</v>
      </c>
      <c r="B81" s="6">
        <v>76.2667</v>
      </c>
      <c r="C81" s="2">
        <v>64.194299999999998</v>
      </c>
      <c r="D81" s="7">
        <v>1357</v>
      </c>
      <c r="E81" s="2">
        <v>-6.0076000000000001</v>
      </c>
      <c r="F81" s="2">
        <v>-0.65880000000000005</v>
      </c>
      <c r="G81" s="2">
        <v>12.8352</v>
      </c>
      <c r="H81" s="2">
        <v>59.569899999999997</v>
      </c>
      <c r="I81" s="6">
        <v>7.2038000000000002</v>
      </c>
      <c r="J81" s="6">
        <v>1</v>
      </c>
      <c r="K81" s="2" t="s">
        <v>185</v>
      </c>
      <c r="L81" s="4">
        <v>80</v>
      </c>
      <c r="M81" s="4" t="e">
        <f>VLOOKUP($K81,#REF!,2,FALSE)</f>
        <v>#REF!</v>
      </c>
      <c r="N81" s="4" t="e">
        <f>VLOOKUP($K81,#REF!,2,FALSE)</f>
        <v>#REF!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5" t="e">
        <f t="shared" si="5"/>
        <v>#REF!</v>
      </c>
      <c r="T81" s="5" t="e">
        <f t="shared" si="6"/>
        <v>#REF!</v>
      </c>
      <c r="U81" s="5" t="e">
        <f t="shared" si="7"/>
        <v>#REF!</v>
      </c>
      <c r="V81" s="5" t="e">
        <f t="shared" si="8"/>
        <v>#REF!</v>
      </c>
    </row>
    <row r="82" spans="1:22">
      <c r="A82" s="1" t="s">
        <v>17</v>
      </c>
      <c r="B82" s="6">
        <v>76.2667</v>
      </c>
      <c r="C82" s="2">
        <v>108.86</v>
      </c>
      <c r="D82" s="7">
        <v>131605344</v>
      </c>
      <c r="E82" s="2">
        <v>-5.3719999999999999</v>
      </c>
      <c r="F82" s="2">
        <v>-6.0011999999999999</v>
      </c>
      <c r="G82" s="2">
        <v>69.102900000000005</v>
      </c>
      <c r="H82" s="2">
        <v>112.22</v>
      </c>
      <c r="I82" s="6">
        <v>-3.0865</v>
      </c>
      <c r="J82" s="6">
        <v>0</v>
      </c>
      <c r="K82" s="2" t="s">
        <v>161</v>
      </c>
      <c r="L82" s="4">
        <v>81</v>
      </c>
      <c r="M82" s="4" t="e">
        <f>VLOOKUP($K82,#REF!,2,FALSE)</f>
        <v>#REF!</v>
      </c>
      <c r="N82" s="4" t="e">
        <f>VLOOKUP($K82,#REF!,2,FALSE)</f>
        <v>#REF!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5" t="e">
        <f t="shared" si="5"/>
        <v>#REF!</v>
      </c>
      <c r="T82" s="5" t="e">
        <f t="shared" si="6"/>
        <v>#REF!</v>
      </c>
      <c r="U82" s="5" t="e">
        <f t="shared" si="7"/>
        <v>#REF!</v>
      </c>
      <c r="V82" s="5" t="e">
        <f t="shared" si="8"/>
        <v>#REF!</v>
      </c>
    </row>
    <row r="83" spans="1:22">
      <c r="A83" s="1" t="s">
        <v>520</v>
      </c>
      <c r="B83" s="6">
        <v>76.2667</v>
      </c>
      <c r="C83" s="2">
        <v>1128.98</v>
      </c>
      <c r="D83" s="7">
        <v>187898</v>
      </c>
      <c r="E83" s="2">
        <v>-4.5792999999999999</v>
      </c>
      <c r="F83" s="2">
        <v>-4.1319999999999997</v>
      </c>
      <c r="G83" s="2">
        <v>-1.8338000000000001</v>
      </c>
      <c r="H83" s="2">
        <v>1129.7750000000001</v>
      </c>
      <c r="I83" s="6">
        <v>-7.0400000000000004E-2</v>
      </c>
      <c r="J83" s="6">
        <v>0</v>
      </c>
      <c r="K83" s="2" t="s">
        <v>523</v>
      </c>
      <c r="L83" s="4">
        <v>82</v>
      </c>
      <c r="M83" s="4" t="e">
        <f>VLOOKUP($K83,#REF!,2,FALSE)</f>
        <v>#REF!</v>
      </c>
      <c r="N83" s="4" t="e">
        <f>VLOOKUP($K83,#REF!,2,FALSE)</f>
        <v>#REF!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5" t="e">
        <f t="shared" si="5"/>
        <v>#REF!</v>
      </c>
      <c r="T83" s="5" t="e">
        <f t="shared" si="6"/>
        <v>#REF!</v>
      </c>
      <c r="U83" s="5" t="e">
        <f t="shared" si="7"/>
        <v>#REF!</v>
      </c>
      <c r="V83" s="5" t="e">
        <f t="shared" si="8"/>
        <v>#REF!</v>
      </c>
    </row>
    <row r="84" spans="1:22">
      <c r="A84" s="1" t="s">
        <v>20</v>
      </c>
      <c r="B84" s="6">
        <v>76.2667</v>
      </c>
      <c r="C84" s="2">
        <v>158.05000000000001</v>
      </c>
      <c r="D84" s="7">
        <v>362254</v>
      </c>
      <c r="E84" s="2">
        <v>-2.7385000000000002</v>
      </c>
      <c r="F84" s="2">
        <v>3.9529000000000001</v>
      </c>
      <c r="G84" s="2">
        <v>10.5786</v>
      </c>
      <c r="H84" s="2">
        <v>149.41499999999999</v>
      </c>
      <c r="I84" s="6">
        <v>5.4634999999999998</v>
      </c>
      <c r="J84" s="6">
        <v>1</v>
      </c>
      <c r="K84" s="2" t="s">
        <v>186</v>
      </c>
      <c r="L84" s="4">
        <v>83</v>
      </c>
      <c r="M84" s="4" t="e">
        <f>VLOOKUP($K84,#REF!,2,FALSE)</f>
        <v>#REF!</v>
      </c>
      <c r="N84" s="4" t="e">
        <f>VLOOKUP($K84,#REF!,2,FALSE)</f>
        <v>#REF!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5" t="e">
        <f t="shared" si="5"/>
        <v>#REF!</v>
      </c>
      <c r="T84" s="5" t="e">
        <f t="shared" si="6"/>
        <v>#REF!</v>
      </c>
      <c r="U84" s="5" t="e">
        <f t="shared" si="7"/>
        <v>#REF!</v>
      </c>
      <c r="V84" s="5" t="e">
        <f t="shared" si="8"/>
        <v>#REF!</v>
      </c>
    </row>
    <row r="85" spans="1:22">
      <c r="A85" s="1" t="s">
        <v>477</v>
      </c>
      <c r="B85" s="6">
        <v>76.2667</v>
      </c>
      <c r="C85" s="2">
        <v>44.32</v>
      </c>
      <c r="D85" s="7">
        <v>99460</v>
      </c>
      <c r="E85" s="2">
        <v>-0.56089999999999995</v>
      </c>
      <c r="F85" s="2">
        <v>-6.7599999999999993E-2</v>
      </c>
      <c r="G85" s="2">
        <v>-5.6218000000000004</v>
      </c>
      <c r="H85" s="2">
        <v>40.04</v>
      </c>
      <c r="I85" s="6">
        <v>9.657</v>
      </c>
      <c r="J85" s="6">
        <v>1</v>
      </c>
      <c r="K85" s="2" t="s">
        <v>479</v>
      </c>
      <c r="L85" s="4">
        <v>84</v>
      </c>
      <c r="M85" s="4" t="e">
        <f>VLOOKUP($K85,#REF!,2,FALSE)</f>
        <v>#REF!</v>
      </c>
      <c r="N85" s="4" t="e">
        <f>VLOOKUP($K85,#REF!,2,FALSE)</f>
        <v>#REF!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5" t="e">
        <f t="shared" si="5"/>
        <v>#REF!</v>
      </c>
      <c r="T85" s="5" t="e">
        <f t="shared" si="6"/>
        <v>#REF!</v>
      </c>
      <c r="U85" s="5" t="e">
        <f t="shared" si="7"/>
        <v>#REF!</v>
      </c>
      <c r="V85" s="5" t="e">
        <f t="shared" si="8"/>
        <v>#REF!</v>
      </c>
    </row>
    <row r="86" spans="1:22">
      <c r="A86" s="1" t="s">
        <v>498</v>
      </c>
      <c r="B86" s="6">
        <v>76.2667</v>
      </c>
      <c r="C86" s="2">
        <v>120.08</v>
      </c>
      <c r="D86" s="7">
        <v>5156040</v>
      </c>
      <c r="E86" s="2">
        <v>-7.6237000000000004</v>
      </c>
      <c r="F86" s="2">
        <v>-4.3491999999999997</v>
      </c>
      <c r="G86" s="2">
        <v>33.630099999999999</v>
      </c>
      <c r="H86" s="2">
        <v>111.74</v>
      </c>
      <c r="I86" s="6">
        <v>6.9454000000000002</v>
      </c>
      <c r="J86" s="6">
        <v>1</v>
      </c>
      <c r="K86" s="2" t="s">
        <v>502</v>
      </c>
      <c r="L86" s="4">
        <v>85</v>
      </c>
      <c r="M86" s="4" t="e">
        <f>VLOOKUP($K86,#REF!,2,FALSE)</f>
        <v>#REF!</v>
      </c>
      <c r="N86" s="4" t="e">
        <f>VLOOKUP($K86,#REF!,2,FALSE)</f>
        <v>#REF!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5" t="e">
        <f t="shared" si="5"/>
        <v>#REF!</v>
      </c>
      <c r="T86" s="5" t="e">
        <f t="shared" si="6"/>
        <v>#REF!</v>
      </c>
      <c r="U86" s="5" t="e">
        <f t="shared" si="7"/>
        <v>#REF!</v>
      </c>
      <c r="V86" s="5" t="e">
        <f t="shared" si="8"/>
        <v>#REF!</v>
      </c>
    </row>
    <row r="87" spans="1:22">
      <c r="A87" s="1" t="s">
        <v>29</v>
      </c>
      <c r="B87" s="6">
        <v>76.133300000000006</v>
      </c>
      <c r="C87" s="2">
        <v>823.61</v>
      </c>
      <c r="D87" s="7">
        <v>166791</v>
      </c>
      <c r="E87" s="2">
        <v>0.46350000000000002</v>
      </c>
      <c r="F87" s="2">
        <v>-2.9346000000000001</v>
      </c>
      <c r="G87" s="2">
        <v>51.518700000000003</v>
      </c>
      <c r="H87" s="2">
        <v>781.01</v>
      </c>
      <c r="I87" s="6">
        <v>5.1722999999999999</v>
      </c>
      <c r="J87" s="6">
        <v>0</v>
      </c>
      <c r="K87" s="2" t="s">
        <v>168</v>
      </c>
      <c r="L87" s="4">
        <v>86</v>
      </c>
      <c r="M87" s="4" t="e">
        <f>VLOOKUP($K87,#REF!,2,FALSE)</f>
        <v>#REF!</v>
      </c>
      <c r="N87" s="4" t="e">
        <f>VLOOKUP($K87,#REF!,2,FALSE)</f>
        <v>#REF!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5" t="e">
        <f t="shared" si="5"/>
        <v>#REF!</v>
      </c>
      <c r="T87" s="5" t="e">
        <f t="shared" si="6"/>
        <v>#REF!</v>
      </c>
      <c r="U87" s="5" t="e">
        <f t="shared" si="7"/>
        <v>#REF!</v>
      </c>
      <c r="V87" s="5" t="e">
        <f t="shared" si="8"/>
        <v>#REF!</v>
      </c>
    </row>
    <row r="88" spans="1:22">
      <c r="A88" s="1" t="s">
        <v>245</v>
      </c>
      <c r="B88" s="6">
        <v>76.133300000000006</v>
      </c>
      <c r="C88" s="2">
        <v>314.68</v>
      </c>
      <c r="D88" s="7">
        <v>998271</v>
      </c>
      <c r="E88" s="2">
        <v>-5.9028</v>
      </c>
      <c r="F88" s="2">
        <v>-3.5345</v>
      </c>
      <c r="G88" s="2">
        <v>23.860499999999998</v>
      </c>
      <c r="H88" s="2">
        <v>319.91000000000003</v>
      </c>
      <c r="I88" s="6">
        <v>-1.6619999999999999</v>
      </c>
      <c r="J88" s="6">
        <v>0</v>
      </c>
      <c r="K88" s="2" t="s">
        <v>275</v>
      </c>
      <c r="L88" s="4">
        <v>87</v>
      </c>
      <c r="M88" s="4" t="e">
        <f>VLOOKUP($K88,#REF!,2,FALSE)</f>
        <v>#REF!</v>
      </c>
      <c r="N88" s="4" t="e">
        <f>VLOOKUP($K88,#REF!,2,FALSE)</f>
        <v>#REF!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5" t="e">
        <f t="shared" si="5"/>
        <v>#REF!</v>
      </c>
      <c r="T88" s="5" t="e">
        <f t="shared" si="6"/>
        <v>#REF!</v>
      </c>
      <c r="U88" s="5" t="e">
        <f t="shared" si="7"/>
        <v>#REF!</v>
      </c>
      <c r="V88" s="5" t="e">
        <f t="shared" si="8"/>
        <v>#REF!</v>
      </c>
    </row>
    <row r="89" spans="1:22">
      <c r="A89" s="1" t="s">
        <v>207</v>
      </c>
      <c r="B89" s="6">
        <v>76.133300000000006</v>
      </c>
      <c r="C89" s="2">
        <v>213.86</v>
      </c>
      <c r="D89" s="7">
        <v>605130</v>
      </c>
      <c r="E89" s="2">
        <v>-5.6805000000000003</v>
      </c>
      <c r="F89" s="2">
        <v>-5.6099999999999997E-2</v>
      </c>
      <c r="G89" s="2">
        <v>57.516399999999997</v>
      </c>
      <c r="H89" s="2">
        <v>193.55</v>
      </c>
      <c r="I89" s="6">
        <v>9.4969000000000001</v>
      </c>
      <c r="J89" s="6">
        <v>1</v>
      </c>
      <c r="K89" s="2" t="s">
        <v>210</v>
      </c>
      <c r="L89" s="4">
        <v>88</v>
      </c>
      <c r="M89" s="4" t="e">
        <f>VLOOKUP($K89,#REF!,2,FALSE)</f>
        <v>#REF!</v>
      </c>
      <c r="N89" s="4" t="e">
        <f>VLOOKUP($K89,#REF!,2,FALSE)</f>
        <v>#REF!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5" t="e">
        <f t="shared" si="5"/>
        <v>#REF!</v>
      </c>
      <c r="T89" s="5" t="e">
        <f t="shared" si="6"/>
        <v>#REF!</v>
      </c>
      <c r="U89" s="5" t="e">
        <f t="shared" si="7"/>
        <v>#REF!</v>
      </c>
      <c r="V89" s="5" t="e">
        <f t="shared" si="8"/>
        <v>#REF!</v>
      </c>
    </row>
    <row r="90" spans="1:22">
      <c r="A90" s="1" t="s">
        <v>341</v>
      </c>
      <c r="B90" s="6">
        <v>76</v>
      </c>
      <c r="C90" s="2">
        <v>193.58</v>
      </c>
      <c r="D90" s="7">
        <v>515389</v>
      </c>
      <c r="E90" s="2">
        <v>-6.9371999999999998</v>
      </c>
      <c r="F90" s="2">
        <v>-6.0701999999999998</v>
      </c>
      <c r="G90" s="2">
        <v>-2.1038000000000001</v>
      </c>
      <c r="H90" s="2">
        <v>190.15</v>
      </c>
      <c r="I90" s="6">
        <v>1.7719</v>
      </c>
      <c r="J90" s="6">
        <v>0</v>
      </c>
      <c r="K90" s="2" t="s">
        <v>435</v>
      </c>
      <c r="L90" s="4">
        <v>89</v>
      </c>
      <c r="M90" s="4" t="e">
        <f>VLOOKUP($K90,#REF!,2,FALSE)</f>
        <v>#REF!</v>
      </c>
      <c r="N90" s="4" t="e">
        <f>VLOOKUP($K90,#REF!,2,FALSE)</f>
        <v>#REF!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5" t="e">
        <f t="shared" si="5"/>
        <v>#REF!</v>
      </c>
      <c r="T90" s="5" t="e">
        <f t="shared" si="6"/>
        <v>#REF!</v>
      </c>
      <c r="U90" s="5" t="e">
        <f t="shared" si="7"/>
        <v>#REF!</v>
      </c>
      <c r="V90" s="5" t="e">
        <f t="shared" si="8"/>
        <v>#REF!</v>
      </c>
    </row>
    <row r="91" spans="1:22">
      <c r="A91" s="1" t="s">
        <v>493</v>
      </c>
      <c r="B91" s="6">
        <v>76</v>
      </c>
      <c r="C91" s="2">
        <v>319.58</v>
      </c>
      <c r="D91" s="7">
        <v>1244363</v>
      </c>
      <c r="E91" s="2">
        <v>-22.243300000000001</v>
      </c>
      <c r="F91" s="2">
        <v>-22.475300000000001</v>
      </c>
      <c r="G91" s="2">
        <v>101.57689999999999</v>
      </c>
      <c r="H91" s="2">
        <v>385.09</v>
      </c>
      <c r="I91" s="6">
        <v>-20.498799999999999</v>
      </c>
      <c r="J91" s="6">
        <v>0</v>
      </c>
      <c r="K91" s="2" t="s">
        <v>495</v>
      </c>
      <c r="L91" s="4">
        <v>90</v>
      </c>
      <c r="M91" s="4" t="e">
        <f>VLOOKUP($K91,#REF!,2,FALSE)</f>
        <v>#REF!</v>
      </c>
      <c r="N91" s="4" t="e">
        <f>VLOOKUP($K91,#REF!,2,FALSE)</f>
        <v>#REF!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5" t="e">
        <f t="shared" si="5"/>
        <v>#REF!</v>
      </c>
      <c r="T91" s="5" t="e">
        <f t="shared" si="6"/>
        <v>#REF!</v>
      </c>
      <c r="U91" s="5" t="e">
        <f t="shared" si="7"/>
        <v>#REF!</v>
      </c>
      <c r="V91" s="5" t="e">
        <f t="shared" si="8"/>
        <v>#REF!</v>
      </c>
    </row>
    <row r="92" spans="1:22">
      <c r="A92" s="1" t="s">
        <v>52</v>
      </c>
      <c r="B92" s="6">
        <v>76</v>
      </c>
      <c r="C92" s="2">
        <v>269.38</v>
      </c>
      <c r="D92" s="7">
        <v>42598008</v>
      </c>
      <c r="E92" s="2">
        <v>-5.3944000000000001</v>
      </c>
      <c r="F92" s="2">
        <v>-3.0449000000000002</v>
      </c>
      <c r="G92" s="2">
        <v>34.622700000000002</v>
      </c>
      <c r="H92" s="2">
        <v>260.11</v>
      </c>
      <c r="I92" s="6">
        <v>3.4411999999999998</v>
      </c>
      <c r="J92" s="6">
        <v>0</v>
      </c>
      <c r="K92" s="2" t="s">
        <v>176</v>
      </c>
      <c r="L92" s="4">
        <v>91</v>
      </c>
      <c r="M92" s="4" t="e">
        <f>VLOOKUP($K92,#REF!,2,FALSE)</f>
        <v>#REF!</v>
      </c>
      <c r="N92" s="4" t="e">
        <f>VLOOKUP($K92,#REF!,2,FALSE)</f>
        <v>#REF!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5" t="e">
        <f t="shared" si="5"/>
        <v>#REF!</v>
      </c>
      <c r="T92" s="5" t="e">
        <f t="shared" si="6"/>
        <v>#REF!</v>
      </c>
      <c r="U92" s="5" t="e">
        <f t="shared" si="7"/>
        <v>#REF!</v>
      </c>
      <c r="V92" s="5" t="e">
        <f t="shared" si="8"/>
        <v>#REF!</v>
      </c>
    </row>
    <row r="93" spans="1:22">
      <c r="A93" s="1" t="s">
        <v>60</v>
      </c>
      <c r="B93" s="6">
        <v>76</v>
      </c>
      <c r="C93" s="2">
        <v>250.55</v>
      </c>
      <c r="D93" s="7">
        <v>85595</v>
      </c>
      <c r="E93" s="2">
        <v>-6.6017999999999999</v>
      </c>
      <c r="F93" s="2">
        <v>-4.9759000000000002</v>
      </c>
      <c r="G93" s="2">
        <v>27.448</v>
      </c>
      <c r="H93" s="2">
        <v>248.39</v>
      </c>
      <c r="I93" s="6">
        <v>0.86209999999999998</v>
      </c>
      <c r="J93" s="6">
        <v>0</v>
      </c>
      <c r="K93" s="2" t="s">
        <v>127</v>
      </c>
      <c r="L93" s="4">
        <v>92</v>
      </c>
      <c r="M93" s="4" t="e">
        <f>VLOOKUP($K93,#REF!,2,FALSE)</f>
        <v>#REF!</v>
      </c>
      <c r="N93" s="4" t="e">
        <f>VLOOKUP($K93,#REF!,2,FALSE)</f>
        <v>#REF!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5" t="e">
        <f t="shared" si="5"/>
        <v>#REF!</v>
      </c>
      <c r="T93" s="5" t="e">
        <f t="shared" si="6"/>
        <v>#REF!</v>
      </c>
      <c r="U93" s="5" t="e">
        <f t="shared" si="7"/>
        <v>#REF!</v>
      </c>
      <c r="V93" s="5" t="e">
        <f t="shared" si="8"/>
        <v>#REF!</v>
      </c>
    </row>
    <row r="94" spans="1:22">
      <c r="A94" s="1" t="s">
        <v>61</v>
      </c>
      <c r="B94" s="6">
        <v>76</v>
      </c>
      <c r="C94" s="2">
        <v>209.58</v>
      </c>
      <c r="D94" s="7">
        <v>1389218</v>
      </c>
      <c r="E94" s="2">
        <v>-5.8659999999999997</v>
      </c>
      <c r="F94" s="2">
        <v>-3.3704000000000001</v>
      </c>
      <c r="G94" s="2">
        <v>26.4358</v>
      </c>
      <c r="H94" s="2">
        <v>204.55</v>
      </c>
      <c r="I94" s="6">
        <v>2.4</v>
      </c>
      <c r="J94" s="6">
        <v>0</v>
      </c>
      <c r="K94" s="2" t="s">
        <v>128</v>
      </c>
      <c r="L94" s="4">
        <v>93</v>
      </c>
      <c r="M94" s="4" t="e">
        <f>VLOOKUP($K94,#REF!,2,FALSE)</f>
        <v>#REF!</v>
      </c>
      <c r="N94" s="4" t="e">
        <f>VLOOKUP($K94,#REF!,2,FALSE)</f>
        <v>#REF!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5" t="e">
        <f t="shared" si="5"/>
        <v>#REF!</v>
      </c>
      <c r="T94" s="5" t="e">
        <f t="shared" si="6"/>
        <v>#REF!</v>
      </c>
      <c r="U94" s="5" t="e">
        <f t="shared" si="7"/>
        <v>#REF!</v>
      </c>
      <c r="V94" s="5" t="e">
        <f t="shared" si="8"/>
        <v>#REF!</v>
      </c>
    </row>
    <row r="95" spans="1:22">
      <c r="A95" s="1" t="s">
        <v>81</v>
      </c>
      <c r="B95" s="6">
        <v>76</v>
      </c>
      <c r="C95" s="2">
        <v>111.9</v>
      </c>
      <c r="D95" s="7">
        <v>453099</v>
      </c>
      <c r="E95" s="2">
        <v>-5.8872999999999998</v>
      </c>
      <c r="F95" s="2">
        <v>-2.8393000000000002</v>
      </c>
      <c r="G95" s="2">
        <v>27.944199999999999</v>
      </c>
      <c r="H95" s="2">
        <v>108.1</v>
      </c>
      <c r="I95" s="6">
        <v>3.3959000000000001</v>
      </c>
      <c r="J95" s="6">
        <v>0</v>
      </c>
      <c r="K95" s="2" t="s">
        <v>199</v>
      </c>
      <c r="L95" s="4">
        <v>94</v>
      </c>
      <c r="M95" s="4" t="e">
        <f>VLOOKUP($K95,#REF!,2,FALSE)</f>
        <v>#REF!</v>
      </c>
      <c r="N95" s="4" t="e">
        <f>VLOOKUP($K95,#REF!,2,FALSE)</f>
        <v>#REF!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5" t="e">
        <f t="shared" si="5"/>
        <v>#REF!</v>
      </c>
      <c r="T95" s="5" t="e">
        <f t="shared" si="6"/>
        <v>#REF!</v>
      </c>
      <c r="U95" s="5" t="e">
        <f t="shared" si="7"/>
        <v>#REF!</v>
      </c>
      <c r="V95" s="5" t="e">
        <f t="shared" si="8"/>
        <v>#REF!</v>
      </c>
    </row>
    <row r="96" spans="1:22">
      <c r="A96" s="1" t="s">
        <v>95</v>
      </c>
      <c r="B96" s="6">
        <v>75.866699999999994</v>
      </c>
      <c r="C96" s="2">
        <v>220.77</v>
      </c>
      <c r="D96" s="7">
        <v>781672</v>
      </c>
      <c r="E96" s="2">
        <v>-5.7666000000000004</v>
      </c>
      <c r="F96" s="2">
        <v>-3.0051000000000001</v>
      </c>
      <c r="G96" s="2">
        <v>28.1907</v>
      </c>
      <c r="H96" s="2">
        <v>214.85</v>
      </c>
      <c r="I96" s="6">
        <v>2.6815000000000002</v>
      </c>
      <c r="J96" s="6">
        <v>0</v>
      </c>
      <c r="K96" s="2" t="s">
        <v>150</v>
      </c>
      <c r="L96" s="4">
        <v>95</v>
      </c>
      <c r="M96" s="4" t="e">
        <f>VLOOKUP($K96,#REF!,2,FALSE)</f>
        <v>#REF!</v>
      </c>
      <c r="N96" s="4" t="e">
        <f>VLOOKUP($K96,#REF!,2,FALSE)</f>
        <v>#REF!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5" t="e">
        <f t="shared" si="5"/>
        <v>#REF!</v>
      </c>
      <c r="T96" s="5" t="e">
        <f t="shared" si="6"/>
        <v>#REF!</v>
      </c>
      <c r="U96" s="5" t="e">
        <f t="shared" si="7"/>
        <v>#REF!</v>
      </c>
      <c r="V96" s="5" t="e">
        <f t="shared" si="8"/>
        <v>#REF!</v>
      </c>
    </row>
    <row r="97" spans="1:22">
      <c r="A97" s="1" t="s">
        <v>98</v>
      </c>
      <c r="B97" s="6">
        <v>75.866699999999994</v>
      </c>
      <c r="C97" s="2">
        <v>178.76</v>
      </c>
      <c r="D97" s="7">
        <v>131648</v>
      </c>
      <c r="E97" s="2">
        <v>-6.1085000000000003</v>
      </c>
      <c r="F97" s="2">
        <v>-0.7661</v>
      </c>
      <c r="G97" s="2">
        <v>17.543399999999998</v>
      </c>
      <c r="H97" s="2">
        <v>171.02</v>
      </c>
      <c r="I97" s="6">
        <v>4.3297999999999996</v>
      </c>
      <c r="J97" s="6">
        <v>1</v>
      </c>
      <c r="K97" s="2" t="s">
        <v>153</v>
      </c>
      <c r="L97" s="4">
        <v>96</v>
      </c>
      <c r="M97" s="4" t="e">
        <f>VLOOKUP($K97,#REF!,2,FALSE)</f>
        <v>#REF!</v>
      </c>
      <c r="N97" s="4" t="e">
        <f>VLOOKUP($K97,#REF!,2,FALSE)</f>
        <v>#REF!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5" t="e">
        <f t="shared" si="5"/>
        <v>#REF!</v>
      </c>
      <c r="T97" s="5" t="e">
        <f t="shared" si="6"/>
        <v>#REF!</v>
      </c>
      <c r="U97" s="5" t="e">
        <f t="shared" si="7"/>
        <v>#REF!</v>
      </c>
      <c r="V97" s="5" t="e">
        <f t="shared" si="8"/>
        <v>#REF!</v>
      </c>
    </row>
    <row r="98" spans="1:22">
      <c r="A98" s="1" t="s">
        <v>15</v>
      </c>
      <c r="B98" s="6">
        <v>75.7333</v>
      </c>
      <c r="C98" s="2">
        <v>150.51</v>
      </c>
      <c r="D98" s="7">
        <v>741788</v>
      </c>
      <c r="E98" s="2">
        <v>-2.3170000000000002</v>
      </c>
      <c r="F98" s="2">
        <v>3.8860000000000001</v>
      </c>
      <c r="G98" s="2">
        <v>25.372800000000002</v>
      </c>
      <c r="H98" s="2">
        <v>137.01</v>
      </c>
      <c r="I98" s="6">
        <v>8.9695</v>
      </c>
      <c r="J98" s="6">
        <v>1</v>
      </c>
      <c r="K98" s="2" t="s">
        <v>109</v>
      </c>
      <c r="L98" s="4">
        <v>97</v>
      </c>
      <c r="M98" s="4" t="e">
        <f>VLOOKUP($K98,#REF!,2,FALSE)</f>
        <v>#REF!</v>
      </c>
      <c r="N98" s="4" t="e">
        <f>VLOOKUP($K98,#REF!,2,FALSE)</f>
        <v>#REF!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5" t="e">
        <f t="shared" si="5"/>
        <v>#REF!</v>
      </c>
      <c r="T98" s="5" t="e">
        <f t="shared" si="6"/>
        <v>#REF!</v>
      </c>
      <c r="U98" s="5" t="e">
        <f t="shared" si="7"/>
        <v>#REF!</v>
      </c>
      <c r="V98" s="5" t="e">
        <f t="shared" si="8"/>
        <v>#REF!</v>
      </c>
    </row>
    <row r="99" spans="1:22">
      <c r="A99" s="1" t="s">
        <v>62</v>
      </c>
      <c r="B99" s="6">
        <v>75.599999999999994</v>
      </c>
      <c r="C99" s="2">
        <v>173.08</v>
      </c>
      <c r="D99" s="7">
        <v>327796</v>
      </c>
      <c r="E99" s="2">
        <v>-5.7298</v>
      </c>
      <c r="F99" s="2">
        <v>0.1215</v>
      </c>
      <c r="G99" s="2">
        <v>19.1601</v>
      </c>
      <c r="H99" s="2">
        <v>163.41</v>
      </c>
      <c r="I99" s="6">
        <v>5.5869999999999997</v>
      </c>
      <c r="J99" s="6">
        <v>1</v>
      </c>
      <c r="K99" s="2" t="s">
        <v>129</v>
      </c>
      <c r="L99" s="4">
        <v>98</v>
      </c>
      <c r="M99" s="4" t="e">
        <f>VLOOKUP($K99,#REF!,2,FALSE)</f>
        <v>#REF!</v>
      </c>
      <c r="N99" s="4" t="e">
        <f>VLOOKUP($K99,#REF!,2,FALSE)</f>
        <v>#REF!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5" t="e">
        <f t="shared" si="5"/>
        <v>#REF!</v>
      </c>
      <c r="T99" s="5" t="e">
        <f t="shared" si="6"/>
        <v>#REF!</v>
      </c>
      <c r="U99" s="5" t="e">
        <f t="shared" si="7"/>
        <v>#REF!</v>
      </c>
      <c r="V99" s="5" t="e">
        <f t="shared" si="8"/>
        <v>#REF!</v>
      </c>
    </row>
    <row r="100" spans="1:22">
      <c r="A100" s="1" t="s">
        <v>86</v>
      </c>
      <c r="B100" s="6">
        <v>75.599999999999994</v>
      </c>
      <c r="C100" s="2">
        <v>177.19</v>
      </c>
      <c r="D100" s="7">
        <v>341933</v>
      </c>
      <c r="E100" s="2">
        <v>-5.5187999999999997</v>
      </c>
      <c r="F100" s="2">
        <v>0.56759999999999999</v>
      </c>
      <c r="G100" s="2">
        <v>26.087</v>
      </c>
      <c r="H100" s="2">
        <v>164.19</v>
      </c>
      <c r="I100" s="6">
        <v>7.3368000000000002</v>
      </c>
      <c r="J100" s="6">
        <v>1</v>
      </c>
      <c r="K100" s="2" t="s">
        <v>141</v>
      </c>
      <c r="L100" s="4">
        <v>99</v>
      </c>
      <c r="M100" s="4" t="e">
        <f>VLOOKUP($K100,#REF!,2,FALSE)</f>
        <v>#REF!</v>
      </c>
      <c r="N100" s="4" t="e">
        <f>VLOOKUP($K100,#REF!,2,FALSE)</f>
        <v>#REF!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5" t="e">
        <f t="shared" si="5"/>
        <v>#REF!</v>
      </c>
      <c r="T100" s="5" t="e">
        <f t="shared" si="6"/>
        <v>#REF!</v>
      </c>
      <c r="U100" s="5" t="e">
        <f t="shared" si="7"/>
        <v>#REF!</v>
      </c>
      <c r="V100" s="5" t="e">
        <f t="shared" si="8"/>
        <v>#REF!</v>
      </c>
    </row>
    <row r="101" spans="1:22">
      <c r="A101" s="1" t="s">
        <v>32</v>
      </c>
      <c r="B101" s="6">
        <v>75.466700000000003</v>
      </c>
      <c r="C101" s="2">
        <v>101.22</v>
      </c>
      <c r="D101" s="7">
        <v>1288922</v>
      </c>
      <c r="E101" s="2">
        <v>-7.0949999999999998</v>
      </c>
      <c r="F101" s="2">
        <v>2.7301000000000002</v>
      </c>
      <c r="G101" s="2">
        <v>-14.6471</v>
      </c>
      <c r="H101" s="2">
        <v>93.29</v>
      </c>
      <c r="I101" s="6">
        <v>7.8343999999999996</v>
      </c>
      <c r="J101" s="6">
        <v>1</v>
      </c>
      <c r="K101" s="2" t="s">
        <v>115</v>
      </c>
      <c r="L101" s="4">
        <v>100</v>
      </c>
      <c r="M101" s="4" t="e">
        <f>VLOOKUP($K101,#REF!,2,FALSE)</f>
        <v>#REF!</v>
      </c>
      <c r="N101" s="4" t="e">
        <f>VLOOKUP($K101,#REF!,2,FALSE)</f>
        <v>#REF!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5" t="e">
        <f t="shared" si="5"/>
        <v>#REF!</v>
      </c>
      <c r="T101" s="5" t="e">
        <f t="shared" si="6"/>
        <v>#REF!</v>
      </c>
      <c r="U101" s="5" t="e">
        <f t="shared" si="7"/>
        <v>#REF!</v>
      </c>
      <c r="V101" s="5" t="e">
        <f t="shared" si="8"/>
        <v>#REF!</v>
      </c>
    </row>
    <row r="102" spans="1:22">
      <c r="A102" s="1" t="s">
        <v>247</v>
      </c>
      <c r="B102" s="6">
        <v>75.466700000000003</v>
      </c>
      <c r="C102" s="2">
        <v>109.97</v>
      </c>
      <c r="D102" s="7">
        <v>18869</v>
      </c>
      <c r="E102" s="2">
        <v>-6.4562999999999997</v>
      </c>
      <c r="F102" s="2">
        <v>-6.3600000000000004E-2</v>
      </c>
      <c r="G102" s="2">
        <v>53.1616</v>
      </c>
      <c r="H102" s="2">
        <v>100.22</v>
      </c>
      <c r="I102" s="6">
        <v>8.8660999999999994</v>
      </c>
      <c r="J102" s="6">
        <v>1</v>
      </c>
      <c r="K102" s="2" t="s">
        <v>277</v>
      </c>
      <c r="L102" s="4">
        <v>101</v>
      </c>
      <c r="M102" s="4" t="e">
        <f>VLOOKUP($K102,#REF!,2,FALSE)</f>
        <v>#REF!</v>
      </c>
      <c r="N102" s="4" t="e">
        <f>VLOOKUP($K102,#REF!,2,FALSE)</f>
        <v>#REF!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5" t="e">
        <f t="shared" si="5"/>
        <v>#REF!</v>
      </c>
      <c r="T102" s="5" t="e">
        <f t="shared" si="6"/>
        <v>#REF!</v>
      </c>
      <c r="U102" s="5" t="e">
        <f t="shared" si="7"/>
        <v>#REF!</v>
      </c>
      <c r="V102" s="5" t="e">
        <f t="shared" si="8"/>
        <v>#REF!</v>
      </c>
    </row>
    <row r="103" spans="1:22">
      <c r="A103" s="1" t="s">
        <v>251</v>
      </c>
      <c r="B103" s="6">
        <v>75.466700000000003</v>
      </c>
      <c r="C103" s="2">
        <v>501.36</v>
      </c>
      <c r="D103" s="7">
        <v>9117868</v>
      </c>
      <c r="E103" s="2">
        <v>-7.7721</v>
      </c>
      <c r="F103" s="2">
        <v>-7.3647999999999998</v>
      </c>
      <c r="G103" s="2">
        <v>138.17580000000001</v>
      </c>
      <c r="H103" s="2">
        <v>522.04</v>
      </c>
      <c r="I103" s="6">
        <v>-4.1247999999999996</v>
      </c>
      <c r="J103" s="6">
        <v>0</v>
      </c>
      <c r="K103" s="2" t="s">
        <v>278</v>
      </c>
      <c r="L103" s="4">
        <v>102</v>
      </c>
      <c r="M103" s="4" t="e">
        <f>VLOOKUP($K103,#REF!,2,FALSE)</f>
        <v>#REF!</v>
      </c>
      <c r="N103" s="4" t="e">
        <f>VLOOKUP($K103,#REF!,2,FALSE)</f>
        <v>#REF!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5" t="e">
        <f t="shared" si="5"/>
        <v>#REF!</v>
      </c>
      <c r="T103" s="5" t="e">
        <f t="shared" si="6"/>
        <v>#REF!</v>
      </c>
      <c r="U103" s="5" t="e">
        <f t="shared" si="7"/>
        <v>#REF!</v>
      </c>
      <c r="V103" s="5" t="e">
        <f t="shared" si="8"/>
        <v>#REF!</v>
      </c>
    </row>
    <row r="104" spans="1:22">
      <c r="A104" s="1" t="s">
        <v>78</v>
      </c>
      <c r="B104" s="6">
        <v>75.466700000000003</v>
      </c>
      <c r="C104" s="2">
        <v>46.46</v>
      </c>
      <c r="D104" s="7">
        <v>606600</v>
      </c>
      <c r="E104" s="2">
        <v>-3.63</v>
      </c>
      <c r="F104" s="2">
        <v>1.5297000000000001</v>
      </c>
      <c r="G104" s="2">
        <v>-2.1276999999999999</v>
      </c>
      <c r="H104" s="2">
        <v>43.61</v>
      </c>
      <c r="I104" s="6">
        <v>6.1342999999999996</v>
      </c>
      <c r="J104" s="6">
        <v>1</v>
      </c>
      <c r="K104" s="2" t="s">
        <v>197</v>
      </c>
      <c r="L104" s="4">
        <v>103</v>
      </c>
      <c r="M104" s="4" t="e">
        <f>VLOOKUP($K104,#REF!,2,FALSE)</f>
        <v>#REF!</v>
      </c>
      <c r="N104" s="4" t="e">
        <f>VLOOKUP($K104,#REF!,2,FALSE)</f>
        <v>#REF!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5" t="e">
        <f t="shared" si="5"/>
        <v>#REF!</v>
      </c>
      <c r="T104" s="5" t="e">
        <f t="shared" si="6"/>
        <v>#REF!</v>
      </c>
      <c r="U104" s="5" t="e">
        <f t="shared" si="7"/>
        <v>#REF!</v>
      </c>
      <c r="V104" s="5" t="e">
        <f t="shared" si="8"/>
        <v>#REF!</v>
      </c>
    </row>
    <row r="105" spans="1:22">
      <c r="A105" s="1" t="s">
        <v>543</v>
      </c>
      <c r="B105" s="6">
        <v>75.466700000000003</v>
      </c>
      <c r="C105" s="2">
        <v>272.07</v>
      </c>
      <c r="D105" s="7">
        <v>418341</v>
      </c>
      <c r="E105" s="2">
        <v>-3.4973000000000001</v>
      </c>
      <c r="F105" s="2">
        <v>-1.0295000000000001</v>
      </c>
      <c r="G105" s="2">
        <v>84.154600000000002</v>
      </c>
      <c r="H105" s="2">
        <v>282.51</v>
      </c>
      <c r="I105" s="6">
        <v>-3.8372000000000002</v>
      </c>
      <c r="J105" s="6">
        <v>0</v>
      </c>
      <c r="K105" s="2" t="s">
        <v>545</v>
      </c>
      <c r="L105" s="4">
        <v>104</v>
      </c>
      <c r="M105" s="4" t="e">
        <f>VLOOKUP($K105,#REF!,2,FALSE)</f>
        <v>#REF!</v>
      </c>
      <c r="N105" s="4" t="e">
        <f>VLOOKUP($K105,#REF!,2,FALSE)</f>
        <v>#REF!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5" t="e">
        <f t="shared" si="5"/>
        <v>#REF!</v>
      </c>
      <c r="T105" s="5" t="e">
        <f t="shared" si="6"/>
        <v>#REF!</v>
      </c>
      <c r="U105" s="5" t="e">
        <f t="shared" si="7"/>
        <v>#REF!</v>
      </c>
      <c r="V105" s="5" t="e">
        <f t="shared" si="8"/>
        <v>#REF!</v>
      </c>
    </row>
    <row r="106" spans="1:22">
      <c r="A106" s="1" t="s">
        <v>507</v>
      </c>
      <c r="B106" s="6">
        <v>75.333299999999994</v>
      </c>
      <c r="C106" s="2">
        <v>32.020000000000003</v>
      </c>
      <c r="D106" s="7">
        <v>681011</v>
      </c>
      <c r="E106" s="2">
        <v>-4.7023999999999999</v>
      </c>
      <c r="F106" s="2">
        <v>13.7882</v>
      </c>
      <c r="G106" s="2">
        <v>-16.3095</v>
      </c>
      <c r="H106" s="2">
        <v>31.46</v>
      </c>
      <c r="I106" s="6">
        <v>1.7488999999999999</v>
      </c>
      <c r="J106" s="6">
        <v>1</v>
      </c>
      <c r="K106" s="2" t="s">
        <v>514</v>
      </c>
      <c r="L106" s="4">
        <v>105</v>
      </c>
      <c r="M106" s="4" t="e">
        <f>VLOOKUP($K106,#REF!,2,FALSE)</f>
        <v>#REF!</v>
      </c>
      <c r="N106" s="4" t="e">
        <f>VLOOKUP($K106,#REF!,2,FALSE)</f>
        <v>#REF!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5" t="e">
        <f t="shared" si="5"/>
        <v>#REF!</v>
      </c>
      <c r="T106" s="5" t="e">
        <f t="shared" si="6"/>
        <v>#REF!</v>
      </c>
      <c r="U106" s="5" t="e">
        <f t="shared" si="7"/>
        <v>#REF!</v>
      </c>
      <c r="V106" s="5" t="e">
        <f t="shared" si="8"/>
        <v>#REF!</v>
      </c>
    </row>
    <row r="107" spans="1:22">
      <c r="A107" s="1" t="s">
        <v>592</v>
      </c>
      <c r="B107" s="6">
        <v>75.333299999999994</v>
      </c>
      <c r="C107" s="2">
        <v>1201.48</v>
      </c>
      <c r="D107" s="7">
        <v>412763</v>
      </c>
      <c r="E107" s="2">
        <v>-10.275700000000001</v>
      </c>
      <c r="F107" s="2">
        <v>-3.3955000000000002</v>
      </c>
      <c r="G107" s="2">
        <v>59.8202</v>
      </c>
      <c r="H107" s="2">
        <v>1253.8852999999999</v>
      </c>
      <c r="I107" s="6">
        <v>-4.3616999999999999</v>
      </c>
      <c r="J107" s="6">
        <v>0</v>
      </c>
      <c r="K107" s="2" t="s">
        <v>596</v>
      </c>
      <c r="L107" s="4">
        <v>106</v>
      </c>
      <c r="M107" s="4" t="e">
        <f>VLOOKUP($K107,#REF!,2,FALSE)</f>
        <v>#REF!</v>
      </c>
      <c r="N107" s="4" t="e">
        <f>VLOOKUP($K107,#REF!,2,FALSE)</f>
        <v>#REF!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5" t="e">
        <f t="shared" si="5"/>
        <v>#REF!</v>
      </c>
      <c r="T107" s="5" t="e">
        <f t="shared" si="6"/>
        <v>#REF!</v>
      </c>
      <c r="U107" s="5" t="e">
        <f t="shared" si="7"/>
        <v>#REF!</v>
      </c>
      <c r="V107" s="5" t="e">
        <f t="shared" si="8"/>
        <v>#REF!</v>
      </c>
    </row>
    <row r="108" spans="1:22">
      <c r="A108" s="1" t="s">
        <v>39</v>
      </c>
      <c r="B108" s="6">
        <v>75.333299999999994</v>
      </c>
      <c r="C108" s="2">
        <v>124.59</v>
      </c>
      <c r="D108" s="7">
        <v>3241298</v>
      </c>
      <c r="E108" s="2">
        <v>-13.7188</v>
      </c>
      <c r="F108" s="2">
        <v>-15.3658</v>
      </c>
      <c r="G108" s="2">
        <v>-4.8930999999999996</v>
      </c>
      <c r="H108" s="2">
        <v>143.03</v>
      </c>
      <c r="I108" s="6">
        <v>-14.8005</v>
      </c>
      <c r="J108" s="6">
        <v>0</v>
      </c>
      <c r="K108" s="2" t="s">
        <v>117</v>
      </c>
      <c r="L108" s="4">
        <v>107</v>
      </c>
      <c r="M108" s="4" t="e">
        <f>VLOOKUP($K108,#REF!,2,FALSE)</f>
        <v>#REF!</v>
      </c>
      <c r="N108" s="4" t="e">
        <f>VLOOKUP($K108,#REF!,2,FALSE)</f>
        <v>#REF!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5" t="e">
        <f t="shared" si="5"/>
        <v>#REF!</v>
      </c>
      <c r="T108" s="5" t="e">
        <f t="shared" si="6"/>
        <v>#REF!</v>
      </c>
      <c r="U108" s="5" t="e">
        <f t="shared" si="7"/>
        <v>#REF!</v>
      </c>
      <c r="V108" s="5" t="e">
        <f t="shared" si="8"/>
        <v>#REF!</v>
      </c>
    </row>
    <row r="109" spans="1:22">
      <c r="A109" s="1" t="s">
        <v>306</v>
      </c>
      <c r="B109" s="6">
        <v>75.333299999999994</v>
      </c>
      <c r="C109" s="2">
        <v>216.55</v>
      </c>
      <c r="D109" s="7">
        <v>132878</v>
      </c>
      <c r="E109" s="2">
        <v>-0.16600000000000001</v>
      </c>
      <c r="F109" s="2">
        <v>1.8771</v>
      </c>
      <c r="G109" s="2">
        <v>73.782200000000003</v>
      </c>
      <c r="H109" s="2">
        <v>210.69499999999999</v>
      </c>
      <c r="I109" s="6">
        <v>2.7038000000000002</v>
      </c>
      <c r="J109" s="6">
        <v>1</v>
      </c>
      <c r="K109" s="2" t="s">
        <v>399</v>
      </c>
      <c r="L109" s="4">
        <v>108</v>
      </c>
      <c r="M109" s="4" t="e">
        <f>VLOOKUP($K109,#REF!,2,FALSE)</f>
        <v>#REF!</v>
      </c>
      <c r="N109" s="4" t="e">
        <f>VLOOKUP($K109,#REF!,2,FALSE)</f>
        <v>#REF!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5" t="e">
        <f t="shared" si="5"/>
        <v>#REF!</v>
      </c>
      <c r="T109" s="5" t="e">
        <f t="shared" si="6"/>
        <v>#REF!</v>
      </c>
      <c r="U109" s="5" t="e">
        <f t="shared" si="7"/>
        <v>#REF!</v>
      </c>
      <c r="V109" s="5" t="e">
        <f t="shared" si="8"/>
        <v>#REF!</v>
      </c>
    </row>
    <row r="110" spans="1:22">
      <c r="A110" s="1" t="s">
        <v>581</v>
      </c>
      <c r="B110" s="6">
        <v>75.333299999999994</v>
      </c>
      <c r="C110" s="2">
        <v>5.52</v>
      </c>
      <c r="D110" s="7">
        <v>261931</v>
      </c>
      <c r="E110" s="2">
        <v>-14.2857</v>
      </c>
      <c r="F110" s="2">
        <v>-23.5457</v>
      </c>
      <c r="G110" s="2">
        <v>31.428599999999999</v>
      </c>
      <c r="H110" s="2">
        <v>6.11</v>
      </c>
      <c r="I110" s="6">
        <v>-10.6884</v>
      </c>
      <c r="J110" s="6">
        <v>0</v>
      </c>
      <c r="K110" s="2" t="s">
        <v>591</v>
      </c>
      <c r="L110" s="4">
        <v>109</v>
      </c>
      <c r="M110" s="4" t="e">
        <f>VLOOKUP($K110,#REF!,2,FALSE)</f>
        <v>#REF!</v>
      </c>
      <c r="N110" s="4" t="e">
        <f>VLOOKUP($K110,#REF!,2,FALSE)</f>
        <v>#REF!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5" t="e">
        <f t="shared" si="5"/>
        <v>#REF!</v>
      </c>
      <c r="T110" s="5" t="e">
        <f t="shared" si="6"/>
        <v>#REF!</v>
      </c>
      <c r="U110" s="5" t="e">
        <f t="shared" si="7"/>
        <v>#REF!</v>
      </c>
      <c r="V110" s="5" t="e">
        <f t="shared" si="8"/>
        <v>#REF!</v>
      </c>
    </row>
    <row r="111" spans="1:22">
      <c r="A111" s="1" t="s">
        <v>333</v>
      </c>
      <c r="B111" s="6">
        <v>75.333299999999994</v>
      </c>
      <c r="C111" s="2">
        <v>100.91</v>
      </c>
      <c r="D111" s="7">
        <v>270160</v>
      </c>
      <c r="E111" s="2">
        <v>-5.2843999999999998</v>
      </c>
      <c r="F111" s="2">
        <v>5.6649000000000003</v>
      </c>
      <c r="G111" s="2">
        <v>13.6374</v>
      </c>
      <c r="H111" s="2">
        <v>85.91</v>
      </c>
      <c r="I111" s="6">
        <v>14.864699999999999</v>
      </c>
      <c r="J111" s="6">
        <v>1</v>
      </c>
      <c r="K111" s="2" t="s">
        <v>426</v>
      </c>
      <c r="L111" s="4">
        <v>110</v>
      </c>
      <c r="M111" s="4" t="e">
        <f>VLOOKUP($K111,#REF!,2,FALSE)</f>
        <v>#REF!</v>
      </c>
      <c r="N111" s="4" t="e">
        <f>VLOOKUP($K111,#REF!,2,FALSE)</f>
        <v>#REF!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5" t="e">
        <f t="shared" si="5"/>
        <v>#REF!</v>
      </c>
      <c r="T111" s="5" t="e">
        <f t="shared" si="6"/>
        <v>#REF!</v>
      </c>
      <c r="U111" s="5" t="e">
        <f t="shared" si="7"/>
        <v>#REF!</v>
      </c>
      <c r="V111" s="5" t="e">
        <f t="shared" si="8"/>
        <v>#REF!</v>
      </c>
    </row>
    <row r="112" spans="1:22">
      <c r="A112" s="1" t="s">
        <v>56</v>
      </c>
      <c r="B112" s="6">
        <v>75.066699999999997</v>
      </c>
      <c r="C112" s="2">
        <v>61.66</v>
      </c>
      <c r="D112" s="7">
        <v>3259634</v>
      </c>
      <c r="E112" s="2">
        <v>-5.1821999999999999</v>
      </c>
      <c r="F112" s="2">
        <v>-3.2481</v>
      </c>
      <c r="G112" s="2">
        <v>-2.9281999999999999</v>
      </c>
      <c r="H112" s="2">
        <v>61.513599999999997</v>
      </c>
      <c r="I112" s="6">
        <v>0.2374</v>
      </c>
      <c r="J112" s="6">
        <v>0</v>
      </c>
      <c r="K112" s="2" t="s">
        <v>192</v>
      </c>
      <c r="L112" s="4">
        <v>111</v>
      </c>
      <c r="M112" s="4" t="e">
        <f>VLOOKUP($K112,#REF!,2,FALSE)</f>
        <v>#REF!</v>
      </c>
      <c r="N112" s="4" t="e">
        <f>VLOOKUP($K112,#REF!,2,FALSE)</f>
        <v>#REF!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5" t="e">
        <f t="shared" si="5"/>
        <v>#REF!</v>
      </c>
      <c r="T112" s="5" t="e">
        <f t="shared" si="6"/>
        <v>#REF!</v>
      </c>
      <c r="U112" s="5" t="e">
        <f t="shared" si="7"/>
        <v>#REF!</v>
      </c>
      <c r="V112" s="5" t="e">
        <f t="shared" si="8"/>
        <v>#REF!</v>
      </c>
    </row>
    <row r="113" spans="1:22">
      <c r="A113" s="1" t="s">
        <v>41</v>
      </c>
      <c r="B113" s="6">
        <v>74.933300000000003</v>
      </c>
      <c r="C113" s="2">
        <v>89.98</v>
      </c>
      <c r="D113" s="7">
        <v>115178</v>
      </c>
      <c r="E113" s="2">
        <v>-6.3000999999999996</v>
      </c>
      <c r="F113" s="2">
        <v>-1.0339</v>
      </c>
      <c r="G113" s="2">
        <v>32.870600000000003</v>
      </c>
      <c r="H113" s="2">
        <v>84.73</v>
      </c>
      <c r="I113" s="6">
        <v>5.8346</v>
      </c>
      <c r="J113" s="6">
        <v>1</v>
      </c>
      <c r="K113" s="2" t="s">
        <v>118</v>
      </c>
      <c r="L113" s="4">
        <v>112</v>
      </c>
      <c r="M113" s="4" t="e">
        <f>VLOOKUP($K113,#REF!,2,FALSE)</f>
        <v>#REF!</v>
      </c>
      <c r="N113" s="4" t="e">
        <f>VLOOKUP($K113,#REF!,2,FALSE)</f>
        <v>#REF!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5" t="e">
        <f t="shared" si="5"/>
        <v>#REF!</v>
      </c>
      <c r="T113" s="5" t="e">
        <f t="shared" si="6"/>
        <v>#REF!</v>
      </c>
      <c r="U113" s="5" t="e">
        <f t="shared" si="7"/>
        <v>#REF!</v>
      </c>
      <c r="V113" s="5" t="e">
        <f t="shared" si="8"/>
        <v>#REF!</v>
      </c>
    </row>
    <row r="114" spans="1:22">
      <c r="A114" s="1" t="s">
        <v>241</v>
      </c>
      <c r="B114" s="6">
        <v>74.933300000000003</v>
      </c>
      <c r="C114" s="2">
        <v>84.04</v>
      </c>
      <c r="D114" s="7">
        <v>896964</v>
      </c>
      <c r="E114" s="2">
        <v>-2.3130999999999999</v>
      </c>
      <c r="F114" s="2">
        <v>2.7006999999999999</v>
      </c>
      <c r="G114" s="2">
        <v>96.080299999999994</v>
      </c>
      <c r="H114" s="2">
        <v>79.849999999999994</v>
      </c>
      <c r="I114" s="6">
        <v>4.9856999999999996</v>
      </c>
      <c r="J114" s="6">
        <v>1</v>
      </c>
      <c r="K114" s="2" t="s">
        <v>274</v>
      </c>
      <c r="L114" s="4">
        <v>113</v>
      </c>
      <c r="M114" s="4" t="e">
        <f>VLOOKUP($K114,#REF!,2,FALSE)</f>
        <v>#REF!</v>
      </c>
      <c r="N114" s="4" t="e">
        <f>VLOOKUP($K114,#REF!,2,FALSE)</f>
        <v>#REF!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5" t="e">
        <f t="shared" si="5"/>
        <v>#REF!</v>
      </c>
      <c r="T114" s="5" t="e">
        <f t="shared" si="6"/>
        <v>#REF!</v>
      </c>
      <c r="U114" s="5" t="e">
        <f t="shared" si="7"/>
        <v>#REF!</v>
      </c>
      <c r="V114" s="5" t="e">
        <f t="shared" si="8"/>
        <v>#REF!</v>
      </c>
    </row>
    <row r="115" spans="1:22">
      <c r="A115" s="1" t="s">
        <v>63</v>
      </c>
      <c r="B115" s="6">
        <v>74.933300000000003</v>
      </c>
      <c r="C115" s="2">
        <v>56.17</v>
      </c>
      <c r="D115" s="7">
        <v>1785805</v>
      </c>
      <c r="E115" s="2">
        <v>-5.4377000000000004</v>
      </c>
      <c r="F115" s="2">
        <v>-2.7696000000000001</v>
      </c>
      <c r="G115" s="2">
        <v>22.159199999999998</v>
      </c>
      <c r="H115" s="2">
        <v>54.921199999999999</v>
      </c>
      <c r="I115" s="6">
        <v>2.2231999999999998</v>
      </c>
      <c r="J115" s="6">
        <v>0</v>
      </c>
      <c r="K115" s="2" t="s">
        <v>130</v>
      </c>
      <c r="L115" s="4">
        <v>114</v>
      </c>
      <c r="M115" s="4" t="e">
        <f>VLOOKUP($K115,#REF!,2,FALSE)</f>
        <v>#REF!</v>
      </c>
      <c r="N115" s="4" t="e">
        <f>VLOOKUP($K115,#REF!,2,FALSE)</f>
        <v>#REF!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5" t="e">
        <f t="shared" si="5"/>
        <v>#REF!</v>
      </c>
      <c r="T115" s="5" t="e">
        <f t="shared" si="6"/>
        <v>#REF!</v>
      </c>
      <c r="U115" s="5" t="e">
        <f t="shared" si="7"/>
        <v>#REF!</v>
      </c>
      <c r="V115" s="5" t="e">
        <f t="shared" si="8"/>
        <v>#REF!</v>
      </c>
    </row>
    <row r="116" spans="1:22">
      <c r="A116" s="1" t="s">
        <v>54</v>
      </c>
      <c r="B116" s="6">
        <v>74.8</v>
      </c>
      <c r="C116" s="2">
        <v>40.770000000000003</v>
      </c>
      <c r="D116" s="7">
        <v>63667</v>
      </c>
      <c r="E116" s="2">
        <v>-5.4279999999999999</v>
      </c>
      <c r="F116" s="2">
        <v>2.7469999999999999</v>
      </c>
      <c r="G116" s="2">
        <v>9.8922000000000008</v>
      </c>
      <c r="H116" s="2">
        <v>37.909999999999997</v>
      </c>
      <c r="I116" s="6">
        <v>7.0149999999999997</v>
      </c>
      <c r="J116" s="6">
        <v>1</v>
      </c>
      <c r="K116" s="2" t="s">
        <v>177</v>
      </c>
      <c r="L116" s="4">
        <v>115</v>
      </c>
      <c r="M116" s="4" t="e">
        <f>VLOOKUP($K116,#REF!,2,FALSE)</f>
        <v>#REF!</v>
      </c>
      <c r="N116" s="4" t="e">
        <f>VLOOKUP($K116,#REF!,2,FALSE)</f>
        <v>#REF!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5" t="e">
        <f t="shared" si="5"/>
        <v>#REF!</v>
      </c>
      <c r="T116" s="5" t="e">
        <f t="shared" si="6"/>
        <v>#REF!</v>
      </c>
      <c r="U116" s="5" t="e">
        <f t="shared" si="7"/>
        <v>#REF!</v>
      </c>
      <c r="V116" s="5" t="e">
        <f t="shared" si="8"/>
        <v>#REF!</v>
      </c>
    </row>
    <row r="117" spans="1:22">
      <c r="A117" s="1" t="s">
        <v>84</v>
      </c>
      <c r="B117" s="6">
        <v>74.8</v>
      </c>
      <c r="C117" s="2">
        <v>48.59</v>
      </c>
      <c r="D117" s="7">
        <v>2167176</v>
      </c>
      <c r="E117" s="2">
        <v>-5.6322000000000001</v>
      </c>
      <c r="F117" s="2">
        <v>-3.0333000000000001</v>
      </c>
      <c r="G117" s="2">
        <v>21.962900000000001</v>
      </c>
      <c r="H117" s="2">
        <v>47.45</v>
      </c>
      <c r="I117" s="6">
        <v>2.3462000000000001</v>
      </c>
      <c r="J117" s="6">
        <v>0</v>
      </c>
      <c r="K117" s="2" t="s">
        <v>201</v>
      </c>
      <c r="L117" s="4">
        <v>116</v>
      </c>
      <c r="M117" s="4" t="e">
        <f>VLOOKUP($K117,#REF!,2,FALSE)</f>
        <v>#REF!</v>
      </c>
      <c r="N117" s="4" t="e">
        <f>VLOOKUP($K117,#REF!,2,FALSE)</f>
        <v>#REF!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5" t="e">
        <f t="shared" si="5"/>
        <v>#REF!</v>
      </c>
      <c r="T117" s="5" t="e">
        <f t="shared" si="6"/>
        <v>#REF!</v>
      </c>
      <c r="U117" s="5" t="e">
        <f t="shared" si="7"/>
        <v>#REF!</v>
      </c>
      <c r="V117" s="5" t="e">
        <f t="shared" si="8"/>
        <v>#REF!</v>
      </c>
    </row>
    <row r="118" spans="1:22">
      <c r="A118" s="1" t="s">
        <v>89</v>
      </c>
      <c r="B118" s="6">
        <v>74.8</v>
      </c>
      <c r="C118" s="2">
        <v>309.14999999999998</v>
      </c>
      <c r="D118" s="7">
        <v>168886</v>
      </c>
      <c r="E118" s="2">
        <v>-9.1964000000000006</v>
      </c>
      <c r="F118" s="2">
        <v>-0.3417</v>
      </c>
      <c r="G118" s="2">
        <v>-8.0349000000000004</v>
      </c>
      <c r="H118" s="2">
        <v>301.76</v>
      </c>
      <c r="I118" s="6">
        <v>2.3904000000000001</v>
      </c>
      <c r="J118" s="6">
        <v>0</v>
      </c>
      <c r="K118" s="2" t="s">
        <v>144</v>
      </c>
      <c r="L118" s="4">
        <v>117</v>
      </c>
      <c r="M118" s="4" t="e">
        <f>VLOOKUP($K118,#REF!,2,FALSE)</f>
        <v>#REF!</v>
      </c>
      <c r="N118" s="4" t="e">
        <f>VLOOKUP($K118,#REF!,2,FALSE)</f>
        <v>#REF!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5" t="e">
        <f t="shared" si="5"/>
        <v>#REF!</v>
      </c>
      <c r="T118" s="5" t="e">
        <f t="shared" si="6"/>
        <v>#REF!</v>
      </c>
      <c r="U118" s="5" t="e">
        <f t="shared" si="7"/>
        <v>#REF!</v>
      </c>
      <c r="V118" s="5" t="e">
        <f t="shared" si="8"/>
        <v>#REF!</v>
      </c>
    </row>
    <row r="119" spans="1:22">
      <c r="A119" s="1" t="s">
        <v>91</v>
      </c>
      <c r="B119" s="6">
        <v>74.8</v>
      </c>
      <c r="C119" s="2">
        <v>153.21</v>
      </c>
      <c r="D119" s="7">
        <v>261547</v>
      </c>
      <c r="E119" s="2">
        <v>-14.522399999999999</v>
      </c>
      <c r="F119" s="2">
        <v>-10.2408</v>
      </c>
      <c r="G119" s="2">
        <v>41.494300000000003</v>
      </c>
      <c r="H119" s="2">
        <v>180.26</v>
      </c>
      <c r="I119" s="6">
        <v>-17.6555</v>
      </c>
      <c r="J119" s="6">
        <v>0</v>
      </c>
      <c r="K119" s="2" t="s">
        <v>146</v>
      </c>
      <c r="L119" s="4">
        <v>118</v>
      </c>
      <c r="M119" s="4" t="e">
        <f>VLOOKUP($K119,#REF!,2,FALSE)</f>
        <v>#REF!</v>
      </c>
      <c r="N119" s="4" t="e">
        <f>VLOOKUP($K119,#REF!,2,FALSE)</f>
        <v>#REF!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5" t="e">
        <f t="shared" si="5"/>
        <v>#REF!</v>
      </c>
      <c r="T119" s="5" t="e">
        <f t="shared" si="6"/>
        <v>#REF!</v>
      </c>
      <c r="U119" s="5" t="e">
        <f t="shared" si="7"/>
        <v>#REF!</v>
      </c>
      <c r="V119" s="5" t="e">
        <f t="shared" si="8"/>
        <v>#REF!</v>
      </c>
    </row>
    <row r="120" spans="1:22">
      <c r="A120" s="1" t="s">
        <v>557</v>
      </c>
      <c r="B120" s="6">
        <v>74.666700000000006</v>
      </c>
      <c r="C120" s="2">
        <v>248.13</v>
      </c>
      <c r="D120" s="7">
        <v>142363</v>
      </c>
      <c r="E120" s="2">
        <v>-0.91449999999999998</v>
      </c>
      <c r="F120" s="2">
        <v>-5.4814999999999996</v>
      </c>
      <c r="G120" s="2">
        <v>94.383099999999999</v>
      </c>
      <c r="H120" s="2">
        <v>215.44</v>
      </c>
      <c r="I120" s="6">
        <v>13.1745</v>
      </c>
      <c r="J120" s="6">
        <v>1</v>
      </c>
      <c r="K120" s="2" t="s">
        <v>562</v>
      </c>
      <c r="L120" s="4">
        <v>119</v>
      </c>
      <c r="M120" s="4" t="e">
        <f>VLOOKUP($K120,#REF!,2,FALSE)</f>
        <v>#REF!</v>
      </c>
      <c r="N120" s="4" t="e">
        <f>VLOOKUP($K120,#REF!,2,FALSE)</f>
        <v>#REF!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5" t="e">
        <f t="shared" si="5"/>
        <v>#REF!</v>
      </c>
      <c r="T120" s="5" t="e">
        <f t="shared" si="6"/>
        <v>#REF!</v>
      </c>
      <c r="U120" s="5" t="e">
        <f t="shared" si="7"/>
        <v>#REF!</v>
      </c>
      <c r="V120" s="5" t="e">
        <f t="shared" si="8"/>
        <v>#REF!</v>
      </c>
    </row>
    <row r="121" spans="1:22">
      <c r="A121" s="1" t="s">
        <v>528</v>
      </c>
      <c r="B121" s="6">
        <v>74.666700000000006</v>
      </c>
      <c r="C121" s="2">
        <v>77.97</v>
      </c>
      <c r="D121" s="7">
        <v>259223</v>
      </c>
      <c r="E121" s="2">
        <v>-7.6950000000000003</v>
      </c>
      <c r="F121" s="2">
        <v>-0.88980000000000004</v>
      </c>
      <c r="G121" s="2">
        <v>-30.6995</v>
      </c>
      <c r="H121" s="2">
        <v>79.53</v>
      </c>
      <c r="I121" s="6">
        <v>-2.0007999999999999</v>
      </c>
      <c r="J121" s="6">
        <v>0</v>
      </c>
      <c r="K121" s="2" t="s">
        <v>534</v>
      </c>
      <c r="L121" s="4">
        <v>120</v>
      </c>
      <c r="M121" s="4" t="e">
        <f>VLOOKUP($K121,#REF!,2,FALSE)</f>
        <v>#REF!</v>
      </c>
      <c r="N121" s="4" t="e">
        <f>VLOOKUP($K121,#REF!,2,FALSE)</f>
        <v>#REF!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5" t="e">
        <f t="shared" si="5"/>
        <v>#REF!</v>
      </c>
      <c r="T121" s="5" t="e">
        <f t="shared" si="6"/>
        <v>#REF!</v>
      </c>
      <c r="U121" s="5" t="e">
        <f t="shared" si="7"/>
        <v>#REF!</v>
      </c>
      <c r="V121" s="5" t="e">
        <f t="shared" si="8"/>
        <v>#REF!</v>
      </c>
    </row>
    <row r="122" spans="1:22">
      <c r="A122" s="1" t="s">
        <v>42</v>
      </c>
      <c r="B122" s="6">
        <v>74.666700000000006</v>
      </c>
      <c r="C122" s="2">
        <v>95.47</v>
      </c>
      <c r="D122" s="7">
        <v>4222113</v>
      </c>
      <c r="E122" s="2">
        <v>-5.6433999999999997</v>
      </c>
      <c r="F122" s="2">
        <v>-7.3556999999999997</v>
      </c>
      <c r="G122" s="2">
        <v>-9.3265999999999991</v>
      </c>
      <c r="H122" s="2">
        <v>100.06</v>
      </c>
      <c r="I122" s="6">
        <v>-4.8078000000000003</v>
      </c>
      <c r="J122" s="6">
        <v>0</v>
      </c>
      <c r="K122" s="2" t="s">
        <v>172</v>
      </c>
      <c r="L122" s="4">
        <v>121</v>
      </c>
      <c r="M122" s="4" t="e">
        <f>VLOOKUP($K122,#REF!,2,FALSE)</f>
        <v>#REF!</v>
      </c>
      <c r="N122" s="4" t="e">
        <f>VLOOKUP($K122,#REF!,2,FALSE)</f>
        <v>#REF!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5" t="e">
        <f t="shared" si="5"/>
        <v>#REF!</v>
      </c>
      <c r="T122" s="5" t="e">
        <f t="shared" si="6"/>
        <v>#REF!</v>
      </c>
      <c r="U122" s="5" t="e">
        <f t="shared" si="7"/>
        <v>#REF!</v>
      </c>
      <c r="V122" s="5" t="e">
        <f t="shared" si="8"/>
        <v>#REF!</v>
      </c>
    </row>
    <row r="123" spans="1:22">
      <c r="A123" s="1" t="s">
        <v>50</v>
      </c>
      <c r="B123" s="6">
        <v>74.666700000000006</v>
      </c>
      <c r="C123" s="2">
        <v>94.4</v>
      </c>
      <c r="D123" s="7">
        <v>2475914</v>
      </c>
      <c r="E123" s="2">
        <v>-4.5983000000000001</v>
      </c>
      <c r="F123" s="2">
        <v>-5.6471999999999998</v>
      </c>
      <c r="G123" s="2">
        <v>3.5428000000000002</v>
      </c>
      <c r="H123" s="2">
        <v>96.9</v>
      </c>
      <c r="I123" s="6">
        <v>-2.6482999999999999</v>
      </c>
      <c r="J123" s="6">
        <v>0</v>
      </c>
      <c r="K123" s="2" t="s">
        <v>122</v>
      </c>
      <c r="L123" s="4">
        <v>122</v>
      </c>
      <c r="M123" s="4" t="e">
        <f>VLOOKUP($K123,#REF!,2,FALSE)</f>
        <v>#REF!</v>
      </c>
      <c r="N123" s="4" t="e">
        <f>VLOOKUP($K123,#REF!,2,FALSE)</f>
        <v>#REF!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5" t="e">
        <f t="shared" si="5"/>
        <v>#REF!</v>
      </c>
      <c r="T123" s="5" t="e">
        <f t="shared" si="6"/>
        <v>#REF!</v>
      </c>
      <c r="U123" s="5" t="e">
        <f t="shared" si="7"/>
        <v>#REF!</v>
      </c>
      <c r="V123" s="5" t="e">
        <f t="shared" si="8"/>
        <v>#REF!</v>
      </c>
    </row>
    <row r="124" spans="1:22">
      <c r="A124" s="1" t="s">
        <v>580</v>
      </c>
      <c r="B124" s="6">
        <v>74.666700000000006</v>
      </c>
      <c r="C124" s="2">
        <v>61.24</v>
      </c>
      <c r="D124" s="7">
        <v>477164</v>
      </c>
      <c r="E124" s="2">
        <v>-2.4218999999999999</v>
      </c>
      <c r="F124" s="2">
        <v>2.0667</v>
      </c>
      <c r="G124" s="2">
        <v>313.50439999999998</v>
      </c>
      <c r="H124" s="2">
        <v>55.36</v>
      </c>
      <c r="I124" s="6">
        <v>9.6015999999999995</v>
      </c>
      <c r="J124" s="6">
        <v>0</v>
      </c>
      <c r="K124" s="2" t="s">
        <v>590</v>
      </c>
      <c r="L124" s="4">
        <v>123</v>
      </c>
      <c r="M124" s="4" t="e">
        <f>VLOOKUP($K124,#REF!,2,FALSE)</f>
        <v>#REF!</v>
      </c>
      <c r="N124" s="4" t="e">
        <f>VLOOKUP($K124,#REF!,2,FALSE)</f>
        <v>#REF!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5" t="e">
        <f t="shared" si="5"/>
        <v>#REF!</v>
      </c>
      <c r="T124" s="5" t="e">
        <f t="shared" si="6"/>
        <v>#REF!</v>
      </c>
      <c r="U124" s="5" t="e">
        <f t="shared" si="7"/>
        <v>#REF!</v>
      </c>
      <c r="V124" s="5" t="e">
        <f t="shared" si="8"/>
        <v>#REF!</v>
      </c>
    </row>
    <row r="125" spans="1:22">
      <c r="A125" s="1" t="s">
        <v>55</v>
      </c>
      <c r="B125" s="6">
        <v>74.533299999999997</v>
      </c>
      <c r="C125" s="2">
        <v>77.7</v>
      </c>
      <c r="D125" s="7">
        <v>394594</v>
      </c>
      <c r="E125" s="2">
        <v>-5.5319000000000003</v>
      </c>
      <c r="F125" s="2">
        <v>-2.8506999999999998</v>
      </c>
      <c r="G125" s="2">
        <v>20.502500000000001</v>
      </c>
      <c r="H125" s="2">
        <v>75.941699999999997</v>
      </c>
      <c r="I125" s="6">
        <v>2.2629000000000001</v>
      </c>
      <c r="J125" s="6">
        <v>0</v>
      </c>
      <c r="K125" s="2" t="s">
        <v>178</v>
      </c>
      <c r="L125" s="4">
        <v>124</v>
      </c>
      <c r="M125" s="4" t="e">
        <f>VLOOKUP($K125,#REF!,2,FALSE)</f>
        <v>#REF!</v>
      </c>
      <c r="N125" s="4" t="e">
        <f>VLOOKUP($K125,#REF!,2,FALSE)</f>
        <v>#REF!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5" t="e">
        <f t="shared" si="5"/>
        <v>#REF!</v>
      </c>
      <c r="T125" s="5" t="e">
        <f t="shared" si="6"/>
        <v>#REF!</v>
      </c>
      <c r="U125" s="5" t="e">
        <f t="shared" si="7"/>
        <v>#REF!</v>
      </c>
      <c r="V125" s="5" t="e">
        <f t="shared" si="8"/>
        <v>#REF!</v>
      </c>
    </row>
    <row r="126" spans="1:22">
      <c r="A126" s="1" t="s">
        <v>66</v>
      </c>
      <c r="B126" s="6">
        <v>74.533299999999997</v>
      </c>
      <c r="C126" s="2">
        <v>104.87</v>
      </c>
      <c r="D126" s="7">
        <v>1055297</v>
      </c>
      <c r="E126" s="2">
        <v>-2.7900999999999998</v>
      </c>
      <c r="F126" s="2">
        <v>6.1651999999999996</v>
      </c>
      <c r="G126" s="2">
        <v>0.54649999999999999</v>
      </c>
      <c r="H126" s="2">
        <v>95.48</v>
      </c>
      <c r="I126" s="6">
        <v>8.9539000000000009</v>
      </c>
      <c r="J126" s="6">
        <v>1</v>
      </c>
      <c r="K126" s="2" t="s">
        <v>194</v>
      </c>
      <c r="L126" s="4">
        <v>125</v>
      </c>
      <c r="M126" s="4" t="e">
        <f>VLOOKUP($K126,#REF!,2,FALSE)</f>
        <v>#REF!</v>
      </c>
      <c r="N126" s="4" t="e">
        <f>VLOOKUP($K126,#REF!,2,FALSE)</f>
        <v>#REF!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5" t="e">
        <f t="shared" si="5"/>
        <v>#REF!</v>
      </c>
      <c r="T126" s="5" t="e">
        <f t="shared" si="6"/>
        <v>#REF!</v>
      </c>
      <c r="U126" s="5" t="e">
        <f t="shared" si="7"/>
        <v>#REF!</v>
      </c>
      <c r="V126" s="5" t="e">
        <f t="shared" si="8"/>
        <v>#REF!</v>
      </c>
    </row>
    <row r="127" spans="1:22">
      <c r="A127" s="1" t="s">
        <v>531</v>
      </c>
      <c r="B127" s="6">
        <v>74.533299999999997</v>
      </c>
      <c r="C127" s="2">
        <v>48.27</v>
      </c>
      <c r="D127" s="7">
        <v>53751</v>
      </c>
      <c r="E127" s="2">
        <v>-2.4453999999999998</v>
      </c>
      <c r="F127" s="2">
        <v>0.3952</v>
      </c>
      <c r="G127" s="2">
        <v>26.759399999999999</v>
      </c>
      <c r="H127" s="2">
        <v>44.98</v>
      </c>
      <c r="I127" s="6">
        <v>6.8158000000000003</v>
      </c>
      <c r="J127" s="6">
        <v>1</v>
      </c>
      <c r="K127" s="2" t="s">
        <v>535</v>
      </c>
      <c r="L127" s="4">
        <v>126</v>
      </c>
      <c r="M127" s="4" t="e">
        <f>VLOOKUP($K127,#REF!,2,FALSE)</f>
        <v>#REF!</v>
      </c>
      <c r="N127" s="4" t="e">
        <f>VLOOKUP($K127,#REF!,2,FALSE)</f>
        <v>#REF!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5" t="e">
        <f t="shared" si="5"/>
        <v>#REF!</v>
      </c>
      <c r="T127" s="5" t="e">
        <f t="shared" si="6"/>
        <v>#REF!</v>
      </c>
      <c r="U127" s="5" t="e">
        <f t="shared" si="7"/>
        <v>#REF!</v>
      </c>
      <c r="V127" s="5" t="e">
        <f t="shared" si="8"/>
        <v>#REF!</v>
      </c>
    </row>
    <row r="128" spans="1:22">
      <c r="A128" s="1" t="s">
        <v>25</v>
      </c>
      <c r="B128" s="6">
        <v>74.400000000000006</v>
      </c>
      <c r="C128" s="2">
        <v>149.15</v>
      </c>
      <c r="D128" s="7">
        <v>254506</v>
      </c>
      <c r="E128" s="2">
        <v>-13.890700000000001</v>
      </c>
      <c r="F128" s="2">
        <v>-8.9550000000000001</v>
      </c>
      <c r="G128" s="2">
        <v>20.020900000000001</v>
      </c>
      <c r="H128" s="2">
        <v>162.01</v>
      </c>
      <c r="I128" s="6">
        <v>-8.6221999999999994</v>
      </c>
      <c r="J128" s="6">
        <v>0</v>
      </c>
      <c r="K128" s="2" t="s">
        <v>165</v>
      </c>
      <c r="L128" s="4">
        <v>127</v>
      </c>
      <c r="M128" s="4" t="e">
        <f>VLOOKUP($K128,#REF!,2,FALSE)</f>
        <v>#REF!</v>
      </c>
      <c r="N128" s="4" t="e">
        <f>VLOOKUP($K128,#REF!,2,FALSE)</f>
        <v>#REF!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5" t="e">
        <f t="shared" si="5"/>
        <v>#REF!</v>
      </c>
      <c r="T128" s="5" t="e">
        <f t="shared" si="6"/>
        <v>#REF!</v>
      </c>
      <c r="U128" s="5" t="e">
        <f t="shared" si="7"/>
        <v>#REF!</v>
      </c>
      <c r="V128" s="5" t="e">
        <f t="shared" si="8"/>
        <v>#REF!</v>
      </c>
    </row>
    <row r="129" spans="1:22">
      <c r="A129" s="1" t="s">
        <v>31</v>
      </c>
      <c r="B129" s="6">
        <v>74.400000000000006</v>
      </c>
      <c r="C129" s="2">
        <v>133.08000000000001</v>
      </c>
      <c r="D129" s="7">
        <v>183145</v>
      </c>
      <c r="E129" s="2">
        <v>-3.6629</v>
      </c>
      <c r="F129" s="2">
        <v>2.8996</v>
      </c>
      <c r="G129" s="2">
        <v>-0.67169999999999996</v>
      </c>
      <c r="H129" s="2">
        <v>125.43</v>
      </c>
      <c r="I129" s="6">
        <v>5.7484000000000002</v>
      </c>
      <c r="J129" s="6">
        <v>1</v>
      </c>
      <c r="K129" s="2" t="s">
        <v>114</v>
      </c>
      <c r="L129" s="4">
        <v>128</v>
      </c>
      <c r="M129" s="4" t="e">
        <f>VLOOKUP($K129,#REF!,2,FALSE)</f>
        <v>#REF!</v>
      </c>
      <c r="N129" s="4" t="e">
        <f>VLOOKUP($K129,#REF!,2,FALSE)</f>
        <v>#REF!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5" t="e">
        <f t="shared" si="5"/>
        <v>#REF!</v>
      </c>
      <c r="T129" s="5" t="e">
        <f t="shared" si="6"/>
        <v>#REF!</v>
      </c>
      <c r="U129" s="5" t="e">
        <f t="shared" si="7"/>
        <v>#REF!</v>
      </c>
      <c r="V129" s="5" t="e">
        <f t="shared" si="8"/>
        <v>#REF!</v>
      </c>
    </row>
    <row r="130" spans="1:22">
      <c r="A130" s="1" t="s">
        <v>299</v>
      </c>
      <c r="B130" s="6">
        <v>74.400000000000006</v>
      </c>
      <c r="C130" s="2">
        <v>58.84</v>
      </c>
      <c r="D130" s="7">
        <v>222505</v>
      </c>
      <c r="E130" s="2">
        <v>-1.556</v>
      </c>
      <c r="F130" s="2">
        <v>3.1194999999999999</v>
      </c>
      <c r="G130" s="2">
        <v>38.105899999999998</v>
      </c>
      <c r="H130" s="2">
        <v>55.05</v>
      </c>
      <c r="I130" s="6">
        <v>6.4412000000000003</v>
      </c>
      <c r="J130" s="6">
        <v>1</v>
      </c>
      <c r="K130" s="2" t="s">
        <v>392</v>
      </c>
      <c r="L130" s="4">
        <v>129</v>
      </c>
      <c r="M130" s="4" t="e">
        <f>VLOOKUP($K130,#REF!,2,FALSE)</f>
        <v>#REF!</v>
      </c>
      <c r="N130" s="4" t="e">
        <f>VLOOKUP($K130,#REF!,2,FALSE)</f>
        <v>#REF!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5" t="e">
        <f t="shared" si="5"/>
        <v>#REF!</v>
      </c>
      <c r="T130" s="5" t="e">
        <f t="shared" si="6"/>
        <v>#REF!</v>
      </c>
      <c r="U130" s="5" t="e">
        <f t="shared" si="7"/>
        <v>#REF!</v>
      </c>
      <c r="V130" s="5" t="e">
        <f t="shared" si="8"/>
        <v>#REF!</v>
      </c>
    </row>
    <row r="131" spans="1:22">
      <c r="A131" s="1" t="s">
        <v>53</v>
      </c>
      <c r="B131" s="6">
        <v>74.400000000000006</v>
      </c>
      <c r="C131" s="2">
        <v>139.19</v>
      </c>
      <c r="D131" s="7">
        <v>48056</v>
      </c>
      <c r="E131" s="2">
        <v>-5.8190999999999997</v>
      </c>
      <c r="F131" s="2">
        <v>-1.7297</v>
      </c>
      <c r="G131" s="2">
        <v>15.472</v>
      </c>
      <c r="H131" s="2">
        <v>134.77099999999999</v>
      </c>
      <c r="I131" s="6">
        <v>3.1747999999999998</v>
      </c>
      <c r="J131" s="6">
        <v>0</v>
      </c>
      <c r="K131" s="2" t="s">
        <v>124</v>
      </c>
      <c r="L131" s="4">
        <v>130</v>
      </c>
      <c r="M131" s="4" t="e">
        <f>VLOOKUP($K131,#REF!,2,FALSE)</f>
        <v>#REF!</v>
      </c>
      <c r="N131" s="4" t="e">
        <f>VLOOKUP($K131,#REF!,2,FALSE)</f>
        <v>#REF!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5" t="e">
        <f t="shared" ref="S131:S194" si="9">M131-$L131</f>
        <v>#REF!</v>
      </c>
      <c r="T131" s="5" t="e">
        <f t="shared" ref="T131:T194" si="10">N131-$L131</f>
        <v>#REF!</v>
      </c>
      <c r="U131" s="5" t="e">
        <f t="shared" ref="U131:U194" si="11">O131-$L131</f>
        <v>#REF!</v>
      </c>
      <c r="V131" s="5" t="e">
        <f t="shared" ref="V131:V194" si="12">P131-$L131</f>
        <v>#REF!</v>
      </c>
    </row>
    <row r="132" spans="1:22">
      <c r="A132" s="1" t="s">
        <v>77</v>
      </c>
      <c r="B132" s="6">
        <v>74.400000000000006</v>
      </c>
      <c r="C132" s="2">
        <v>54.14</v>
      </c>
      <c r="D132" s="7">
        <v>165944</v>
      </c>
      <c r="E132" s="2">
        <v>-11.492599999999999</v>
      </c>
      <c r="F132" s="2">
        <v>-4.8673000000000002</v>
      </c>
      <c r="G132" s="2">
        <v>56.882100000000001</v>
      </c>
      <c r="H132" s="2">
        <v>55.2</v>
      </c>
      <c r="I132" s="6">
        <v>-1.9579</v>
      </c>
      <c r="J132" s="6">
        <v>0</v>
      </c>
      <c r="K132" s="2" t="s">
        <v>137</v>
      </c>
      <c r="L132" s="4">
        <v>131</v>
      </c>
      <c r="M132" s="4" t="e">
        <f>VLOOKUP($K132,#REF!,2,FALSE)</f>
        <v>#REF!</v>
      </c>
      <c r="N132" s="4" t="e">
        <f>VLOOKUP($K132,#REF!,2,FALSE)</f>
        <v>#REF!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5" t="e">
        <f t="shared" si="9"/>
        <v>#REF!</v>
      </c>
      <c r="T132" s="5" t="e">
        <f t="shared" si="10"/>
        <v>#REF!</v>
      </c>
      <c r="U132" s="5" t="e">
        <f t="shared" si="11"/>
        <v>#REF!</v>
      </c>
      <c r="V132" s="5" t="e">
        <f t="shared" si="12"/>
        <v>#REF!</v>
      </c>
    </row>
    <row r="133" spans="1:22">
      <c r="A133" s="1" t="s">
        <v>40</v>
      </c>
      <c r="B133" s="6">
        <v>74.2667</v>
      </c>
      <c r="C133" s="2">
        <v>82.435299999999998</v>
      </c>
      <c r="D133" s="7">
        <v>46043</v>
      </c>
      <c r="E133" s="2">
        <v>-6.0780000000000003</v>
      </c>
      <c r="F133" s="2">
        <v>-1.8277000000000001</v>
      </c>
      <c r="G133" s="2">
        <v>17.538</v>
      </c>
      <c r="H133" s="2">
        <v>79.643799999999999</v>
      </c>
      <c r="I133" s="6">
        <v>3.3862999999999999</v>
      </c>
      <c r="J133" s="6">
        <v>0</v>
      </c>
      <c r="K133" s="2" t="s">
        <v>171</v>
      </c>
      <c r="L133" s="4">
        <v>132</v>
      </c>
      <c r="M133" s="4" t="e">
        <f>VLOOKUP($K133,#REF!,2,FALSE)</f>
        <v>#REF!</v>
      </c>
      <c r="N133" s="4" t="e">
        <f>VLOOKUP($K133,#REF!,2,FALSE)</f>
        <v>#REF!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5" t="e">
        <f t="shared" si="9"/>
        <v>#REF!</v>
      </c>
      <c r="T133" s="5" t="e">
        <f t="shared" si="10"/>
        <v>#REF!</v>
      </c>
      <c r="U133" s="5" t="e">
        <f t="shared" si="11"/>
        <v>#REF!</v>
      </c>
      <c r="V133" s="5" t="e">
        <f t="shared" si="12"/>
        <v>#REF!</v>
      </c>
    </row>
    <row r="134" spans="1:22">
      <c r="A134" s="1" t="s">
        <v>57</v>
      </c>
      <c r="B134" s="6">
        <v>74.2667</v>
      </c>
      <c r="C134" s="2">
        <v>141.22999999999999</v>
      </c>
      <c r="D134" s="7">
        <v>705899</v>
      </c>
      <c r="E134" s="2">
        <v>-5.4748999999999999</v>
      </c>
      <c r="F134" s="2">
        <v>-4.1859000000000002</v>
      </c>
      <c r="G134" s="2">
        <v>17.907800000000002</v>
      </c>
      <c r="H134" s="2">
        <v>138.74</v>
      </c>
      <c r="I134" s="6">
        <v>1.7630999999999999</v>
      </c>
      <c r="J134" s="6">
        <v>0</v>
      </c>
      <c r="K134" s="2" t="s">
        <v>193</v>
      </c>
      <c r="L134" s="4">
        <v>133</v>
      </c>
      <c r="M134" s="4" t="e">
        <f>VLOOKUP($K134,#REF!,2,FALSE)</f>
        <v>#REF!</v>
      </c>
      <c r="N134" s="4" t="e">
        <f>VLOOKUP($K134,#REF!,2,FALSE)</f>
        <v>#REF!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5" t="e">
        <f t="shared" si="9"/>
        <v>#REF!</v>
      </c>
      <c r="T134" s="5" t="e">
        <f t="shared" si="10"/>
        <v>#REF!</v>
      </c>
      <c r="U134" s="5" t="e">
        <f t="shared" si="11"/>
        <v>#REF!</v>
      </c>
      <c r="V134" s="5" t="e">
        <f t="shared" si="12"/>
        <v>#REF!</v>
      </c>
    </row>
    <row r="135" spans="1:22">
      <c r="A135" s="1" t="s">
        <v>510</v>
      </c>
      <c r="B135" s="6">
        <v>74.2667</v>
      </c>
      <c r="C135" s="2">
        <v>223.82</v>
      </c>
      <c r="D135" s="7">
        <v>337715</v>
      </c>
      <c r="E135" s="2">
        <v>-8.5591000000000008</v>
      </c>
      <c r="F135" s="2">
        <v>-5.1851000000000003</v>
      </c>
      <c r="G135" s="2">
        <v>54.5291</v>
      </c>
      <c r="H135" s="2">
        <v>228.36410000000001</v>
      </c>
      <c r="I135" s="6">
        <v>-2.0301999999999998</v>
      </c>
      <c r="J135" s="6">
        <v>0</v>
      </c>
      <c r="K135" s="2" t="s">
        <v>517</v>
      </c>
      <c r="L135" s="4">
        <v>134</v>
      </c>
      <c r="M135" s="4" t="e">
        <f>VLOOKUP($K135,#REF!,2,FALSE)</f>
        <v>#REF!</v>
      </c>
      <c r="N135" s="4" t="e">
        <f>VLOOKUP($K135,#REF!,2,FALSE)</f>
        <v>#REF!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5" t="e">
        <f t="shared" si="9"/>
        <v>#REF!</v>
      </c>
      <c r="T135" s="5" t="e">
        <f t="shared" si="10"/>
        <v>#REF!</v>
      </c>
      <c r="U135" s="5" t="e">
        <f t="shared" si="11"/>
        <v>#REF!</v>
      </c>
      <c r="V135" s="5" t="e">
        <f t="shared" si="12"/>
        <v>#REF!</v>
      </c>
    </row>
    <row r="136" spans="1:22">
      <c r="A136" s="1" t="s">
        <v>236</v>
      </c>
      <c r="B136" s="6">
        <v>74.133300000000006</v>
      </c>
      <c r="C136" s="2">
        <v>38.39</v>
      </c>
      <c r="D136" s="7">
        <v>306923</v>
      </c>
      <c r="E136" s="2">
        <v>-10.1778</v>
      </c>
      <c r="F136" s="2">
        <v>14.940099999999999</v>
      </c>
      <c r="G136" s="2">
        <v>153.23220000000001</v>
      </c>
      <c r="H136" s="2">
        <v>28.94</v>
      </c>
      <c r="I136" s="6">
        <v>24.6158</v>
      </c>
      <c r="J136" s="6">
        <v>1</v>
      </c>
      <c r="K136" s="2" t="s">
        <v>264</v>
      </c>
      <c r="L136" s="4">
        <v>135</v>
      </c>
      <c r="M136" s="4" t="e">
        <f>VLOOKUP($K136,#REF!,2,FALSE)</f>
        <v>#REF!</v>
      </c>
      <c r="N136" s="4" t="e">
        <f>VLOOKUP($K136,#REF!,2,FALSE)</f>
        <v>#REF!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5" t="e">
        <f t="shared" si="9"/>
        <v>#REF!</v>
      </c>
      <c r="T136" s="5" t="e">
        <f t="shared" si="10"/>
        <v>#REF!</v>
      </c>
      <c r="U136" s="5" t="e">
        <f t="shared" si="11"/>
        <v>#REF!</v>
      </c>
      <c r="V136" s="5" t="e">
        <f t="shared" si="12"/>
        <v>#REF!</v>
      </c>
    </row>
    <row r="137" spans="1:22">
      <c r="A137" s="1" t="s">
        <v>607</v>
      </c>
      <c r="B137" s="6">
        <v>74.133300000000006</v>
      </c>
      <c r="C137" s="2">
        <v>67.319999999999993</v>
      </c>
      <c r="D137" s="7">
        <v>187874</v>
      </c>
      <c r="E137" s="2">
        <v>5.9499999999999997E-2</v>
      </c>
      <c r="F137" s="2">
        <v>3.7768000000000002</v>
      </c>
      <c r="G137" s="2">
        <v>92.452799999999996</v>
      </c>
      <c r="H137" s="2">
        <v>62.6</v>
      </c>
      <c r="I137" s="6">
        <v>7.0113000000000003</v>
      </c>
      <c r="J137" s="6">
        <v>1</v>
      </c>
      <c r="K137" s="2" t="s">
        <v>616</v>
      </c>
      <c r="L137" s="4">
        <v>136</v>
      </c>
      <c r="M137" s="4" t="e">
        <f>VLOOKUP($K137,#REF!,2,FALSE)</f>
        <v>#REF!</v>
      </c>
      <c r="N137" s="4" t="e">
        <f>VLOOKUP($K137,#REF!,2,FALSE)</f>
        <v>#REF!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5" t="e">
        <f t="shared" si="9"/>
        <v>#REF!</v>
      </c>
      <c r="T137" s="5" t="e">
        <f t="shared" si="10"/>
        <v>#REF!</v>
      </c>
      <c r="U137" s="5" t="e">
        <f t="shared" si="11"/>
        <v>#REF!</v>
      </c>
      <c r="V137" s="5" t="e">
        <f t="shared" si="12"/>
        <v>#REF!</v>
      </c>
    </row>
    <row r="138" spans="1:22">
      <c r="A138" s="1" t="s">
        <v>559</v>
      </c>
      <c r="B138" s="6">
        <v>74.133300000000006</v>
      </c>
      <c r="C138" s="2">
        <v>17.920000000000002</v>
      </c>
      <c r="D138" s="7">
        <v>723632</v>
      </c>
      <c r="E138" s="2">
        <v>2.5758000000000001</v>
      </c>
      <c r="F138" s="2">
        <v>4.4897999999999998</v>
      </c>
      <c r="G138" s="2">
        <v>62.909100000000002</v>
      </c>
      <c r="H138" s="2">
        <v>16.829999999999998</v>
      </c>
      <c r="I138" s="6">
        <v>6.0826000000000002</v>
      </c>
      <c r="J138" s="6">
        <v>1</v>
      </c>
      <c r="K138" s="2" t="s">
        <v>563</v>
      </c>
      <c r="L138" s="4">
        <v>137</v>
      </c>
      <c r="M138" s="4" t="e">
        <f>VLOOKUP($K138,#REF!,2,FALSE)</f>
        <v>#REF!</v>
      </c>
      <c r="N138" s="4" t="e">
        <f>VLOOKUP($K138,#REF!,2,FALSE)</f>
        <v>#REF!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5" t="e">
        <f t="shared" si="9"/>
        <v>#REF!</v>
      </c>
      <c r="T138" s="5" t="e">
        <f t="shared" si="10"/>
        <v>#REF!</v>
      </c>
      <c r="U138" s="5" t="e">
        <f t="shared" si="11"/>
        <v>#REF!</v>
      </c>
      <c r="V138" s="5" t="e">
        <f t="shared" si="12"/>
        <v>#REF!</v>
      </c>
    </row>
    <row r="139" spans="1:22">
      <c r="A139" s="1" t="s">
        <v>370</v>
      </c>
      <c r="B139" s="6">
        <v>74.133300000000006</v>
      </c>
      <c r="C139" s="2">
        <v>25.7</v>
      </c>
      <c r="D139" s="7">
        <v>2096956</v>
      </c>
      <c r="E139" s="2">
        <v>-8.6059999999999999</v>
      </c>
      <c r="F139" s="2">
        <v>-6.3070000000000004</v>
      </c>
      <c r="G139" s="2">
        <v>-35.862200000000001</v>
      </c>
      <c r="H139" s="2">
        <v>26.47</v>
      </c>
      <c r="I139" s="6">
        <v>-2.9961000000000002</v>
      </c>
      <c r="J139" s="6">
        <v>0</v>
      </c>
      <c r="K139" s="2" t="s">
        <v>464</v>
      </c>
      <c r="L139" s="4">
        <v>138</v>
      </c>
      <c r="M139" s="4" t="e">
        <f>VLOOKUP($K139,#REF!,2,FALSE)</f>
        <v>#REF!</v>
      </c>
      <c r="N139" s="4" t="e">
        <f>VLOOKUP($K139,#REF!,2,FALSE)</f>
        <v>#REF!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5" t="e">
        <f t="shared" si="9"/>
        <v>#REF!</v>
      </c>
      <c r="T139" s="5" t="e">
        <f t="shared" si="10"/>
        <v>#REF!</v>
      </c>
      <c r="U139" s="5" t="e">
        <f t="shared" si="11"/>
        <v>#REF!</v>
      </c>
      <c r="V139" s="5" t="e">
        <f t="shared" si="12"/>
        <v>#REF!</v>
      </c>
    </row>
    <row r="140" spans="1:22">
      <c r="A140" s="1" t="s">
        <v>257</v>
      </c>
      <c r="B140" s="6">
        <v>74.133300000000006</v>
      </c>
      <c r="C140" s="2">
        <v>216.78</v>
      </c>
      <c r="D140" s="7">
        <v>172687</v>
      </c>
      <c r="E140" s="2">
        <v>-5.6535000000000002</v>
      </c>
      <c r="F140" s="2">
        <v>0.86070000000000002</v>
      </c>
      <c r="G140" s="2">
        <v>15.253299999999999</v>
      </c>
      <c r="H140" s="2">
        <v>204.38</v>
      </c>
      <c r="I140" s="6">
        <v>5.7201000000000004</v>
      </c>
      <c r="J140" s="6">
        <v>1</v>
      </c>
      <c r="K140" s="2" t="s">
        <v>263</v>
      </c>
      <c r="L140" s="4">
        <v>139</v>
      </c>
      <c r="M140" s="4" t="e">
        <f>VLOOKUP($K140,#REF!,2,FALSE)</f>
        <v>#REF!</v>
      </c>
      <c r="N140" s="4" t="e">
        <f>VLOOKUP($K140,#REF!,2,FALSE)</f>
        <v>#REF!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5" t="e">
        <f t="shared" si="9"/>
        <v>#REF!</v>
      </c>
      <c r="T140" s="5" t="e">
        <f t="shared" si="10"/>
        <v>#REF!</v>
      </c>
      <c r="U140" s="5" t="e">
        <f t="shared" si="11"/>
        <v>#REF!</v>
      </c>
      <c r="V140" s="5" t="e">
        <f t="shared" si="12"/>
        <v>#REF!</v>
      </c>
    </row>
    <row r="141" spans="1:22">
      <c r="A141" s="1" t="s">
        <v>610</v>
      </c>
      <c r="B141" s="6">
        <v>74.133300000000006</v>
      </c>
      <c r="C141" s="2">
        <v>270.05</v>
      </c>
      <c r="D141" s="7">
        <v>772813</v>
      </c>
      <c r="E141" s="2">
        <v>-9.0281000000000002</v>
      </c>
      <c r="F141" s="2">
        <v>-3.9617</v>
      </c>
      <c r="G141" s="2">
        <v>85.946399999999997</v>
      </c>
      <c r="H141" s="2">
        <v>286.95</v>
      </c>
      <c r="I141" s="6">
        <v>-6.2580999999999998</v>
      </c>
      <c r="J141" s="6">
        <v>0</v>
      </c>
      <c r="K141" s="2" t="s">
        <v>617</v>
      </c>
      <c r="L141" s="4">
        <v>140</v>
      </c>
      <c r="M141" s="4" t="e">
        <f>VLOOKUP($K141,#REF!,2,FALSE)</f>
        <v>#REF!</v>
      </c>
      <c r="N141" s="4" t="e">
        <f>VLOOKUP($K141,#REF!,2,FALSE)</f>
        <v>#REF!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5" t="e">
        <f t="shared" si="9"/>
        <v>#REF!</v>
      </c>
      <c r="T141" s="5" t="e">
        <f t="shared" si="10"/>
        <v>#REF!</v>
      </c>
      <c r="U141" s="5" t="e">
        <f t="shared" si="11"/>
        <v>#REF!</v>
      </c>
      <c r="V141" s="5" t="e">
        <f t="shared" si="12"/>
        <v>#REF!</v>
      </c>
    </row>
    <row r="142" spans="1:22">
      <c r="A142" s="1" t="s">
        <v>506</v>
      </c>
      <c r="B142" s="6">
        <v>74</v>
      </c>
      <c r="C142" s="2">
        <v>75.290000000000006</v>
      </c>
      <c r="D142" s="7">
        <v>53692680</v>
      </c>
      <c r="E142" s="2">
        <v>-8.1380999999999997</v>
      </c>
      <c r="F142" s="2">
        <v>-8.1716999999999995</v>
      </c>
      <c r="G142" s="2">
        <v>107.4676</v>
      </c>
      <c r="H142" s="2">
        <v>78.42</v>
      </c>
      <c r="I142" s="6">
        <v>-4.1573000000000002</v>
      </c>
      <c r="J142" s="6">
        <v>0</v>
      </c>
      <c r="K142" s="2" t="s">
        <v>516</v>
      </c>
      <c r="L142" s="4">
        <v>141</v>
      </c>
      <c r="M142" s="4" t="e">
        <f>VLOOKUP($K142,#REF!,2,FALSE)</f>
        <v>#REF!</v>
      </c>
      <c r="N142" s="4" t="e">
        <f>VLOOKUP($K142,#REF!,2,FALSE)</f>
        <v>#REF!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5" t="e">
        <f t="shared" si="9"/>
        <v>#REF!</v>
      </c>
      <c r="T142" s="5" t="e">
        <f t="shared" si="10"/>
        <v>#REF!</v>
      </c>
      <c r="U142" s="5" t="e">
        <f t="shared" si="11"/>
        <v>#REF!</v>
      </c>
      <c r="V142" s="5" t="e">
        <f t="shared" si="12"/>
        <v>#REF!</v>
      </c>
    </row>
    <row r="143" spans="1:22">
      <c r="A143" s="1" t="s">
        <v>544</v>
      </c>
      <c r="B143" s="6">
        <v>74</v>
      </c>
      <c r="C143" s="2">
        <v>95.12</v>
      </c>
      <c r="D143" s="7">
        <v>1742916</v>
      </c>
      <c r="E143" s="2">
        <v>-10.894600000000001</v>
      </c>
      <c r="F143" s="2">
        <v>-13.9497</v>
      </c>
      <c r="G143" s="2">
        <v>8.6960999999999995</v>
      </c>
      <c r="H143" s="2">
        <v>104.10120000000001</v>
      </c>
      <c r="I143" s="6">
        <v>-9.4420000000000002</v>
      </c>
      <c r="J143" s="6">
        <v>0</v>
      </c>
      <c r="K143" s="2" t="s">
        <v>546</v>
      </c>
      <c r="L143" s="4">
        <v>142</v>
      </c>
      <c r="M143" s="4" t="e">
        <f>VLOOKUP($K143,#REF!,2,FALSE)</f>
        <v>#REF!</v>
      </c>
      <c r="N143" s="4" t="e">
        <f>VLOOKUP($K143,#REF!,2,FALSE)</f>
        <v>#REF!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5" t="e">
        <f t="shared" si="9"/>
        <v>#REF!</v>
      </c>
      <c r="T143" s="5" t="e">
        <f t="shared" si="10"/>
        <v>#REF!</v>
      </c>
      <c r="U143" s="5" t="e">
        <f t="shared" si="11"/>
        <v>#REF!</v>
      </c>
      <c r="V143" s="5" t="e">
        <f t="shared" si="12"/>
        <v>#REF!</v>
      </c>
    </row>
    <row r="144" spans="1:22">
      <c r="A144" s="1" t="s">
        <v>348</v>
      </c>
      <c r="B144" s="6">
        <v>74</v>
      </c>
      <c r="C144" s="2">
        <v>74.77</v>
      </c>
      <c r="D144" s="7">
        <v>950230</v>
      </c>
      <c r="E144" s="2">
        <v>-4.5692000000000004</v>
      </c>
      <c r="F144" s="2">
        <v>0.57840000000000003</v>
      </c>
      <c r="G144" s="2">
        <v>54.355899999999998</v>
      </c>
      <c r="H144" s="2">
        <v>64.959999999999994</v>
      </c>
      <c r="I144" s="6">
        <v>13.120200000000001</v>
      </c>
      <c r="J144" s="6">
        <v>1</v>
      </c>
      <c r="K144" s="2" t="s">
        <v>442</v>
      </c>
      <c r="L144" s="4">
        <v>143</v>
      </c>
      <c r="M144" s="4" t="e">
        <f>VLOOKUP($K144,#REF!,2,FALSE)</f>
        <v>#REF!</v>
      </c>
      <c r="N144" s="4" t="e">
        <f>VLOOKUP($K144,#REF!,2,FALSE)</f>
        <v>#REF!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5" t="e">
        <f t="shared" si="9"/>
        <v>#REF!</v>
      </c>
      <c r="T144" s="5" t="e">
        <f t="shared" si="10"/>
        <v>#REF!</v>
      </c>
      <c r="U144" s="5" t="e">
        <f t="shared" si="11"/>
        <v>#REF!</v>
      </c>
      <c r="V144" s="5" t="e">
        <f t="shared" si="12"/>
        <v>#REF!</v>
      </c>
    </row>
    <row r="145" spans="1:22">
      <c r="A145" s="1" t="s">
        <v>76</v>
      </c>
      <c r="B145" s="6">
        <v>74</v>
      </c>
      <c r="C145" s="2">
        <v>99.2</v>
      </c>
      <c r="D145" s="7">
        <v>2162045</v>
      </c>
      <c r="E145" s="2">
        <v>-3.9131999999999998</v>
      </c>
      <c r="F145" s="2">
        <v>-1.4113</v>
      </c>
      <c r="G145" s="2">
        <v>13.0227</v>
      </c>
      <c r="H145" s="2">
        <v>94.76</v>
      </c>
      <c r="I145" s="6">
        <v>4.4757999999999996</v>
      </c>
      <c r="J145" s="6">
        <v>0</v>
      </c>
      <c r="K145" s="2" t="s">
        <v>136</v>
      </c>
      <c r="L145" s="4">
        <v>144</v>
      </c>
      <c r="M145" s="4" t="e">
        <f>VLOOKUP($K145,#REF!,2,FALSE)</f>
        <v>#REF!</v>
      </c>
      <c r="N145" s="4" t="e">
        <f>VLOOKUP($K145,#REF!,2,FALSE)</f>
        <v>#REF!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5" t="e">
        <f t="shared" si="9"/>
        <v>#REF!</v>
      </c>
      <c r="T145" s="5" t="e">
        <f t="shared" si="10"/>
        <v>#REF!</v>
      </c>
      <c r="U145" s="5" t="e">
        <f t="shared" si="11"/>
        <v>#REF!</v>
      </c>
      <c r="V145" s="5" t="e">
        <f t="shared" si="12"/>
        <v>#REF!</v>
      </c>
    </row>
    <row r="146" spans="1:22">
      <c r="A146" s="1" t="s">
        <v>254</v>
      </c>
      <c r="B146" s="6">
        <v>74</v>
      </c>
      <c r="C146" s="2">
        <v>85.5</v>
      </c>
      <c r="D146" s="7">
        <v>2588446</v>
      </c>
      <c r="E146" s="2">
        <v>-10.705</v>
      </c>
      <c r="F146" s="2">
        <v>-6.7103000000000002</v>
      </c>
      <c r="G146" s="2">
        <v>58.216099999999997</v>
      </c>
      <c r="H146" s="2">
        <v>88.51</v>
      </c>
      <c r="I146" s="6">
        <v>-3.5205000000000002</v>
      </c>
      <c r="J146" s="6">
        <v>0</v>
      </c>
      <c r="K146" s="2" t="s">
        <v>262</v>
      </c>
      <c r="L146" s="4">
        <v>145</v>
      </c>
      <c r="M146" s="4" t="e">
        <f>VLOOKUP($K146,#REF!,2,FALSE)</f>
        <v>#REF!</v>
      </c>
      <c r="N146" s="4" t="e">
        <f>VLOOKUP($K146,#REF!,2,FALSE)</f>
        <v>#REF!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5" t="e">
        <f t="shared" si="9"/>
        <v>#REF!</v>
      </c>
      <c r="T146" s="5" t="e">
        <f t="shared" si="10"/>
        <v>#REF!</v>
      </c>
      <c r="U146" s="5" t="e">
        <f t="shared" si="11"/>
        <v>#REF!</v>
      </c>
      <c r="V146" s="5" t="e">
        <f t="shared" si="12"/>
        <v>#REF!</v>
      </c>
    </row>
    <row r="147" spans="1:22">
      <c r="A147" s="1" t="s">
        <v>85</v>
      </c>
      <c r="B147" s="6">
        <v>74</v>
      </c>
      <c r="C147" s="2">
        <v>85.12</v>
      </c>
      <c r="D147" s="7">
        <v>104185</v>
      </c>
      <c r="E147" s="2">
        <v>-7.9386000000000001</v>
      </c>
      <c r="F147" s="2">
        <v>-2.5417999999999998</v>
      </c>
      <c r="G147" s="2">
        <v>-20.052600000000002</v>
      </c>
      <c r="H147" s="2">
        <v>83.71</v>
      </c>
      <c r="I147" s="6">
        <v>1.6565000000000001</v>
      </c>
      <c r="J147" s="6">
        <v>0</v>
      </c>
      <c r="K147" s="2" t="s">
        <v>140</v>
      </c>
      <c r="L147" s="4">
        <v>146</v>
      </c>
      <c r="M147" s="4" t="e">
        <f>VLOOKUP($K147,#REF!,2,FALSE)</f>
        <v>#REF!</v>
      </c>
      <c r="N147" s="4" t="e">
        <f>VLOOKUP($K147,#REF!,2,FALSE)</f>
        <v>#REF!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5" t="e">
        <f t="shared" si="9"/>
        <v>#REF!</v>
      </c>
      <c r="T147" s="5" t="e">
        <f t="shared" si="10"/>
        <v>#REF!</v>
      </c>
      <c r="U147" s="5" t="e">
        <f t="shared" si="11"/>
        <v>#REF!</v>
      </c>
      <c r="V147" s="5" t="e">
        <f t="shared" si="12"/>
        <v>#REF!</v>
      </c>
    </row>
    <row r="148" spans="1:22">
      <c r="A148" s="1" t="s">
        <v>27</v>
      </c>
      <c r="B148" s="6">
        <v>73.866699999999994</v>
      </c>
      <c r="C148" s="2">
        <v>63.33</v>
      </c>
      <c r="D148" s="7">
        <v>1420173</v>
      </c>
      <c r="E148" s="2">
        <v>-3.8269000000000002</v>
      </c>
      <c r="F148" s="2">
        <v>3.1265000000000001</v>
      </c>
      <c r="G148" s="2">
        <v>2.6918000000000002</v>
      </c>
      <c r="H148" s="2">
        <v>58.63</v>
      </c>
      <c r="I148" s="6">
        <v>7.4214000000000002</v>
      </c>
      <c r="J148" s="6">
        <v>1</v>
      </c>
      <c r="K148" s="2" t="s">
        <v>113</v>
      </c>
      <c r="L148" s="4">
        <v>147</v>
      </c>
      <c r="M148" s="4" t="e">
        <f>VLOOKUP($K148,#REF!,2,FALSE)</f>
        <v>#REF!</v>
      </c>
      <c r="N148" s="4" t="e">
        <f>VLOOKUP($K148,#REF!,2,FALSE)</f>
        <v>#REF!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5" t="e">
        <f t="shared" si="9"/>
        <v>#REF!</v>
      </c>
      <c r="T148" s="5" t="e">
        <f t="shared" si="10"/>
        <v>#REF!</v>
      </c>
      <c r="U148" s="5" t="e">
        <f t="shared" si="11"/>
        <v>#REF!</v>
      </c>
      <c r="V148" s="5" t="e">
        <f t="shared" si="12"/>
        <v>#REF!</v>
      </c>
    </row>
    <row r="149" spans="1:22">
      <c r="A149" s="1" t="s">
        <v>540</v>
      </c>
      <c r="B149" s="6">
        <v>73.866699999999994</v>
      </c>
      <c r="C149" s="2">
        <v>50.8</v>
      </c>
      <c r="D149" s="7">
        <v>5106732</v>
      </c>
      <c r="E149" s="2">
        <v>-10.9085</v>
      </c>
      <c r="F149" s="2">
        <v>-8.7151999999999994</v>
      </c>
      <c r="G149" s="2">
        <v>-13.384499999999999</v>
      </c>
      <c r="H149" s="2">
        <v>51.8</v>
      </c>
      <c r="I149" s="6">
        <v>-1.9684999999999999</v>
      </c>
      <c r="J149" s="6">
        <v>0</v>
      </c>
      <c r="K149" s="2" t="s">
        <v>542</v>
      </c>
      <c r="L149" s="4">
        <v>148</v>
      </c>
      <c r="M149" s="4" t="e">
        <f>VLOOKUP($K149,#REF!,2,FALSE)</f>
        <v>#REF!</v>
      </c>
      <c r="N149" s="4" t="e">
        <f>VLOOKUP($K149,#REF!,2,FALSE)</f>
        <v>#REF!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5" t="e">
        <f t="shared" si="9"/>
        <v>#REF!</v>
      </c>
      <c r="T149" s="5" t="e">
        <f t="shared" si="10"/>
        <v>#REF!</v>
      </c>
      <c r="U149" s="5" t="e">
        <f t="shared" si="11"/>
        <v>#REF!</v>
      </c>
      <c r="V149" s="5" t="e">
        <f t="shared" si="12"/>
        <v>#REF!</v>
      </c>
    </row>
    <row r="150" spans="1:22">
      <c r="A150" s="1" t="s">
        <v>294</v>
      </c>
      <c r="B150" s="6">
        <v>73.866699999999994</v>
      </c>
      <c r="C150" s="2">
        <v>283.64</v>
      </c>
      <c r="D150" s="7">
        <v>292580</v>
      </c>
      <c r="E150" s="2">
        <v>-6.6113</v>
      </c>
      <c r="F150" s="2">
        <v>12.3505</v>
      </c>
      <c r="G150" s="2">
        <v>14.2098</v>
      </c>
      <c r="H150" s="2">
        <v>250.45</v>
      </c>
      <c r="I150" s="6">
        <v>11.701499999999999</v>
      </c>
      <c r="J150" s="6">
        <v>1</v>
      </c>
      <c r="K150" s="2" t="s">
        <v>387</v>
      </c>
      <c r="L150" s="4">
        <v>149</v>
      </c>
      <c r="M150" s="4" t="e">
        <f>VLOOKUP($K150,#REF!,2,FALSE)</f>
        <v>#REF!</v>
      </c>
      <c r="N150" s="4" t="e">
        <f>VLOOKUP($K150,#REF!,2,FALSE)</f>
        <v>#REF!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5" t="e">
        <f t="shared" si="9"/>
        <v>#REF!</v>
      </c>
      <c r="T150" s="5" t="e">
        <f t="shared" si="10"/>
        <v>#REF!</v>
      </c>
      <c r="U150" s="5" t="e">
        <f t="shared" si="11"/>
        <v>#REF!</v>
      </c>
      <c r="V150" s="5" t="e">
        <f t="shared" si="12"/>
        <v>#REF!</v>
      </c>
    </row>
    <row r="151" spans="1:22">
      <c r="A151" s="1" t="s">
        <v>565</v>
      </c>
      <c r="B151" s="6">
        <v>73.7333</v>
      </c>
      <c r="C151" s="2">
        <v>97.57</v>
      </c>
      <c r="D151" s="7">
        <v>85753</v>
      </c>
      <c r="E151" s="2">
        <v>-3.5488</v>
      </c>
      <c r="F151" s="2">
        <v>3.2378</v>
      </c>
      <c r="G151" s="2">
        <v>14.9099</v>
      </c>
      <c r="H151" s="2">
        <v>89.41</v>
      </c>
      <c r="I151" s="6">
        <v>8.3632000000000009</v>
      </c>
      <c r="J151" s="6">
        <v>1</v>
      </c>
      <c r="K151" s="2" t="s">
        <v>573</v>
      </c>
      <c r="L151" s="4">
        <v>150</v>
      </c>
      <c r="M151" s="4" t="e">
        <f>VLOOKUP($K151,#REF!,2,FALSE)</f>
        <v>#REF!</v>
      </c>
      <c r="N151" s="4" t="e">
        <f>VLOOKUP($K151,#REF!,2,FALSE)</f>
        <v>#REF!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5" t="e">
        <f t="shared" si="9"/>
        <v>#REF!</v>
      </c>
      <c r="T151" s="5" t="e">
        <f t="shared" si="10"/>
        <v>#REF!</v>
      </c>
      <c r="U151" s="5" t="e">
        <f t="shared" si="11"/>
        <v>#REF!</v>
      </c>
      <c r="V151" s="5" t="e">
        <f t="shared" si="12"/>
        <v>#REF!</v>
      </c>
    </row>
    <row r="152" spans="1:22">
      <c r="A152" s="1" t="s">
        <v>10</v>
      </c>
      <c r="B152" s="6">
        <v>73.7333</v>
      </c>
      <c r="C152" s="2">
        <v>55.28</v>
      </c>
      <c r="D152" s="7">
        <v>1171309</v>
      </c>
      <c r="E152" s="2">
        <v>-2.4527999999999999</v>
      </c>
      <c r="F152" s="2">
        <v>7.0281000000000002</v>
      </c>
      <c r="G152" s="2">
        <v>5.9409999999999998</v>
      </c>
      <c r="H152" s="2">
        <v>48.89</v>
      </c>
      <c r="I152" s="6">
        <v>11.5593</v>
      </c>
      <c r="J152" s="6">
        <v>1</v>
      </c>
      <c r="K152" s="2" t="s">
        <v>159</v>
      </c>
      <c r="L152" s="4">
        <v>151</v>
      </c>
      <c r="M152" s="4" t="e">
        <f>VLOOKUP($K152,#REF!,2,FALSE)</f>
        <v>#REF!</v>
      </c>
      <c r="N152" s="4" t="e">
        <f>VLOOKUP($K152,#REF!,2,FALSE)</f>
        <v>#REF!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5" t="e">
        <f t="shared" si="9"/>
        <v>#REF!</v>
      </c>
      <c r="T152" s="5" t="e">
        <f t="shared" si="10"/>
        <v>#REF!</v>
      </c>
      <c r="U152" s="5" t="e">
        <f t="shared" si="11"/>
        <v>#REF!</v>
      </c>
      <c r="V152" s="5" t="e">
        <f t="shared" si="12"/>
        <v>#REF!</v>
      </c>
    </row>
    <row r="153" spans="1:22">
      <c r="A153" s="1" t="s">
        <v>475</v>
      </c>
      <c r="B153" s="6">
        <v>73.7333</v>
      </c>
      <c r="C153" s="2">
        <v>33.31</v>
      </c>
      <c r="D153" s="7">
        <v>451862</v>
      </c>
      <c r="E153" s="2">
        <v>-7.2145000000000001</v>
      </c>
      <c r="F153" s="2">
        <v>-4.2816000000000001</v>
      </c>
      <c r="G153" s="2">
        <v>14.743399999999999</v>
      </c>
      <c r="H153" s="2">
        <v>33.43</v>
      </c>
      <c r="I153" s="6">
        <v>-0.36020000000000002</v>
      </c>
      <c r="J153" s="6">
        <v>0</v>
      </c>
      <c r="K153" s="2" t="s">
        <v>480</v>
      </c>
      <c r="L153" s="4">
        <v>152</v>
      </c>
      <c r="M153" s="4" t="e">
        <f>VLOOKUP($K153,#REF!,2,FALSE)</f>
        <v>#REF!</v>
      </c>
      <c r="N153" s="4" t="e">
        <f>VLOOKUP($K153,#REF!,2,FALSE)</f>
        <v>#REF!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5" t="e">
        <f t="shared" si="9"/>
        <v>#REF!</v>
      </c>
      <c r="T153" s="5" t="e">
        <f t="shared" si="10"/>
        <v>#REF!</v>
      </c>
      <c r="U153" s="5" t="e">
        <f t="shared" si="11"/>
        <v>#REF!</v>
      </c>
      <c r="V153" s="5" t="e">
        <f t="shared" si="12"/>
        <v>#REF!</v>
      </c>
    </row>
    <row r="154" spans="1:22">
      <c r="A154" s="1" t="s">
        <v>256</v>
      </c>
      <c r="B154" s="6">
        <v>73.7333</v>
      </c>
      <c r="C154" s="2">
        <v>53.14</v>
      </c>
      <c r="D154" s="7">
        <v>294085</v>
      </c>
      <c r="E154" s="2">
        <v>-5.8135000000000003</v>
      </c>
      <c r="F154" s="2">
        <v>-2.6562000000000001</v>
      </c>
      <c r="G154" s="2">
        <v>-1.8800000000000001E-2</v>
      </c>
      <c r="H154" s="2">
        <v>52.54</v>
      </c>
      <c r="I154" s="6">
        <v>1.1291</v>
      </c>
      <c r="J154" s="6">
        <v>0</v>
      </c>
      <c r="K154" s="2" t="s">
        <v>270</v>
      </c>
      <c r="L154" s="4">
        <v>153</v>
      </c>
      <c r="M154" s="4" t="e">
        <f>VLOOKUP($K154,#REF!,2,FALSE)</f>
        <v>#REF!</v>
      </c>
      <c r="N154" s="4" t="e">
        <f>VLOOKUP($K154,#REF!,2,FALSE)</f>
        <v>#REF!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5" t="e">
        <f t="shared" si="9"/>
        <v>#REF!</v>
      </c>
      <c r="T154" s="5" t="e">
        <f t="shared" si="10"/>
        <v>#REF!</v>
      </c>
      <c r="U154" s="5" t="e">
        <f t="shared" si="11"/>
        <v>#REF!</v>
      </c>
      <c r="V154" s="5" t="e">
        <f t="shared" si="12"/>
        <v>#REF!</v>
      </c>
    </row>
    <row r="155" spans="1:22">
      <c r="A155" s="1" t="s">
        <v>302</v>
      </c>
      <c r="B155" s="6">
        <v>73.7333</v>
      </c>
      <c r="C155" s="2">
        <v>125.74</v>
      </c>
      <c r="D155" s="7">
        <v>1151723</v>
      </c>
      <c r="E155" s="2">
        <v>-5.5580999999999996</v>
      </c>
      <c r="F155" s="2">
        <v>-2.2696000000000001</v>
      </c>
      <c r="G155" s="2">
        <v>4.8795000000000002</v>
      </c>
      <c r="H155" s="2">
        <v>124.5</v>
      </c>
      <c r="I155" s="6">
        <v>0.98619999999999997</v>
      </c>
      <c r="J155" s="6">
        <v>0</v>
      </c>
      <c r="K155" s="2" t="s">
        <v>395</v>
      </c>
      <c r="L155" s="4">
        <v>154</v>
      </c>
      <c r="M155" s="4" t="e">
        <f>VLOOKUP($K155,#REF!,2,FALSE)</f>
        <v>#REF!</v>
      </c>
      <c r="N155" s="4" t="e">
        <f>VLOOKUP($K155,#REF!,2,FALSE)</f>
        <v>#REF!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5" t="e">
        <f t="shared" si="9"/>
        <v>#REF!</v>
      </c>
      <c r="T155" s="5" t="e">
        <f t="shared" si="10"/>
        <v>#REF!</v>
      </c>
      <c r="U155" s="5" t="e">
        <f t="shared" si="11"/>
        <v>#REF!</v>
      </c>
      <c r="V155" s="5" t="e">
        <f t="shared" si="12"/>
        <v>#REF!</v>
      </c>
    </row>
    <row r="156" spans="1:22">
      <c r="A156" s="1" t="s">
        <v>619</v>
      </c>
      <c r="B156" s="6">
        <v>73.466700000000003</v>
      </c>
      <c r="C156" s="2">
        <v>185.35</v>
      </c>
      <c r="D156" s="7">
        <v>1710187</v>
      </c>
      <c r="E156" s="2">
        <v>-8.5324000000000009</v>
      </c>
      <c r="F156" s="2">
        <v>-16.905799999999999</v>
      </c>
      <c r="G156" s="2">
        <v>123.36709999999999</v>
      </c>
      <c r="H156" s="2">
        <v>190.42</v>
      </c>
      <c r="I156" s="6">
        <v>-2.7353999999999998</v>
      </c>
      <c r="J156" s="6">
        <v>0</v>
      </c>
      <c r="K156" s="2" t="s">
        <v>623</v>
      </c>
      <c r="L156" s="4">
        <v>155</v>
      </c>
      <c r="M156" s="4" t="e">
        <f>VLOOKUP($K156,#REF!,2,FALSE)</f>
        <v>#REF!</v>
      </c>
      <c r="N156" s="4" t="e">
        <f>VLOOKUP($K156,#REF!,2,FALSE)</f>
        <v>#REF!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5" t="e">
        <f t="shared" si="9"/>
        <v>#REF!</v>
      </c>
      <c r="T156" s="5" t="e">
        <f t="shared" si="10"/>
        <v>#REF!</v>
      </c>
      <c r="U156" s="5" t="e">
        <f t="shared" si="11"/>
        <v>#REF!</v>
      </c>
      <c r="V156" s="5" t="e">
        <f t="shared" si="12"/>
        <v>#REF!</v>
      </c>
    </row>
    <row r="157" spans="1:22">
      <c r="A157" s="1" t="s">
        <v>35</v>
      </c>
      <c r="B157" s="6">
        <v>73.466700000000003</v>
      </c>
      <c r="C157" s="2">
        <v>50.79</v>
      </c>
      <c r="D157" s="7">
        <v>133352</v>
      </c>
      <c r="E157" s="2">
        <v>-9.6585000000000001</v>
      </c>
      <c r="F157" s="2">
        <v>-6.6360000000000001</v>
      </c>
      <c r="G157" s="2">
        <v>8.1097999999999999</v>
      </c>
      <c r="H157" s="2">
        <v>51.87</v>
      </c>
      <c r="I157" s="6">
        <v>-2.1263999999999998</v>
      </c>
      <c r="J157" s="6">
        <v>0</v>
      </c>
      <c r="K157" s="2" t="s">
        <v>188</v>
      </c>
      <c r="L157" s="4">
        <v>156</v>
      </c>
      <c r="M157" s="4" t="e">
        <f>VLOOKUP($K157,#REF!,2,FALSE)</f>
        <v>#REF!</v>
      </c>
      <c r="N157" s="4" t="e">
        <f>VLOOKUP($K157,#REF!,2,FALSE)</f>
        <v>#REF!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5" t="e">
        <f t="shared" si="9"/>
        <v>#REF!</v>
      </c>
      <c r="T157" s="5" t="e">
        <f t="shared" si="10"/>
        <v>#REF!</v>
      </c>
      <c r="U157" s="5" t="e">
        <f t="shared" si="11"/>
        <v>#REF!</v>
      </c>
      <c r="V157" s="5" t="e">
        <f t="shared" si="12"/>
        <v>#REF!</v>
      </c>
    </row>
    <row r="158" spans="1:22">
      <c r="A158" s="1" t="s">
        <v>246</v>
      </c>
      <c r="B158" s="6">
        <v>73.466700000000003</v>
      </c>
      <c r="C158" s="2">
        <v>75.42</v>
      </c>
      <c r="D158" s="7">
        <v>128762</v>
      </c>
      <c r="E158" s="2">
        <v>-5.1558999999999999</v>
      </c>
      <c r="F158" s="2">
        <v>-1.3472999999999999</v>
      </c>
      <c r="G158" s="2">
        <v>24.0869</v>
      </c>
      <c r="H158" s="2">
        <v>72.224999999999994</v>
      </c>
      <c r="I158" s="6">
        <v>4.2363</v>
      </c>
      <c r="J158" s="6">
        <v>1</v>
      </c>
      <c r="K158" s="2" t="s">
        <v>276</v>
      </c>
      <c r="L158" s="4">
        <v>157</v>
      </c>
      <c r="M158" s="4" t="e">
        <f>VLOOKUP($K158,#REF!,2,FALSE)</f>
        <v>#REF!</v>
      </c>
      <c r="N158" s="4" t="e">
        <f>VLOOKUP($K158,#REF!,2,FALSE)</f>
        <v>#REF!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5" t="e">
        <f t="shared" si="9"/>
        <v>#REF!</v>
      </c>
      <c r="T158" s="5" t="e">
        <f t="shared" si="10"/>
        <v>#REF!</v>
      </c>
      <c r="U158" s="5" t="e">
        <f t="shared" si="11"/>
        <v>#REF!</v>
      </c>
      <c r="V158" s="5" t="e">
        <f t="shared" si="12"/>
        <v>#REF!</v>
      </c>
    </row>
    <row r="159" spans="1:22">
      <c r="A159" s="1" t="s">
        <v>286</v>
      </c>
      <c r="B159" s="6">
        <v>73.466700000000003</v>
      </c>
      <c r="C159" s="2">
        <v>243.38</v>
      </c>
      <c r="D159" s="7">
        <v>118567</v>
      </c>
      <c r="E159" s="2">
        <v>3.5219</v>
      </c>
      <c r="F159" s="2">
        <v>28.561599999999999</v>
      </c>
      <c r="G159" s="2">
        <v>32.286099999999998</v>
      </c>
      <c r="H159" s="2">
        <v>183.55</v>
      </c>
      <c r="I159" s="6">
        <v>24.582999999999998</v>
      </c>
      <c r="J159" s="6">
        <v>1</v>
      </c>
      <c r="K159" s="2" t="s">
        <v>379</v>
      </c>
      <c r="L159" s="4">
        <v>158</v>
      </c>
      <c r="M159" s="4" t="e">
        <f>VLOOKUP($K159,#REF!,2,FALSE)</f>
        <v>#REF!</v>
      </c>
      <c r="N159" s="4" t="e">
        <f>VLOOKUP($K159,#REF!,2,FALSE)</f>
        <v>#REF!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5" t="e">
        <f t="shared" si="9"/>
        <v>#REF!</v>
      </c>
      <c r="T159" s="5" t="e">
        <f t="shared" si="10"/>
        <v>#REF!</v>
      </c>
      <c r="U159" s="5" t="e">
        <f t="shared" si="11"/>
        <v>#REF!</v>
      </c>
      <c r="V159" s="5" t="e">
        <f t="shared" si="12"/>
        <v>#REF!</v>
      </c>
    </row>
    <row r="160" spans="1:22">
      <c r="A160" s="1" t="s">
        <v>476</v>
      </c>
      <c r="B160" s="6">
        <v>73.333299999999994</v>
      </c>
      <c r="C160" s="2">
        <v>142.97</v>
      </c>
      <c r="D160" s="7">
        <v>3200095</v>
      </c>
      <c r="E160" s="2">
        <v>-6.5495000000000001</v>
      </c>
      <c r="F160" s="2">
        <v>-2.7282999999999999</v>
      </c>
      <c r="G160" s="2">
        <v>17.4678</v>
      </c>
      <c r="H160" s="2">
        <v>139.03229999999999</v>
      </c>
      <c r="I160" s="6">
        <v>2.7542</v>
      </c>
      <c r="J160" s="6">
        <v>0</v>
      </c>
      <c r="K160" s="2" t="s">
        <v>478</v>
      </c>
      <c r="L160" s="4">
        <v>159</v>
      </c>
      <c r="M160" s="4" t="e">
        <f>VLOOKUP($K160,#REF!,2,FALSE)</f>
        <v>#REF!</v>
      </c>
      <c r="N160" s="4" t="e">
        <f>VLOOKUP($K160,#REF!,2,FALSE)</f>
        <v>#REF!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5" t="e">
        <f t="shared" si="9"/>
        <v>#REF!</v>
      </c>
      <c r="T160" s="5" t="e">
        <f t="shared" si="10"/>
        <v>#REF!</v>
      </c>
      <c r="U160" s="5" t="e">
        <f t="shared" si="11"/>
        <v>#REF!</v>
      </c>
      <c r="V160" s="5" t="e">
        <f t="shared" si="12"/>
        <v>#REF!</v>
      </c>
    </row>
    <row r="161" spans="1:22">
      <c r="A161" s="1" t="s">
        <v>624</v>
      </c>
      <c r="B161" s="6">
        <v>73.2</v>
      </c>
      <c r="C161" s="2">
        <v>33.28</v>
      </c>
      <c r="D161" s="7">
        <v>353535</v>
      </c>
      <c r="E161" s="2">
        <v>-7.9137000000000004</v>
      </c>
      <c r="F161" s="2">
        <v>-4.1199000000000003</v>
      </c>
      <c r="G161" s="2">
        <v>8.7936999999999994</v>
      </c>
      <c r="H161" s="2">
        <v>33.21</v>
      </c>
      <c r="I161" s="6">
        <v>0.21029999999999999</v>
      </c>
      <c r="J161" s="6">
        <v>0</v>
      </c>
      <c r="K161" s="2" t="s">
        <v>628</v>
      </c>
      <c r="L161" s="4">
        <v>160</v>
      </c>
      <c r="M161" s="4" t="e">
        <f>VLOOKUP($K161,#REF!,2,FALSE)</f>
        <v>#REF!</v>
      </c>
      <c r="N161" s="4" t="e">
        <f>VLOOKUP($K161,#REF!,2,FALSE)</f>
        <v>#REF!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5" t="e">
        <f t="shared" si="9"/>
        <v>#REF!</v>
      </c>
      <c r="T161" s="5" t="e">
        <f t="shared" si="10"/>
        <v>#REF!</v>
      </c>
      <c r="U161" s="5" t="e">
        <f t="shared" si="11"/>
        <v>#REF!</v>
      </c>
      <c r="V161" s="5" t="e">
        <f t="shared" si="12"/>
        <v>#REF!</v>
      </c>
    </row>
    <row r="162" spans="1:22">
      <c r="A162" s="1" t="s">
        <v>483</v>
      </c>
      <c r="B162" s="6">
        <v>73.2</v>
      </c>
      <c r="C162" s="2">
        <v>210.15</v>
      </c>
      <c r="D162" s="7">
        <v>737184</v>
      </c>
      <c r="E162" s="2">
        <v>-0.89129999999999998</v>
      </c>
      <c r="F162" s="2">
        <v>8.5260999999999996</v>
      </c>
      <c r="G162" s="2">
        <v>125.6523</v>
      </c>
      <c r="H162" s="2">
        <v>202.02269999999999</v>
      </c>
      <c r="I162" s="6">
        <v>3.8673999999999999</v>
      </c>
      <c r="J162" s="6">
        <v>1</v>
      </c>
      <c r="K162" s="2" t="s">
        <v>485</v>
      </c>
      <c r="L162" s="4">
        <v>161</v>
      </c>
      <c r="M162" s="4" t="e">
        <f>VLOOKUP($K162,#REF!,2,FALSE)</f>
        <v>#REF!</v>
      </c>
      <c r="N162" s="4" t="e">
        <f>VLOOKUP($K162,#REF!,2,FALSE)</f>
        <v>#REF!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5" t="e">
        <f t="shared" si="9"/>
        <v>#REF!</v>
      </c>
      <c r="T162" s="5" t="e">
        <f t="shared" si="10"/>
        <v>#REF!</v>
      </c>
      <c r="U162" s="5" t="e">
        <f t="shared" si="11"/>
        <v>#REF!</v>
      </c>
      <c r="V162" s="5" t="e">
        <f t="shared" si="12"/>
        <v>#REF!</v>
      </c>
    </row>
    <row r="163" spans="1:22">
      <c r="A163" s="1" t="s">
        <v>609</v>
      </c>
      <c r="B163" s="6">
        <v>73.2</v>
      </c>
      <c r="C163" s="2">
        <v>14.39</v>
      </c>
      <c r="D163" s="7">
        <v>176473</v>
      </c>
      <c r="E163" s="2">
        <v>-4.1943999999999999</v>
      </c>
      <c r="F163" s="2">
        <v>15.489599999999999</v>
      </c>
      <c r="G163" s="2">
        <v>-30.950099999999999</v>
      </c>
      <c r="H163" s="2">
        <v>13.77</v>
      </c>
      <c r="I163" s="6">
        <v>4.3085000000000004</v>
      </c>
      <c r="J163" s="6">
        <v>1</v>
      </c>
      <c r="K163" s="2" t="s">
        <v>612</v>
      </c>
      <c r="L163" s="4">
        <v>162</v>
      </c>
      <c r="M163" s="4" t="e">
        <f>VLOOKUP($K163,#REF!,2,FALSE)</f>
        <v>#REF!</v>
      </c>
      <c r="N163" s="4" t="e">
        <f>VLOOKUP($K163,#REF!,2,FALSE)</f>
        <v>#REF!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5" t="e">
        <f t="shared" si="9"/>
        <v>#REF!</v>
      </c>
      <c r="T163" s="5" t="e">
        <f t="shared" si="10"/>
        <v>#REF!</v>
      </c>
      <c r="U163" s="5" t="e">
        <f t="shared" si="11"/>
        <v>#REF!</v>
      </c>
      <c r="V163" s="5" t="e">
        <f t="shared" si="12"/>
        <v>#REF!</v>
      </c>
    </row>
    <row r="164" spans="1:22">
      <c r="A164" s="1" t="s">
        <v>12</v>
      </c>
      <c r="B164" s="6">
        <v>73.066699999999997</v>
      </c>
      <c r="C164" s="2">
        <v>81.12</v>
      </c>
      <c r="D164" s="7">
        <v>977346</v>
      </c>
      <c r="E164" s="2">
        <v>-2.7221000000000002</v>
      </c>
      <c r="F164" s="2">
        <v>2.5796999999999999</v>
      </c>
      <c r="G164" s="2">
        <v>6.6105999999999998</v>
      </c>
      <c r="H164" s="2">
        <v>75.27</v>
      </c>
      <c r="I164" s="6">
        <v>7.2115</v>
      </c>
      <c r="J164" s="6">
        <v>1</v>
      </c>
      <c r="K164" s="2" t="s">
        <v>106</v>
      </c>
      <c r="L164" s="4">
        <v>163</v>
      </c>
      <c r="M164" s="4" t="e">
        <f>VLOOKUP($K164,#REF!,2,FALSE)</f>
        <v>#REF!</v>
      </c>
      <c r="N164" s="4" t="e">
        <f>VLOOKUP($K164,#REF!,2,FALSE)</f>
        <v>#REF!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5" t="e">
        <f t="shared" si="9"/>
        <v>#REF!</v>
      </c>
      <c r="T164" s="5" t="e">
        <f t="shared" si="10"/>
        <v>#REF!</v>
      </c>
      <c r="U164" s="5" t="e">
        <f t="shared" si="11"/>
        <v>#REF!</v>
      </c>
      <c r="V164" s="5" t="e">
        <f t="shared" si="12"/>
        <v>#REF!</v>
      </c>
    </row>
    <row r="165" spans="1:22">
      <c r="A165" s="1" t="s">
        <v>14</v>
      </c>
      <c r="B165" s="6">
        <v>73.066699999999997</v>
      </c>
      <c r="C165" s="2">
        <v>229.65</v>
      </c>
      <c r="D165" s="7">
        <v>1760206</v>
      </c>
      <c r="E165" s="2">
        <v>-3.3948</v>
      </c>
      <c r="F165" s="2">
        <v>-4.9973000000000001</v>
      </c>
      <c r="G165" s="2">
        <v>8.8027999999999995</v>
      </c>
      <c r="H165" s="2">
        <v>234.97</v>
      </c>
      <c r="I165" s="6">
        <v>-2.3166000000000002</v>
      </c>
      <c r="J165" s="6">
        <v>0</v>
      </c>
      <c r="K165" s="2" t="s">
        <v>108</v>
      </c>
      <c r="L165" s="4">
        <v>164</v>
      </c>
      <c r="M165" s="4" t="e">
        <f>VLOOKUP($K165,#REF!,2,FALSE)</f>
        <v>#REF!</v>
      </c>
      <c r="N165" s="4" t="e">
        <f>VLOOKUP($K165,#REF!,2,FALSE)</f>
        <v>#REF!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5" t="e">
        <f t="shared" si="9"/>
        <v>#REF!</v>
      </c>
      <c r="T165" s="5" t="e">
        <f t="shared" si="10"/>
        <v>#REF!</v>
      </c>
      <c r="U165" s="5" t="e">
        <f t="shared" si="11"/>
        <v>#REF!</v>
      </c>
      <c r="V165" s="5" t="e">
        <f t="shared" si="12"/>
        <v>#REF!</v>
      </c>
    </row>
    <row r="166" spans="1:22">
      <c r="A166" s="1" t="s">
        <v>508</v>
      </c>
      <c r="B166" s="6">
        <v>73.066699999999997</v>
      </c>
      <c r="C166" s="2">
        <v>1039.1801</v>
      </c>
      <c r="D166" s="7">
        <v>118111</v>
      </c>
      <c r="E166" s="2">
        <v>-4.7584999999999997</v>
      </c>
      <c r="F166" s="2">
        <v>17.639500000000002</v>
      </c>
      <c r="G166" s="2">
        <v>194.41030000000001</v>
      </c>
      <c r="H166" s="2">
        <v>900</v>
      </c>
      <c r="I166" s="6">
        <v>13.3933</v>
      </c>
      <c r="J166" s="6">
        <v>1</v>
      </c>
      <c r="K166" s="2" t="s">
        <v>513</v>
      </c>
      <c r="L166" s="4">
        <v>165</v>
      </c>
      <c r="M166" s="4" t="e">
        <f>VLOOKUP($K166,#REF!,2,FALSE)</f>
        <v>#REF!</v>
      </c>
      <c r="N166" s="4" t="e">
        <f>VLOOKUP($K166,#REF!,2,FALSE)</f>
        <v>#REF!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5" t="e">
        <f t="shared" si="9"/>
        <v>#REF!</v>
      </c>
      <c r="T166" s="5" t="e">
        <f t="shared" si="10"/>
        <v>#REF!</v>
      </c>
      <c r="U166" s="5" t="e">
        <f t="shared" si="11"/>
        <v>#REF!</v>
      </c>
      <c r="V166" s="5" t="e">
        <f t="shared" si="12"/>
        <v>#REF!</v>
      </c>
    </row>
    <row r="167" spans="1:22">
      <c r="A167" s="1" t="s">
        <v>288</v>
      </c>
      <c r="B167" s="6">
        <v>73.066699999999997</v>
      </c>
      <c r="C167" s="2">
        <v>76.13</v>
      </c>
      <c r="D167" s="7">
        <v>360274</v>
      </c>
      <c r="E167" s="2">
        <v>-7.2716000000000003</v>
      </c>
      <c r="F167" s="2">
        <v>-3.0068000000000001</v>
      </c>
      <c r="G167" s="2">
        <v>31.507999999999999</v>
      </c>
      <c r="H167" s="2">
        <v>74.417500000000004</v>
      </c>
      <c r="I167" s="6">
        <v>2.2494000000000001</v>
      </c>
      <c r="J167" s="6">
        <v>0</v>
      </c>
      <c r="K167" s="2" t="s">
        <v>381</v>
      </c>
      <c r="L167" s="4">
        <v>166</v>
      </c>
      <c r="M167" s="4" t="e">
        <f>VLOOKUP($K167,#REF!,2,FALSE)</f>
        <v>#REF!</v>
      </c>
      <c r="N167" s="4" t="e">
        <f>VLOOKUP($K167,#REF!,2,FALSE)</f>
        <v>#REF!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5" t="e">
        <f t="shared" si="9"/>
        <v>#REF!</v>
      </c>
      <c r="T167" s="5" t="e">
        <f t="shared" si="10"/>
        <v>#REF!</v>
      </c>
      <c r="U167" s="5" t="e">
        <f t="shared" si="11"/>
        <v>#REF!</v>
      </c>
      <c r="V167" s="5" t="e">
        <f t="shared" si="12"/>
        <v>#REF!</v>
      </c>
    </row>
    <row r="168" spans="1:22">
      <c r="A168" s="1" t="s">
        <v>620</v>
      </c>
      <c r="B168" s="6">
        <v>73.066699999999997</v>
      </c>
      <c r="C168" s="2">
        <v>109</v>
      </c>
      <c r="D168" s="7">
        <v>587338</v>
      </c>
      <c r="E168" s="2">
        <v>-5.3409000000000004</v>
      </c>
      <c r="F168" s="2">
        <v>-3.9647999999999999</v>
      </c>
      <c r="G168" s="2">
        <v>74.149199999999993</v>
      </c>
      <c r="H168" s="2">
        <v>109.67</v>
      </c>
      <c r="I168" s="6">
        <v>-0.61470000000000002</v>
      </c>
      <c r="J168" s="6">
        <v>1</v>
      </c>
      <c r="K168" s="2" t="s">
        <v>622</v>
      </c>
      <c r="L168" s="4">
        <v>167</v>
      </c>
      <c r="M168" s="4" t="e">
        <f>VLOOKUP($K168,#REF!,2,FALSE)</f>
        <v>#REF!</v>
      </c>
      <c r="N168" s="4" t="e">
        <f>VLOOKUP($K168,#REF!,2,FALSE)</f>
        <v>#REF!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5" t="e">
        <f t="shared" si="9"/>
        <v>#REF!</v>
      </c>
      <c r="T168" s="5" t="e">
        <f t="shared" si="10"/>
        <v>#REF!</v>
      </c>
      <c r="U168" s="5" t="e">
        <f t="shared" si="11"/>
        <v>#REF!</v>
      </c>
      <c r="V168" s="5" t="e">
        <f t="shared" si="12"/>
        <v>#REF!</v>
      </c>
    </row>
    <row r="169" spans="1:22">
      <c r="A169" s="1" t="s">
        <v>548</v>
      </c>
      <c r="B169" s="6">
        <v>73.066699999999997</v>
      </c>
      <c r="C169" s="2">
        <v>177.19</v>
      </c>
      <c r="D169" s="7">
        <v>3290144</v>
      </c>
      <c r="E169" s="2">
        <v>-5.8201000000000001</v>
      </c>
      <c r="F169" s="2">
        <v>-9.9963999999999995</v>
      </c>
      <c r="G169" s="2">
        <v>0.317</v>
      </c>
      <c r="H169" s="2">
        <v>190.87</v>
      </c>
      <c r="I169" s="6">
        <v>-7.7205000000000004</v>
      </c>
      <c r="J169" s="6">
        <v>0</v>
      </c>
      <c r="K169" s="2" t="s">
        <v>549</v>
      </c>
      <c r="L169" s="4">
        <v>168</v>
      </c>
      <c r="M169" s="4" t="e">
        <f>VLOOKUP($K169,#REF!,2,FALSE)</f>
        <v>#REF!</v>
      </c>
      <c r="N169" s="4" t="e">
        <f>VLOOKUP($K169,#REF!,2,FALSE)</f>
        <v>#REF!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5" t="e">
        <f t="shared" si="9"/>
        <v>#REF!</v>
      </c>
      <c r="T169" s="5" t="e">
        <f t="shared" si="10"/>
        <v>#REF!</v>
      </c>
      <c r="U169" s="5" t="e">
        <f t="shared" si="11"/>
        <v>#REF!</v>
      </c>
      <c r="V169" s="5" t="e">
        <f t="shared" si="12"/>
        <v>#REF!</v>
      </c>
    </row>
    <row r="170" spans="1:22">
      <c r="A170" s="1" t="s">
        <v>356</v>
      </c>
      <c r="B170" s="6">
        <v>73.066699999999997</v>
      </c>
      <c r="C170" s="2">
        <v>229.12</v>
      </c>
      <c r="D170" s="7">
        <v>109368</v>
      </c>
      <c r="E170" s="2">
        <v>-6.8087999999999997</v>
      </c>
      <c r="F170" s="2">
        <v>-2.3441999999999998</v>
      </c>
      <c r="G170" s="2">
        <v>25.3186</v>
      </c>
      <c r="H170" s="2">
        <v>221.60249999999999</v>
      </c>
      <c r="I170" s="6">
        <v>3.2810000000000001</v>
      </c>
      <c r="J170" s="6">
        <v>0</v>
      </c>
      <c r="K170" s="2" t="s">
        <v>450</v>
      </c>
      <c r="L170" s="4">
        <v>169</v>
      </c>
      <c r="M170" s="4" t="e">
        <f>VLOOKUP($K170,#REF!,2,FALSE)</f>
        <v>#REF!</v>
      </c>
      <c r="N170" s="4" t="e">
        <f>VLOOKUP($K170,#REF!,2,FALSE)</f>
        <v>#REF!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5" t="e">
        <f t="shared" si="9"/>
        <v>#REF!</v>
      </c>
      <c r="T170" s="5" t="e">
        <f t="shared" si="10"/>
        <v>#REF!</v>
      </c>
      <c r="U170" s="5" t="e">
        <f t="shared" si="11"/>
        <v>#REF!</v>
      </c>
      <c r="V170" s="5" t="e">
        <f t="shared" si="12"/>
        <v>#REF!</v>
      </c>
    </row>
    <row r="171" spans="1:22">
      <c r="A171" s="1" t="s">
        <v>326</v>
      </c>
      <c r="B171" s="6">
        <v>72.933300000000003</v>
      </c>
      <c r="C171" s="2">
        <v>185.52</v>
      </c>
      <c r="D171" s="7">
        <v>287883</v>
      </c>
      <c r="E171" s="2">
        <v>-2.7724000000000002</v>
      </c>
      <c r="F171" s="2">
        <v>14.93</v>
      </c>
      <c r="G171" s="2">
        <v>82.5625</v>
      </c>
      <c r="H171" s="2">
        <v>181.26</v>
      </c>
      <c r="I171" s="6">
        <v>2.2963</v>
      </c>
      <c r="J171" s="6">
        <v>1</v>
      </c>
      <c r="K171" s="2" t="s">
        <v>419</v>
      </c>
      <c r="L171" s="4">
        <v>170</v>
      </c>
      <c r="M171" s="4" t="e">
        <f>VLOOKUP($K171,#REF!,2,FALSE)</f>
        <v>#REF!</v>
      </c>
      <c r="N171" s="4" t="e">
        <f>VLOOKUP($K171,#REF!,2,FALSE)</f>
        <v>#REF!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5" t="e">
        <f t="shared" si="9"/>
        <v>#REF!</v>
      </c>
      <c r="T171" s="5" t="e">
        <f t="shared" si="10"/>
        <v>#REF!</v>
      </c>
      <c r="U171" s="5" t="e">
        <f t="shared" si="11"/>
        <v>#REF!</v>
      </c>
      <c r="V171" s="5" t="e">
        <f t="shared" si="12"/>
        <v>#REF!</v>
      </c>
    </row>
    <row r="172" spans="1:22">
      <c r="A172" s="1" t="s">
        <v>584</v>
      </c>
      <c r="B172" s="6">
        <v>72.933300000000003</v>
      </c>
      <c r="C172" s="2">
        <v>60.12</v>
      </c>
      <c r="D172" s="7">
        <v>642713</v>
      </c>
      <c r="E172" s="2">
        <v>-8.5210000000000008</v>
      </c>
      <c r="F172" s="2">
        <v>-1.6843999999999999</v>
      </c>
      <c r="G172" s="2">
        <v>-10.574199999999999</v>
      </c>
      <c r="H172" s="2">
        <v>60.7</v>
      </c>
      <c r="I172" s="6">
        <v>-0.9647</v>
      </c>
      <c r="J172" s="6">
        <v>0</v>
      </c>
      <c r="K172" s="2" t="s">
        <v>588</v>
      </c>
      <c r="L172" s="4">
        <v>171</v>
      </c>
      <c r="M172" s="4" t="e">
        <f>VLOOKUP($K172,#REF!,2,FALSE)</f>
        <v>#REF!</v>
      </c>
      <c r="N172" s="4" t="e">
        <f>VLOOKUP($K172,#REF!,2,FALSE)</f>
        <v>#REF!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5" t="e">
        <f t="shared" si="9"/>
        <v>#REF!</v>
      </c>
      <c r="T172" s="5" t="e">
        <f t="shared" si="10"/>
        <v>#REF!</v>
      </c>
      <c r="U172" s="5" t="e">
        <f t="shared" si="11"/>
        <v>#REF!</v>
      </c>
      <c r="V172" s="5" t="e">
        <f t="shared" si="12"/>
        <v>#REF!</v>
      </c>
    </row>
    <row r="173" spans="1:22">
      <c r="A173" s="1" t="s">
        <v>625</v>
      </c>
      <c r="B173" s="6">
        <v>72.8</v>
      </c>
      <c r="C173" s="2">
        <v>180.61</v>
      </c>
      <c r="D173" s="7">
        <v>159164</v>
      </c>
      <c r="E173" s="2">
        <v>-8.3523999999999994</v>
      </c>
      <c r="F173" s="2">
        <v>0.77559999999999996</v>
      </c>
      <c r="G173" s="2">
        <v>91.649000000000001</v>
      </c>
      <c r="H173" s="2">
        <v>165.5</v>
      </c>
      <c r="I173" s="6">
        <v>8.3660999999999994</v>
      </c>
      <c r="J173" s="6">
        <v>1</v>
      </c>
      <c r="K173" s="2" t="s">
        <v>629</v>
      </c>
      <c r="L173" s="4">
        <v>172</v>
      </c>
      <c r="M173" s="4" t="e">
        <f>VLOOKUP($K173,#REF!,2,FALSE)</f>
        <v>#REF!</v>
      </c>
      <c r="N173" s="4" t="e">
        <f>VLOOKUP($K173,#REF!,2,FALSE)</f>
        <v>#REF!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5" t="e">
        <f t="shared" si="9"/>
        <v>#REF!</v>
      </c>
      <c r="T173" s="5" t="e">
        <f t="shared" si="10"/>
        <v>#REF!</v>
      </c>
      <c r="U173" s="5" t="e">
        <f t="shared" si="11"/>
        <v>#REF!</v>
      </c>
      <c r="V173" s="5" t="e">
        <f t="shared" si="12"/>
        <v>#REF!</v>
      </c>
    </row>
    <row r="174" spans="1:22">
      <c r="A174" s="1" t="s">
        <v>334</v>
      </c>
      <c r="B174" s="6">
        <v>72.8</v>
      </c>
      <c r="C174" s="2">
        <v>211.45</v>
      </c>
      <c r="D174" s="7">
        <v>255343</v>
      </c>
      <c r="E174" s="2">
        <v>-3.9518</v>
      </c>
      <c r="F174" s="2">
        <v>-11.1965</v>
      </c>
      <c r="G174" s="2">
        <v>206.05009999999999</v>
      </c>
      <c r="H174" s="2">
        <v>207</v>
      </c>
      <c r="I174" s="6">
        <v>2.1044999999999998</v>
      </c>
      <c r="J174" s="6">
        <v>0</v>
      </c>
      <c r="K174" s="2" t="s">
        <v>427</v>
      </c>
      <c r="L174" s="4">
        <v>173</v>
      </c>
      <c r="M174" s="4" t="e">
        <f>VLOOKUP($K174,#REF!,2,FALSE)</f>
        <v>#REF!</v>
      </c>
      <c r="N174" s="4" t="e">
        <f>VLOOKUP($K174,#REF!,2,FALSE)</f>
        <v>#REF!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5" t="e">
        <f t="shared" si="9"/>
        <v>#REF!</v>
      </c>
      <c r="T174" s="5" t="e">
        <f t="shared" si="10"/>
        <v>#REF!</v>
      </c>
      <c r="U174" s="5" t="e">
        <f t="shared" si="11"/>
        <v>#REF!</v>
      </c>
      <c r="V174" s="5" t="e">
        <f t="shared" si="12"/>
        <v>#REF!</v>
      </c>
    </row>
    <row r="175" spans="1:22">
      <c r="A175" s="1" t="s">
        <v>606</v>
      </c>
      <c r="B175" s="6">
        <v>72.8</v>
      </c>
      <c r="C175" s="2">
        <v>74.430000000000007</v>
      </c>
      <c r="D175" s="7">
        <v>1525159</v>
      </c>
      <c r="E175" s="2">
        <v>-5.5815999999999999</v>
      </c>
      <c r="F175" s="2">
        <v>-2.3355999999999999</v>
      </c>
      <c r="G175" s="2">
        <v>9.4558999999999997</v>
      </c>
      <c r="H175" s="2">
        <v>72.680000000000007</v>
      </c>
      <c r="I175" s="6">
        <v>2.3512</v>
      </c>
      <c r="J175" s="6">
        <v>0</v>
      </c>
      <c r="K175" s="2" t="s">
        <v>615</v>
      </c>
      <c r="L175" s="4">
        <v>174</v>
      </c>
      <c r="M175" s="4" t="e">
        <f>VLOOKUP($K175,#REF!,2,FALSE)</f>
        <v>#REF!</v>
      </c>
      <c r="N175" s="4" t="e">
        <f>VLOOKUP($K175,#REF!,2,FALSE)</f>
        <v>#REF!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5" t="e">
        <f t="shared" si="9"/>
        <v>#REF!</v>
      </c>
      <c r="T175" s="5" t="e">
        <f t="shared" si="10"/>
        <v>#REF!</v>
      </c>
      <c r="U175" s="5" t="e">
        <f t="shared" si="11"/>
        <v>#REF!</v>
      </c>
      <c r="V175" s="5" t="e">
        <f t="shared" si="12"/>
        <v>#REF!</v>
      </c>
    </row>
    <row r="176" spans="1:22">
      <c r="A176" s="1" t="s">
        <v>497</v>
      </c>
      <c r="B176" s="6">
        <v>72.8</v>
      </c>
      <c r="C176" s="2">
        <v>217.14</v>
      </c>
      <c r="D176" s="7">
        <v>629358</v>
      </c>
      <c r="E176" s="2">
        <v>20.499400000000001</v>
      </c>
      <c r="F176" s="2">
        <v>30.767800000000001</v>
      </c>
      <c r="G176" s="2">
        <v>123.28019999999999</v>
      </c>
      <c r="H176" s="2">
        <v>187.01</v>
      </c>
      <c r="I176" s="6">
        <v>13.8758</v>
      </c>
      <c r="J176" s="6">
        <v>1</v>
      </c>
      <c r="K176" s="2" t="s">
        <v>504</v>
      </c>
      <c r="L176" s="4">
        <v>175</v>
      </c>
      <c r="M176" s="4" t="e">
        <f>VLOOKUP($K176,#REF!,2,FALSE)</f>
        <v>#REF!</v>
      </c>
      <c r="N176" s="4" t="e">
        <f>VLOOKUP($K176,#REF!,2,FALSE)</f>
        <v>#REF!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5" t="e">
        <f t="shared" si="9"/>
        <v>#REF!</v>
      </c>
      <c r="T176" s="5" t="e">
        <f t="shared" si="10"/>
        <v>#REF!</v>
      </c>
      <c r="U176" s="5" t="e">
        <f t="shared" si="11"/>
        <v>#REF!</v>
      </c>
      <c r="V176" s="5" t="e">
        <f t="shared" si="12"/>
        <v>#REF!</v>
      </c>
    </row>
    <row r="177" spans="1:22">
      <c r="A177" s="1" t="s">
        <v>482</v>
      </c>
      <c r="B177" s="6">
        <v>72.8</v>
      </c>
      <c r="C177" s="2">
        <v>69.540000000000006</v>
      </c>
      <c r="D177" s="7">
        <v>581593</v>
      </c>
      <c r="E177" s="2">
        <v>-9.2640999999999991</v>
      </c>
      <c r="F177" s="2">
        <v>-2.8771</v>
      </c>
      <c r="G177" s="2">
        <v>56.410299999999999</v>
      </c>
      <c r="H177" s="2">
        <v>63.32</v>
      </c>
      <c r="I177" s="6">
        <v>8.9444999999999997</v>
      </c>
      <c r="J177" s="6">
        <v>0</v>
      </c>
      <c r="K177" s="2" t="s">
        <v>484</v>
      </c>
      <c r="L177" s="4">
        <v>176</v>
      </c>
      <c r="M177" s="4" t="e">
        <f>VLOOKUP($K177,#REF!,2,FALSE)</f>
        <v>#REF!</v>
      </c>
      <c r="N177" s="4" t="e">
        <f>VLOOKUP($K177,#REF!,2,FALSE)</f>
        <v>#REF!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5" t="e">
        <f t="shared" si="9"/>
        <v>#REF!</v>
      </c>
      <c r="T177" s="5" t="e">
        <f t="shared" si="10"/>
        <v>#REF!</v>
      </c>
      <c r="U177" s="5" t="e">
        <f t="shared" si="11"/>
        <v>#REF!</v>
      </c>
      <c r="V177" s="5" t="e">
        <f t="shared" si="12"/>
        <v>#REF!</v>
      </c>
    </row>
    <row r="178" spans="1:22">
      <c r="A178" s="1" t="s">
        <v>532</v>
      </c>
      <c r="B178" s="6">
        <v>72.8</v>
      </c>
      <c r="C178" s="2">
        <v>40.119999999999997</v>
      </c>
      <c r="D178" s="7">
        <v>13451</v>
      </c>
      <c r="E178" s="2">
        <v>-5.5777999999999999</v>
      </c>
      <c r="F178" s="2">
        <v>-2.5030000000000001</v>
      </c>
      <c r="G178" s="2">
        <v>5.8567</v>
      </c>
      <c r="H178" s="2">
        <v>39.32</v>
      </c>
      <c r="I178" s="6">
        <v>1.994</v>
      </c>
      <c r="J178" s="6">
        <v>0</v>
      </c>
      <c r="K178" s="2" t="s">
        <v>536</v>
      </c>
      <c r="L178" s="4">
        <v>177</v>
      </c>
      <c r="M178" s="4" t="e">
        <f>VLOOKUP($K178,#REF!,2,FALSE)</f>
        <v>#REF!</v>
      </c>
      <c r="N178" s="4" t="e">
        <f>VLOOKUP($K178,#REF!,2,FALSE)</f>
        <v>#REF!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5" t="e">
        <f t="shared" si="9"/>
        <v>#REF!</v>
      </c>
      <c r="T178" s="5" t="e">
        <f t="shared" si="10"/>
        <v>#REF!</v>
      </c>
      <c r="U178" s="5" t="e">
        <f t="shared" si="11"/>
        <v>#REF!</v>
      </c>
      <c r="V178" s="5" t="e">
        <f t="shared" si="12"/>
        <v>#REF!</v>
      </c>
    </row>
    <row r="179" spans="1:22">
      <c r="A179" s="1" t="s">
        <v>500</v>
      </c>
      <c r="B179" s="6">
        <v>72.8</v>
      </c>
      <c r="C179" s="2">
        <v>110.94</v>
      </c>
      <c r="D179" s="7">
        <v>1323964</v>
      </c>
      <c r="E179" s="2">
        <v>0.63500000000000001</v>
      </c>
      <c r="F179" s="2">
        <v>7.7925000000000004</v>
      </c>
      <c r="G179" s="2">
        <v>54.168999999999997</v>
      </c>
      <c r="H179" s="2">
        <v>103.28</v>
      </c>
      <c r="I179" s="6">
        <v>6.9046000000000003</v>
      </c>
      <c r="J179" s="6">
        <v>1</v>
      </c>
      <c r="K179" s="2" t="s">
        <v>503</v>
      </c>
      <c r="L179" s="4">
        <v>178</v>
      </c>
      <c r="M179" s="4" t="e">
        <f>VLOOKUP($K179,#REF!,2,FALSE)</f>
        <v>#REF!</v>
      </c>
      <c r="N179" s="4" t="e">
        <f>VLOOKUP($K179,#REF!,2,FALSE)</f>
        <v>#REF!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5" t="e">
        <f t="shared" si="9"/>
        <v>#REF!</v>
      </c>
      <c r="T179" s="5" t="e">
        <f t="shared" si="10"/>
        <v>#REF!</v>
      </c>
      <c r="U179" s="5" t="e">
        <f t="shared" si="11"/>
        <v>#REF!</v>
      </c>
      <c r="V179" s="5" t="e">
        <f t="shared" si="12"/>
        <v>#REF!</v>
      </c>
    </row>
    <row r="180" spans="1:22">
      <c r="A180" s="1" t="s">
        <v>238</v>
      </c>
      <c r="B180" s="6">
        <v>72.666700000000006</v>
      </c>
      <c r="C180" s="2">
        <v>361.21</v>
      </c>
      <c r="D180" s="7">
        <v>707484</v>
      </c>
      <c r="E180" s="2">
        <v>-4.5831999999999997</v>
      </c>
      <c r="F180" s="2">
        <v>-2.1827000000000001</v>
      </c>
      <c r="G180" s="2">
        <v>32.224200000000003</v>
      </c>
      <c r="H180" s="2">
        <v>351.09</v>
      </c>
      <c r="I180" s="6">
        <v>2.8016999999999999</v>
      </c>
      <c r="J180" s="6">
        <v>0</v>
      </c>
      <c r="K180" s="2" t="s">
        <v>272</v>
      </c>
      <c r="L180" s="4">
        <v>179</v>
      </c>
      <c r="M180" s="4" t="e">
        <f>VLOOKUP($K180,#REF!,2,FALSE)</f>
        <v>#REF!</v>
      </c>
      <c r="N180" s="4" t="e">
        <f>VLOOKUP($K180,#REF!,2,FALSE)</f>
        <v>#REF!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5" t="e">
        <f t="shared" si="9"/>
        <v>#REF!</v>
      </c>
      <c r="T180" s="5" t="e">
        <f t="shared" si="10"/>
        <v>#REF!</v>
      </c>
      <c r="U180" s="5" t="e">
        <f t="shared" si="11"/>
        <v>#REF!</v>
      </c>
      <c r="V180" s="5" t="e">
        <f t="shared" si="12"/>
        <v>#REF!</v>
      </c>
    </row>
    <row r="181" spans="1:22">
      <c r="A181" s="1" t="s">
        <v>566</v>
      </c>
      <c r="B181" s="6">
        <v>72.666700000000006</v>
      </c>
      <c r="C181" s="2">
        <v>17.64</v>
      </c>
      <c r="D181" s="7">
        <v>134180</v>
      </c>
      <c r="E181" s="2">
        <v>-1.8364</v>
      </c>
      <c r="F181" s="2">
        <v>14.6944</v>
      </c>
      <c r="G181" s="2">
        <v>63.031399999999998</v>
      </c>
      <c r="H181" s="2">
        <v>17.2</v>
      </c>
      <c r="I181" s="6">
        <v>2.4943</v>
      </c>
      <c r="J181" s="6">
        <v>1</v>
      </c>
      <c r="K181" s="2" t="s">
        <v>574</v>
      </c>
      <c r="L181" s="4">
        <v>180</v>
      </c>
      <c r="M181" s="4" t="e">
        <f>VLOOKUP($K181,#REF!,2,FALSE)</f>
        <v>#REF!</v>
      </c>
      <c r="N181" s="4" t="e">
        <f>VLOOKUP($K181,#REF!,2,FALSE)</f>
        <v>#REF!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5" t="e">
        <f t="shared" si="9"/>
        <v>#REF!</v>
      </c>
      <c r="T181" s="5" t="e">
        <f t="shared" si="10"/>
        <v>#REF!</v>
      </c>
      <c r="U181" s="5" t="e">
        <f t="shared" si="11"/>
        <v>#REF!</v>
      </c>
      <c r="V181" s="5" t="e">
        <f t="shared" si="12"/>
        <v>#REF!</v>
      </c>
    </row>
    <row r="182" spans="1:22">
      <c r="A182" s="1" t="s">
        <v>205</v>
      </c>
      <c r="B182" s="6">
        <v>72.666700000000006</v>
      </c>
      <c r="C182" s="2">
        <v>256.51</v>
      </c>
      <c r="D182" s="7">
        <v>445318</v>
      </c>
      <c r="E182" s="2">
        <v>-18.823399999999999</v>
      </c>
      <c r="F182" s="2">
        <v>-16.1266</v>
      </c>
      <c r="G182" s="2">
        <v>32.228499999999997</v>
      </c>
      <c r="H182" s="2">
        <v>284.0215</v>
      </c>
      <c r="I182" s="6">
        <v>-10.725300000000001</v>
      </c>
      <c r="J182" s="6">
        <v>0</v>
      </c>
      <c r="K182" s="2" t="s">
        <v>213</v>
      </c>
      <c r="L182" s="4">
        <v>181</v>
      </c>
      <c r="M182" s="4" t="e">
        <f>VLOOKUP($K182,#REF!,2,FALSE)</f>
        <v>#REF!</v>
      </c>
      <c r="N182" s="4" t="e">
        <f>VLOOKUP($K182,#REF!,2,FALSE)</f>
        <v>#REF!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5" t="e">
        <f t="shared" si="9"/>
        <v>#REF!</v>
      </c>
      <c r="T182" s="5" t="e">
        <f t="shared" si="10"/>
        <v>#REF!</v>
      </c>
      <c r="U182" s="5" t="e">
        <f t="shared" si="11"/>
        <v>#REF!</v>
      </c>
      <c r="V182" s="5" t="e">
        <f t="shared" si="12"/>
        <v>#REF!</v>
      </c>
    </row>
    <row r="183" spans="1:22">
      <c r="A183" s="1" t="s">
        <v>284</v>
      </c>
      <c r="B183" s="6">
        <v>72.666700000000006</v>
      </c>
      <c r="C183" s="2">
        <v>219.66</v>
      </c>
      <c r="D183" s="7">
        <v>897961</v>
      </c>
      <c r="E183" s="2">
        <v>-6.6191000000000004</v>
      </c>
      <c r="F183" s="2">
        <v>0.64600000000000002</v>
      </c>
      <c r="G183" s="2">
        <v>20.8583</v>
      </c>
      <c r="H183" s="2">
        <v>204.23</v>
      </c>
      <c r="I183" s="6">
        <v>7.0244999999999997</v>
      </c>
      <c r="J183" s="6">
        <v>1</v>
      </c>
      <c r="K183" s="2" t="s">
        <v>377</v>
      </c>
      <c r="L183" s="4">
        <v>182</v>
      </c>
      <c r="M183" s="4" t="e">
        <f>VLOOKUP($K183,#REF!,2,FALSE)</f>
        <v>#REF!</v>
      </c>
      <c r="N183" s="4" t="e">
        <f>VLOOKUP($K183,#REF!,2,FALSE)</f>
        <v>#REF!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5" t="e">
        <f t="shared" si="9"/>
        <v>#REF!</v>
      </c>
      <c r="T183" s="5" t="e">
        <f t="shared" si="10"/>
        <v>#REF!</v>
      </c>
      <c r="U183" s="5" t="e">
        <f t="shared" si="11"/>
        <v>#REF!</v>
      </c>
      <c r="V183" s="5" t="e">
        <f t="shared" si="12"/>
        <v>#REF!</v>
      </c>
    </row>
    <row r="184" spans="1:22">
      <c r="A184" s="1" t="s">
        <v>374</v>
      </c>
      <c r="B184" s="6">
        <v>72.666700000000006</v>
      </c>
      <c r="C184" s="2">
        <v>60.32</v>
      </c>
      <c r="D184" s="7">
        <v>211246</v>
      </c>
      <c r="E184" s="2">
        <v>-6.35</v>
      </c>
      <c r="F184" s="2">
        <v>-2.7566999999999999</v>
      </c>
      <c r="G184" s="2">
        <v>29.776199999999999</v>
      </c>
      <c r="H184" s="2">
        <v>58.28</v>
      </c>
      <c r="I184" s="6">
        <v>3.3820000000000001</v>
      </c>
      <c r="J184" s="6">
        <v>0</v>
      </c>
      <c r="K184" s="2" t="s">
        <v>468</v>
      </c>
      <c r="L184" s="4">
        <v>183</v>
      </c>
      <c r="M184" s="4" t="e">
        <f>VLOOKUP($K184,#REF!,2,FALSE)</f>
        <v>#REF!</v>
      </c>
      <c r="N184" s="4" t="e">
        <f>VLOOKUP($K184,#REF!,2,FALSE)</f>
        <v>#REF!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5" t="e">
        <f t="shared" si="9"/>
        <v>#REF!</v>
      </c>
      <c r="T184" s="5" t="e">
        <f t="shared" si="10"/>
        <v>#REF!</v>
      </c>
      <c r="U184" s="5" t="e">
        <f t="shared" si="11"/>
        <v>#REF!</v>
      </c>
      <c r="V184" s="5" t="e">
        <f t="shared" si="12"/>
        <v>#REF!</v>
      </c>
    </row>
    <row r="185" spans="1:22">
      <c r="A185" s="1" t="s">
        <v>282</v>
      </c>
      <c r="B185" s="6">
        <v>72.666700000000006</v>
      </c>
      <c r="C185" s="2">
        <v>37.197299999999998</v>
      </c>
      <c r="D185" s="7">
        <v>3271</v>
      </c>
      <c r="E185" s="2">
        <v>-6.1266999999999996</v>
      </c>
      <c r="F185" s="2">
        <v>-1.903</v>
      </c>
      <c r="G185" s="2">
        <v>7.1656000000000004</v>
      </c>
      <c r="H185" s="2">
        <v>36.19</v>
      </c>
      <c r="I185" s="6">
        <v>2.7080000000000002</v>
      </c>
      <c r="J185" s="6">
        <v>0</v>
      </c>
      <c r="K185" s="2" t="s">
        <v>375</v>
      </c>
      <c r="L185" s="4">
        <v>184</v>
      </c>
      <c r="M185" s="4" t="e">
        <f>VLOOKUP($K185,#REF!,2,FALSE)</f>
        <v>#REF!</v>
      </c>
      <c r="N185" s="4" t="e">
        <f>VLOOKUP($K185,#REF!,2,FALSE)</f>
        <v>#REF!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5" t="e">
        <f t="shared" si="9"/>
        <v>#REF!</v>
      </c>
      <c r="T185" s="5" t="e">
        <f t="shared" si="10"/>
        <v>#REF!</v>
      </c>
      <c r="U185" s="5" t="e">
        <f t="shared" si="11"/>
        <v>#REF!</v>
      </c>
      <c r="V185" s="5" t="e">
        <f t="shared" si="12"/>
        <v>#REF!</v>
      </c>
    </row>
    <row r="186" spans="1:22">
      <c r="A186" s="1" t="s">
        <v>215</v>
      </c>
      <c r="B186" s="6">
        <v>72.666700000000006</v>
      </c>
      <c r="C186" s="2">
        <v>191.94</v>
      </c>
      <c r="D186" s="7">
        <v>500584</v>
      </c>
      <c r="E186" s="2">
        <v>4.8681000000000001</v>
      </c>
      <c r="F186" s="2">
        <v>11.9641</v>
      </c>
      <c r="G186" s="2">
        <v>30.137599999999999</v>
      </c>
      <c r="H186" s="2">
        <v>165.92</v>
      </c>
      <c r="I186" s="6">
        <v>13.5563</v>
      </c>
      <c r="J186" s="6">
        <v>1</v>
      </c>
      <c r="K186" s="2" t="s">
        <v>217</v>
      </c>
      <c r="L186" s="4">
        <v>185</v>
      </c>
      <c r="M186" s="4" t="e">
        <f>VLOOKUP($K186,#REF!,2,FALSE)</f>
        <v>#REF!</v>
      </c>
      <c r="N186" s="4" t="e">
        <f>VLOOKUP($K186,#REF!,2,FALSE)</f>
        <v>#REF!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5" t="e">
        <f t="shared" si="9"/>
        <v>#REF!</v>
      </c>
      <c r="T186" s="5" t="e">
        <f t="shared" si="10"/>
        <v>#REF!</v>
      </c>
      <c r="U186" s="5" t="e">
        <f t="shared" si="11"/>
        <v>#REF!</v>
      </c>
      <c r="V186" s="5" t="e">
        <f t="shared" si="12"/>
        <v>#REF!</v>
      </c>
    </row>
    <row r="187" spans="1:22">
      <c r="A187" s="1" t="s">
        <v>296</v>
      </c>
      <c r="B187" s="6">
        <v>72.666700000000006</v>
      </c>
      <c r="C187" s="2">
        <v>43.8</v>
      </c>
      <c r="D187" s="7">
        <v>177174</v>
      </c>
      <c r="E187" s="2">
        <v>-6.6695000000000002</v>
      </c>
      <c r="F187" s="2">
        <v>-0.36399999999999999</v>
      </c>
      <c r="G187" s="2">
        <v>75.059899999999999</v>
      </c>
      <c r="H187" s="2">
        <v>38.01</v>
      </c>
      <c r="I187" s="6">
        <v>13.219200000000001</v>
      </c>
      <c r="J187" s="6">
        <v>1</v>
      </c>
      <c r="K187" s="2" t="s">
        <v>389</v>
      </c>
      <c r="L187" s="4">
        <v>186</v>
      </c>
      <c r="M187" s="4" t="e">
        <f>VLOOKUP($K187,#REF!,2,FALSE)</f>
        <v>#REF!</v>
      </c>
      <c r="N187" s="4" t="e">
        <f>VLOOKUP($K187,#REF!,2,FALSE)</f>
        <v>#REF!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5" t="e">
        <f t="shared" si="9"/>
        <v>#REF!</v>
      </c>
      <c r="T187" s="5" t="e">
        <f t="shared" si="10"/>
        <v>#REF!</v>
      </c>
      <c r="U187" s="5" t="e">
        <f t="shared" si="11"/>
        <v>#REF!</v>
      </c>
      <c r="V187" s="5" t="e">
        <f t="shared" si="12"/>
        <v>#REF!</v>
      </c>
    </row>
    <row r="188" spans="1:22">
      <c r="A188" s="1" t="s">
        <v>339</v>
      </c>
      <c r="B188" s="6">
        <v>72.533299999999997</v>
      </c>
      <c r="C188" s="2">
        <v>63.03</v>
      </c>
      <c r="D188" s="7">
        <v>36871</v>
      </c>
      <c r="E188" s="2">
        <v>-5.4916</v>
      </c>
      <c r="F188" s="2">
        <v>-2.2488000000000001</v>
      </c>
      <c r="G188" s="2">
        <v>20.631599999999999</v>
      </c>
      <c r="H188" s="2">
        <v>61.09</v>
      </c>
      <c r="I188" s="6">
        <v>3.0779000000000001</v>
      </c>
      <c r="J188" s="6">
        <v>0</v>
      </c>
      <c r="K188" s="2" t="s">
        <v>433</v>
      </c>
      <c r="L188" s="4">
        <v>187</v>
      </c>
      <c r="M188" s="4" t="e">
        <f>VLOOKUP($K188,#REF!,2,FALSE)</f>
        <v>#REF!</v>
      </c>
      <c r="N188" s="4" t="e">
        <f>VLOOKUP($K188,#REF!,2,FALSE)</f>
        <v>#REF!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5" t="e">
        <f t="shared" si="9"/>
        <v>#REF!</v>
      </c>
      <c r="T188" s="5" t="e">
        <f t="shared" si="10"/>
        <v>#REF!</v>
      </c>
      <c r="U188" s="5" t="e">
        <f t="shared" si="11"/>
        <v>#REF!</v>
      </c>
      <c r="V188" s="5" t="e">
        <f t="shared" si="12"/>
        <v>#REF!</v>
      </c>
    </row>
    <row r="189" spans="1:22">
      <c r="A189" s="1" t="s">
        <v>301</v>
      </c>
      <c r="B189" s="6">
        <v>72.533299999999997</v>
      </c>
      <c r="C189" s="2">
        <v>121.59</v>
      </c>
      <c r="D189" s="7">
        <v>3700735</v>
      </c>
      <c r="E189" s="2">
        <v>-11.792199999999999</v>
      </c>
      <c r="F189" s="2">
        <v>-3.2899999999999999E-2</v>
      </c>
      <c r="G189" s="2">
        <v>171.77019999999999</v>
      </c>
      <c r="H189" s="2">
        <v>132.69</v>
      </c>
      <c r="I189" s="6">
        <v>-9.1289999999999996</v>
      </c>
      <c r="J189" s="6">
        <v>1</v>
      </c>
      <c r="K189" s="2" t="s">
        <v>394</v>
      </c>
      <c r="L189" s="4">
        <v>188</v>
      </c>
      <c r="M189" s="4" t="e">
        <f>VLOOKUP($K189,#REF!,2,FALSE)</f>
        <v>#REF!</v>
      </c>
      <c r="N189" s="4" t="e">
        <f>VLOOKUP($K189,#REF!,2,FALSE)</f>
        <v>#REF!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5" t="e">
        <f t="shared" si="9"/>
        <v>#REF!</v>
      </c>
      <c r="T189" s="5" t="e">
        <f t="shared" si="10"/>
        <v>#REF!</v>
      </c>
      <c r="U189" s="5" t="e">
        <f t="shared" si="11"/>
        <v>#REF!</v>
      </c>
      <c r="V189" s="5" t="e">
        <f t="shared" si="12"/>
        <v>#REF!</v>
      </c>
    </row>
    <row r="190" spans="1:22">
      <c r="A190" s="1" t="s">
        <v>327</v>
      </c>
      <c r="B190" s="6">
        <v>72.533299999999997</v>
      </c>
      <c r="C190" s="2">
        <v>62.24</v>
      </c>
      <c r="D190" s="7">
        <v>25629</v>
      </c>
      <c r="E190" s="2">
        <v>-5.8236999999999997</v>
      </c>
      <c r="F190" s="2">
        <v>2.9782000000000002</v>
      </c>
      <c r="G190" s="2">
        <v>7.2733999999999996</v>
      </c>
      <c r="H190" s="2">
        <v>57.59</v>
      </c>
      <c r="I190" s="6">
        <v>7.4710999999999999</v>
      </c>
      <c r="J190" s="6">
        <v>1</v>
      </c>
      <c r="K190" s="2" t="s">
        <v>420</v>
      </c>
      <c r="L190" s="4">
        <v>189</v>
      </c>
      <c r="M190" s="4" t="e">
        <f>VLOOKUP($K190,#REF!,2,FALSE)</f>
        <v>#REF!</v>
      </c>
      <c r="N190" s="4" t="e">
        <f>VLOOKUP($K190,#REF!,2,FALSE)</f>
        <v>#REF!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5" t="e">
        <f t="shared" si="9"/>
        <v>#REF!</v>
      </c>
      <c r="T190" s="5" t="e">
        <f t="shared" si="10"/>
        <v>#REF!</v>
      </c>
      <c r="U190" s="5" t="e">
        <f t="shared" si="11"/>
        <v>#REF!</v>
      </c>
      <c r="V190" s="5" t="e">
        <f t="shared" si="12"/>
        <v>#REF!</v>
      </c>
    </row>
    <row r="191" spans="1:22">
      <c r="A191" s="1" t="s">
        <v>242</v>
      </c>
      <c r="B191" s="6">
        <v>72.533299999999997</v>
      </c>
      <c r="C191" s="2">
        <v>66.349999999999994</v>
      </c>
      <c r="D191" s="7">
        <v>427703</v>
      </c>
      <c r="E191" s="2">
        <v>-5.4709000000000003</v>
      </c>
      <c r="F191" s="2">
        <v>-2.4982000000000002</v>
      </c>
      <c r="G191" s="2">
        <v>7.3451000000000004</v>
      </c>
      <c r="H191" s="2">
        <v>64.883300000000006</v>
      </c>
      <c r="I191" s="6">
        <v>2.2105000000000001</v>
      </c>
      <c r="J191" s="6">
        <v>0</v>
      </c>
      <c r="K191" s="2" t="s">
        <v>265</v>
      </c>
      <c r="L191" s="4">
        <v>190</v>
      </c>
      <c r="M191" s="4" t="e">
        <f>VLOOKUP($K191,#REF!,2,FALSE)</f>
        <v>#REF!</v>
      </c>
      <c r="N191" s="4" t="e">
        <f>VLOOKUP($K191,#REF!,2,FALSE)</f>
        <v>#REF!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5" t="e">
        <f t="shared" si="9"/>
        <v>#REF!</v>
      </c>
      <c r="T191" s="5" t="e">
        <f t="shared" si="10"/>
        <v>#REF!</v>
      </c>
      <c r="U191" s="5" t="e">
        <f t="shared" si="11"/>
        <v>#REF!</v>
      </c>
      <c r="V191" s="5" t="e">
        <f t="shared" si="12"/>
        <v>#REF!</v>
      </c>
    </row>
    <row r="192" spans="1:22">
      <c r="A192" s="1" t="s">
        <v>509</v>
      </c>
      <c r="B192" s="6">
        <v>72.533299999999997</v>
      </c>
      <c r="C192" s="2">
        <v>123.08</v>
      </c>
      <c r="D192" s="7">
        <v>890833</v>
      </c>
      <c r="E192" s="2">
        <v>7.9364999999999997</v>
      </c>
      <c r="F192" s="2">
        <v>19.194299999999998</v>
      </c>
      <c r="G192" s="2">
        <v>94.870199999999997</v>
      </c>
      <c r="H192" s="2">
        <v>102.16</v>
      </c>
      <c r="I192" s="6">
        <v>16.9971</v>
      </c>
      <c r="J192" s="6">
        <v>1</v>
      </c>
      <c r="K192" s="2" t="s">
        <v>515</v>
      </c>
      <c r="L192" s="4">
        <v>191</v>
      </c>
      <c r="M192" s="4" t="e">
        <f>VLOOKUP($K192,#REF!,2,FALSE)</f>
        <v>#REF!</v>
      </c>
      <c r="N192" s="4" t="e">
        <f>VLOOKUP($K192,#REF!,2,FALSE)</f>
        <v>#REF!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5" t="e">
        <f t="shared" si="9"/>
        <v>#REF!</v>
      </c>
      <c r="T192" s="5" t="e">
        <f t="shared" si="10"/>
        <v>#REF!</v>
      </c>
      <c r="U192" s="5" t="e">
        <f t="shared" si="11"/>
        <v>#REF!</v>
      </c>
      <c r="V192" s="5" t="e">
        <f t="shared" si="12"/>
        <v>#REF!</v>
      </c>
    </row>
    <row r="193" spans="1:22">
      <c r="A193" s="1" t="s">
        <v>530</v>
      </c>
      <c r="B193" s="6">
        <v>72.533299999999997</v>
      </c>
      <c r="C193" s="2">
        <v>34.15</v>
      </c>
      <c r="D193" s="7">
        <v>2273130</v>
      </c>
      <c r="E193" s="2">
        <v>-8.6898</v>
      </c>
      <c r="F193" s="2">
        <v>-0.55330000000000001</v>
      </c>
      <c r="G193" s="2">
        <v>17.758600000000001</v>
      </c>
      <c r="H193" s="2">
        <v>32.725000000000001</v>
      </c>
      <c r="I193" s="6">
        <v>4.1727999999999996</v>
      </c>
      <c r="J193" s="6">
        <v>0</v>
      </c>
      <c r="K193" s="2" t="s">
        <v>431</v>
      </c>
      <c r="L193" s="4">
        <v>192</v>
      </c>
      <c r="M193" s="4" t="e">
        <f>VLOOKUP($K193,#REF!,2,FALSE)</f>
        <v>#REF!</v>
      </c>
      <c r="N193" s="4" t="e">
        <f>VLOOKUP($K193,#REF!,2,FALSE)</f>
        <v>#REF!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5" t="e">
        <f t="shared" si="9"/>
        <v>#REF!</v>
      </c>
      <c r="T193" s="5" t="e">
        <f t="shared" si="10"/>
        <v>#REF!</v>
      </c>
      <c r="U193" s="5" t="e">
        <f t="shared" si="11"/>
        <v>#REF!</v>
      </c>
      <c r="V193" s="5" t="e">
        <f t="shared" si="12"/>
        <v>#REF!</v>
      </c>
    </row>
    <row r="194" spans="1:22">
      <c r="A194" s="1" t="s">
        <v>633</v>
      </c>
      <c r="B194" s="6">
        <v>72.533299999999997</v>
      </c>
      <c r="C194" s="2">
        <v>166.57</v>
      </c>
      <c r="D194" s="7">
        <v>369695</v>
      </c>
      <c r="E194" s="2">
        <v>-5.4922000000000004</v>
      </c>
      <c r="F194" s="2">
        <v>12.898199999999999</v>
      </c>
      <c r="G194" s="2">
        <v>99.341800000000006</v>
      </c>
      <c r="H194" s="2">
        <v>138</v>
      </c>
      <c r="I194" s="6">
        <v>17.152000000000001</v>
      </c>
      <c r="J194" s="6">
        <v>1</v>
      </c>
      <c r="K194" s="2" t="s">
        <v>635</v>
      </c>
      <c r="L194" s="4">
        <v>193</v>
      </c>
      <c r="M194" s="4" t="e">
        <f>VLOOKUP($K194,#REF!,2,FALSE)</f>
        <v>#REF!</v>
      </c>
      <c r="N194" s="4" t="e">
        <f>VLOOKUP($K194,#REF!,2,FALSE)</f>
        <v>#REF!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5" t="e">
        <f t="shared" si="9"/>
        <v>#REF!</v>
      </c>
      <c r="T194" s="5" t="e">
        <f t="shared" si="10"/>
        <v>#REF!</v>
      </c>
      <c r="U194" s="5" t="e">
        <f t="shared" si="11"/>
        <v>#REF!</v>
      </c>
      <c r="V194" s="5" t="e">
        <f t="shared" si="12"/>
        <v>#REF!</v>
      </c>
    </row>
    <row r="195" spans="1:22">
      <c r="A195" s="1" t="s">
        <v>512</v>
      </c>
      <c r="B195" s="6">
        <v>72.533299999999997</v>
      </c>
      <c r="C195" s="2">
        <v>85.17</v>
      </c>
      <c r="D195" s="7">
        <v>1784977</v>
      </c>
      <c r="E195" s="2">
        <v>-10.751300000000001</v>
      </c>
      <c r="F195" s="2">
        <v>-8.7333999999999996</v>
      </c>
      <c r="G195" s="2">
        <v>-23.7989</v>
      </c>
      <c r="H195" s="2">
        <v>85.12</v>
      </c>
      <c r="I195" s="6">
        <v>5.8700000000000002E-2</v>
      </c>
      <c r="J195" s="6">
        <v>0</v>
      </c>
      <c r="K195" s="2" t="s">
        <v>519</v>
      </c>
      <c r="L195" s="4">
        <v>194</v>
      </c>
      <c r="M195" s="4" t="e">
        <f>VLOOKUP($K195,#REF!,2,FALSE)</f>
        <v>#REF!</v>
      </c>
      <c r="N195" s="4" t="e">
        <f>VLOOKUP($K195,#REF!,2,FALSE)</f>
        <v>#REF!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5" t="e">
        <f t="shared" ref="S195:S258" si="13">M195-$L195</f>
        <v>#REF!</v>
      </c>
      <c r="T195" s="5" t="e">
        <f t="shared" ref="T195:T258" si="14">N195-$L195</f>
        <v>#REF!</v>
      </c>
      <c r="U195" s="5" t="e">
        <f t="shared" ref="U195:U258" si="15">O195-$L195</f>
        <v>#REF!</v>
      </c>
      <c r="V195" s="5" t="e">
        <f t="shared" ref="V195:V258" si="16">P195-$L195</f>
        <v>#REF!</v>
      </c>
    </row>
    <row r="196" spans="1:22">
      <c r="A196" s="1" t="s">
        <v>293</v>
      </c>
      <c r="B196" s="6">
        <v>72.533299999999997</v>
      </c>
      <c r="C196" s="2">
        <v>88.72</v>
      </c>
      <c r="D196" s="7">
        <v>733730</v>
      </c>
      <c r="E196" s="2">
        <v>-8.4983000000000004</v>
      </c>
      <c r="F196" s="2">
        <v>-8.6867000000000001</v>
      </c>
      <c r="G196" s="2">
        <v>5.6441999999999997</v>
      </c>
      <c r="H196" s="2">
        <v>89.155000000000001</v>
      </c>
      <c r="I196" s="6">
        <v>-0.49030000000000001</v>
      </c>
      <c r="J196" s="6">
        <v>0</v>
      </c>
      <c r="K196" s="2" t="s">
        <v>386</v>
      </c>
      <c r="L196" s="4">
        <v>195</v>
      </c>
      <c r="M196" s="4" t="e">
        <f>VLOOKUP($K196,#REF!,2,FALSE)</f>
        <v>#REF!</v>
      </c>
      <c r="N196" s="4" t="e">
        <f>VLOOKUP($K196,#REF!,2,FALSE)</f>
        <v>#REF!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5" t="e">
        <f t="shared" si="13"/>
        <v>#REF!</v>
      </c>
      <c r="T196" s="5" t="e">
        <f t="shared" si="14"/>
        <v>#REF!</v>
      </c>
      <c r="U196" s="5" t="e">
        <f t="shared" si="15"/>
        <v>#REF!</v>
      </c>
      <c r="V196" s="5" t="e">
        <f t="shared" si="16"/>
        <v>#REF!</v>
      </c>
    </row>
    <row r="197" spans="1:22">
      <c r="A197" s="1" t="s">
        <v>626</v>
      </c>
      <c r="B197" s="6">
        <v>72.533299999999997</v>
      </c>
      <c r="C197" s="2">
        <v>109.57</v>
      </c>
      <c r="D197" s="7">
        <v>3612308</v>
      </c>
      <c r="E197" s="2">
        <v>-2.5004</v>
      </c>
      <c r="F197" s="2">
        <v>-4.1885000000000003</v>
      </c>
      <c r="G197" s="2">
        <v>35.405299999999997</v>
      </c>
      <c r="H197" s="2">
        <v>107.79</v>
      </c>
      <c r="I197" s="6">
        <v>1.6245000000000001</v>
      </c>
      <c r="J197" s="6">
        <v>0</v>
      </c>
      <c r="K197" s="2" t="s">
        <v>627</v>
      </c>
      <c r="L197" s="4">
        <v>196</v>
      </c>
      <c r="M197" s="4" t="e">
        <f>VLOOKUP($K197,#REF!,2,FALSE)</f>
        <v>#REF!</v>
      </c>
      <c r="N197" s="4" t="e">
        <f>VLOOKUP($K197,#REF!,2,FALSE)</f>
        <v>#REF!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5" t="e">
        <f t="shared" si="13"/>
        <v>#REF!</v>
      </c>
      <c r="T197" s="5" t="e">
        <f t="shared" si="14"/>
        <v>#REF!</v>
      </c>
      <c r="U197" s="5" t="e">
        <f t="shared" si="15"/>
        <v>#REF!</v>
      </c>
      <c r="V197" s="5" t="e">
        <f t="shared" si="16"/>
        <v>#REF!</v>
      </c>
    </row>
    <row r="198" spans="1:22">
      <c r="A198" s="1" t="s">
        <v>583</v>
      </c>
      <c r="B198" s="6">
        <v>72.533299999999997</v>
      </c>
      <c r="C198" s="2">
        <v>18.579999999999998</v>
      </c>
      <c r="D198" s="7">
        <v>1518712</v>
      </c>
      <c r="E198" s="2">
        <v>-0.21479999999999999</v>
      </c>
      <c r="F198" s="2">
        <v>11.3909</v>
      </c>
      <c r="G198" s="2">
        <v>13.430999999999999</v>
      </c>
      <c r="H198" s="2">
        <v>16.901</v>
      </c>
      <c r="I198" s="6">
        <v>9.0366</v>
      </c>
      <c r="J198" s="6">
        <v>1</v>
      </c>
      <c r="K198" s="2" t="s">
        <v>481</v>
      </c>
      <c r="L198" s="4">
        <v>197</v>
      </c>
      <c r="M198" s="4" t="e">
        <f>VLOOKUP($K198,#REF!,2,FALSE)</f>
        <v>#REF!</v>
      </c>
      <c r="N198" s="4" t="e">
        <f>VLOOKUP($K198,#REF!,2,FALSE)</f>
        <v>#REF!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5" t="e">
        <f t="shared" si="13"/>
        <v>#REF!</v>
      </c>
      <c r="T198" s="5" t="e">
        <f t="shared" si="14"/>
        <v>#REF!</v>
      </c>
      <c r="U198" s="5" t="e">
        <f t="shared" si="15"/>
        <v>#REF!</v>
      </c>
      <c r="V198" s="5" t="e">
        <f t="shared" si="16"/>
        <v>#REF!</v>
      </c>
    </row>
    <row r="199" spans="1:22">
      <c r="A199" s="1" t="s">
        <v>220</v>
      </c>
      <c r="B199" s="6">
        <v>72.400000000000006</v>
      </c>
      <c r="C199" s="2">
        <v>86.52</v>
      </c>
      <c r="D199" s="7">
        <v>36757</v>
      </c>
      <c r="E199" s="2">
        <v>-7.5345000000000004</v>
      </c>
      <c r="F199" s="2">
        <v>1.9320999999999999</v>
      </c>
      <c r="G199" s="2">
        <v>-7.9183000000000003</v>
      </c>
      <c r="H199" s="2">
        <v>83.11</v>
      </c>
      <c r="I199" s="6">
        <v>3.9413</v>
      </c>
      <c r="J199" s="6">
        <v>0</v>
      </c>
      <c r="K199" s="2" t="s">
        <v>222</v>
      </c>
      <c r="L199" s="4">
        <v>198</v>
      </c>
      <c r="M199" s="4" t="e">
        <f>VLOOKUP($K199,#REF!,2,FALSE)</f>
        <v>#REF!</v>
      </c>
      <c r="N199" s="4" t="e">
        <f>VLOOKUP($K199,#REF!,2,FALSE)</f>
        <v>#REF!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5" t="e">
        <f t="shared" si="13"/>
        <v>#REF!</v>
      </c>
      <c r="T199" s="5" t="e">
        <f t="shared" si="14"/>
        <v>#REF!</v>
      </c>
      <c r="U199" s="5" t="e">
        <f t="shared" si="15"/>
        <v>#REF!</v>
      </c>
      <c r="V199" s="5" t="e">
        <f t="shared" si="16"/>
        <v>#REF!</v>
      </c>
    </row>
    <row r="200" spans="1:22">
      <c r="A200" s="1" t="s">
        <v>577</v>
      </c>
      <c r="B200" s="6">
        <v>72.400000000000006</v>
      </c>
      <c r="C200" s="2">
        <v>478.32</v>
      </c>
      <c r="D200" s="7">
        <v>61088</v>
      </c>
      <c r="E200" s="2">
        <v>-2.1120000000000001</v>
      </c>
      <c r="F200" s="2">
        <v>-0.42259999999999998</v>
      </c>
      <c r="G200" s="2">
        <v>15.263400000000001</v>
      </c>
      <c r="H200" s="2">
        <v>466.45</v>
      </c>
      <c r="I200" s="6">
        <v>2.4815999999999998</v>
      </c>
      <c r="J200" s="6">
        <v>0</v>
      </c>
      <c r="K200" s="2" t="s">
        <v>585</v>
      </c>
      <c r="L200" s="4">
        <v>199</v>
      </c>
      <c r="M200" s="4" t="e">
        <f>VLOOKUP($K200,#REF!,2,FALSE)</f>
        <v>#REF!</v>
      </c>
      <c r="N200" s="4" t="e">
        <f>VLOOKUP($K200,#REF!,2,FALSE)</f>
        <v>#REF!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5" t="e">
        <f t="shared" si="13"/>
        <v>#REF!</v>
      </c>
      <c r="T200" s="5" t="e">
        <f t="shared" si="14"/>
        <v>#REF!</v>
      </c>
      <c r="U200" s="5" t="e">
        <f t="shared" si="15"/>
        <v>#REF!</v>
      </c>
      <c r="V200" s="5" t="e">
        <f t="shared" si="16"/>
        <v>#REF!</v>
      </c>
    </row>
    <row r="201" spans="1:22">
      <c r="A201" s="1" t="s">
        <v>45</v>
      </c>
      <c r="B201" s="6">
        <v>72.400000000000006</v>
      </c>
      <c r="C201" s="2">
        <v>157.74</v>
      </c>
      <c r="D201" s="7">
        <v>1544053</v>
      </c>
      <c r="E201" s="2">
        <v>-10.876300000000001</v>
      </c>
      <c r="F201" s="2">
        <v>-11.1724</v>
      </c>
      <c r="G201" s="2">
        <v>-6.8116000000000003</v>
      </c>
      <c r="H201" s="2">
        <v>170.5</v>
      </c>
      <c r="I201" s="6">
        <v>-8.0892999999999997</v>
      </c>
      <c r="J201" s="6">
        <v>0</v>
      </c>
      <c r="K201" s="2" t="s">
        <v>119</v>
      </c>
      <c r="L201" s="4">
        <v>200</v>
      </c>
      <c r="M201" s="4" t="e">
        <f>VLOOKUP($K201,#REF!,2,FALSE)</f>
        <v>#REF!</v>
      </c>
      <c r="N201" s="4" t="e">
        <f>VLOOKUP($K201,#REF!,2,FALSE)</f>
        <v>#REF!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5" t="e">
        <f t="shared" si="13"/>
        <v>#REF!</v>
      </c>
      <c r="T201" s="5" t="e">
        <f t="shared" si="14"/>
        <v>#REF!</v>
      </c>
      <c r="U201" s="5" t="e">
        <f t="shared" si="15"/>
        <v>#REF!</v>
      </c>
      <c r="V201" s="5" t="e">
        <f t="shared" si="16"/>
        <v>#REF!</v>
      </c>
    </row>
    <row r="202" spans="1:22">
      <c r="A202" s="1" t="s">
        <v>47</v>
      </c>
      <c r="B202" s="6">
        <v>72.400000000000006</v>
      </c>
      <c r="C202" s="2">
        <v>93.5</v>
      </c>
      <c r="D202" s="7">
        <v>202962</v>
      </c>
      <c r="E202" s="2">
        <v>-6.3032000000000004</v>
      </c>
      <c r="F202" s="2">
        <v>5.4591000000000003</v>
      </c>
      <c r="G202" s="2">
        <v>-2.0122</v>
      </c>
      <c r="H202" s="2">
        <v>84.23</v>
      </c>
      <c r="I202" s="6">
        <v>9.9144000000000005</v>
      </c>
      <c r="J202" s="6">
        <v>1</v>
      </c>
      <c r="K202" s="2" t="s">
        <v>121</v>
      </c>
      <c r="L202" s="4">
        <v>201</v>
      </c>
      <c r="M202" s="4" t="e">
        <f>VLOOKUP($K202,#REF!,2,FALSE)</f>
        <v>#REF!</v>
      </c>
      <c r="N202" s="4" t="e">
        <f>VLOOKUP($K202,#REF!,2,FALSE)</f>
        <v>#REF!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5" t="e">
        <f t="shared" si="13"/>
        <v>#REF!</v>
      </c>
      <c r="T202" s="5" t="e">
        <f t="shared" si="14"/>
        <v>#REF!</v>
      </c>
      <c r="U202" s="5" t="e">
        <f t="shared" si="15"/>
        <v>#REF!</v>
      </c>
      <c r="V202" s="5" t="e">
        <f t="shared" si="16"/>
        <v>#REF!</v>
      </c>
    </row>
    <row r="203" spans="1:22">
      <c r="A203" s="1" t="s">
        <v>249</v>
      </c>
      <c r="B203" s="6">
        <v>72.400000000000006</v>
      </c>
      <c r="C203" s="2">
        <v>89.46</v>
      </c>
      <c r="D203" s="7">
        <v>269944</v>
      </c>
      <c r="E203" s="2">
        <v>-4.0746000000000002</v>
      </c>
      <c r="F203" s="2">
        <v>-2.6657000000000002</v>
      </c>
      <c r="G203" s="2">
        <v>-6.1082999999999998</v>
      </c>
      <c r="H203" s="2">
        <v>89.08</v>
      </c>
      <c r="I203" s="6">
        <v>0.42480000000000001</v>
      </c>
      <c r="J203" s="6">
        <v>0</v>
      </c>
      <c r="K203" s="2" t="s">
        <v>268</v>
      </c>
      <c r="L203" s="4">
        <v>202</v>
      </c>
      <c r="M203" s="4" t="e">
        <f>VLOOKUP($K203,#REF!,2,FALSE)</f>
        <v>#REF!</v>
      </c>
      <c r="N203" s="4" t="e">
        <f>VLOOKUP($K203,#REF!,2,FALSE)</f>
        <v>#REF!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5" t="e">
        <f t="shared" si="13"/>
        <v>#REF!</v>
      </c>
      <c r="T203" s="5" t="e">
        <f t="shared" si="14"/>
        <v>#REF!</v>
      </c>
      <c r="U203" s="5" t="e">
        <f t="shared" si="15"/>
        <v>#REF!</v>
      </c>
      <c r="V203" s="5" t="e">
        <f t="shared" si="16"/>
        <v>#REF!</v>
      </c>
    </row>
    <row r="204" spans="1:22">
      <c r="A204" s="1" t="s">
        <v>346</v>
      </c>
      <c r="B204" s="6">
        <v>72.400000000000006</v>
      </c>
      <c r="C204" s="2">
        <v>120.99</v>
      </c>
      <c r="D204" s="7">
        <v>688938</v>
      </c>
      <c r="E204" s="2">
        <v>-6.2965</v>
      </c>
      <c r="F204" s="2">
        <v>-1.4016999999999999</v>
      </c>
      <c r="G204" s="2">
        <v>22.726600000000001</v>
      </c>
      <c r="H204" s="2">
        <v>118.01</v>
      </c>
      <c r="I204" s="6">
        <v>2.4630000000000001</v>
      </c>
      <c r="J204" s="6">
        <v>0</v>
      </c>
      <c r="K204" s="2" t="s">
        <v>440</v>
      </c>
      <c r="L204" s="4">
        <v>203</v>
      </c>
      <c r="M204" s="4" t="e">
        <f>VLOOKUP($K204,#REF!,2,FALSE)</f>
        <v>#REF!</v>
      </c>
      <c r="N204" s="4" t="e">
        <f>VLOOKUP($K204,#REF!,2,FALSE)</f>
        <v>#REF!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5" t="e">
        <f t="shared" si="13"/>
        <v>#REF!</v>
      </c>
      <c r="T204" s="5" t="e">
        <f t="shared" si="14"/>
        <v>#REF!</v>
      </c>
      <c r="U204" s="5" t="e">
        <f t="shared" si="15"/>
        <v>#REF!</v>
      </c>
      <c r="V204" s="5" t="e">
        <f t="shared" si="16"/>
        <v>#REF!</v>
      </c>
    </row>
    <row r="205" spans="1:22">
      <c r="A205" s="1" t="s">
        <v>224</v>
      </c>
      <c r="B205" s="6">
        <v>72.400000000000006</v>
      </c>
      <c r="C205" s="2">
        <v>268.29000000000002</v>
      </c>
      <c r="D205" s="7">
        <v>866670</v>
      </c>
      <c r="E205" s="2">
        <v>8.0899000000000001</v>
      </c>
      <c r="F205" s="2">
        <v>22.294699999999999</v>
      </c>
      <c r="G205" s="2">
        <v>351.05919999999998</v>
      </c>
      <c r="H205" s="2">
        <v>235.84</v>
      </c>
      <c r="I205" s="6">
        <v>12.0951</v>
      </c>
      <c r="J205" s="6">
        <v>1</v>
      </c>
      <c r="K205" s="2" t="s">
        <v>227</v>
      </c>
      <c r="L205" s="4">
        <v>204</v>
      </c>
      <c r="M205" s="4" t="e">
        <f>VLOOKUP($K205,#REF!,2,FALSE)</f>
        <v>#REF!</v>
      </c>
      <c r="N205" s="4" t="e">
        <f>VLOOKUP($K205,#REF!,2,FALSE)</f>
        <v>#REF!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5" t="e">
        <f t="shared" si="13"/>
        <v>#REF!</v>
      </c>
      <c r="T205" s="5" t="e">
        <f t="shared" si="14"/>
        <v>#REF!</v>
      </c>
      <c r="U205" s="5" t="e">
        <f t="shared" si="15"/>
        <v>#REF!</v>
      </c>
      <c r="V205" s="5" t="e">
        <f t="shared" si="16"/>
        <v>#REF!</v>
      </c>
    </row>
    <row r="206" spans="1:22">
      <c r="A206" s="1" t="s">
        <v>558</v>
      </c>
      <c r="B206" s="6">
        <v>72.2667</v>
      </c>
      <c r="C206" s="2">
        <v>102.98</v>
      </c>
      <c r="D206" s="7">
        <v>211386</v>
      </c>
      <c r="E206" s="2">
        <v>-13.4185</v>
      </c>
      <c r="F206" s="2">
        <v>5.6746999999999996</v>
      </c>
      <c r="G206" s="2">
        <v>-4.7716000000000003</v>
      </c>
      <c r="H206" s="2">
        <v>109.79</v>
      </c>
      <c r="I206" s="6">
        <v>-6.6128999999999998</v>
      </c>
      <c r="J206" s="6">
        <v>1</v>
      </c>
      <c r="K206" s="2" t="s">
        <v>561</v>
      </c>
      <c r="L206" s="4">
        <v>205</v>
      </c>
      <c r="M206" s="4" t="e">
        <f>VLOOKUP($K206,#REF!,2,FALSE)</f>
        <v>#REF!</v>
      </c>
      <c r="N206" s="4" t="e">
        <f>VLOOKUP($K206,#REF!,2,FALSE)</f>
        <v>#REF!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5" t="e">
        <f t="shared" si="13"/>
        <v>#REF!</v>
      </c>
      <c r="T206" s="5" t="e">
        <f t="shared" si="14"/>
        <v>#REF!</v>
      </c>
      <c r="U206" s="5" t="e">
        <f t="shared" si="15"/>
        <v>#REF!</v>
      </c>
      <c r="V206" s="5" t="e">
        <f t="shared" si="16"/>
        <v>#REF!</v>
      </c>
    </row>
    <row r="207" spans="1:22">
      <c r="A207" s="1" t="s">
        <v>527</v>
      </c>
      <c r="B207" s="6">
        <v>72.2667</v>
      </c>
      <c r="C207" s="2">
        <v>109.81</v>
      </c>
      <c r="D207" s="7">
        <v>316890</v>
      </c>
      <c r="E207" s="2">
        <v>-15.1981</v>
      </c>
      <c r="F207" s="2">
        <v>-13.2554</v>
      </c>
      <c r="G207" s="2">
        <v>-5.4340000000000002</v>
      </c>
      <c r="H207" s="2">
        <v>120.64400000000001</v>
      </c>
      <c r="I207" s="6">
        <v>-9.8660999999999994</v>
      </c>
      <c r="J207" s="6">
        <v>0</v>
      </c>
      <c r="K207" s="2" t="s">
        <v>538</v>
      </c>
      <c r="L207" s="4">
        <v>206</v>
      </c>
      <c r="M207" s="4" t="e">
        <f>VLOOKUP($K207,#REF!,2,FALSE)</f>
        <v>#REF!</v>
      </c>
      <c r="N207" s="4" t="e">
        <f>VLOOKUP($K207,#REF!,2,FALSE)</f>
        <v>#REF!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5" t="e">
        <f t="shared" si="13"/>
        <v>#REF!</v>
      </c>
      <c r="T207" s="5" t="e">
        <f t="shared" si="14"/>
        <v>#REF!</v>
      </c>
      <c r="U207" s="5" t="e">
        <f t="shared" si="15"/>
        <v>#REF!</v>
      </c>
      <c r="V207" s="5" t="e">
        <f t="shared" si="16"/>
        <v>#REF!</v>
      </c>
    </row>
    <row r="208" spans="1:22">
      <c r="A208" s="1" t="s">
        <v>290</v>
      </c>
      <c r="B208" s="6">
        <v>72.2667</v>
      </c>
      <c r="C208" s="2">
        <v>15.49</v>
      </c>
      <c r="D208" s="7">
        <v>2564683</v>
      </c>
      <c r="E208" s="2">
        <v>-22.896999999999998</v>
      </c>
      <c r="F208" s="2">
        <v>-19.07</v>
      </c>
      <c r="G208" s="2">
        <v>-21.807200000000002</v>
      </c>
      <c r="H208" s="2">
        <v>19.16</v>
      </c>
      <c r="I208" s="6">
        <v>-23.692699999999999</v>
      </c>
      <c r="J208" s="6">
        <v>0</v>
      </c>
      <c r="K208" s="2" t="s">
        <v>383</v>
      </c>
      <c r="L208" s="4">
        <v>207</v>
      </c>
      <c r="M208" s="4" t="e">
        <f>VLOOKUP($K208,#REF!,2,FALSE)</f>
        <v>#REF!</v>
      </c>
      <c r="N208" s="4" t="e">
        <f>VLOOKUP($K208,#REF!,2,FALSE)</f>
        <v>#REF!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5" t="e">
        <f t="shared" si="13"/>
        <v>#REF!</v>
      </c>
      <c r="T208" s="5" t="e">
        <f t="shared" si="14"/>
        <v>#REF!</v>
      </c>
      <c r="U208" s="5" t="e">
        <f t="shared" si="15"/>
        <v>#REF!</v>
      </c>
      <c r="V208" s="5" t="e">
        <f t="shared" si="16"/>
        <v>#REF!</v>
      </c>
    </row>
    <row r="209" spans="1:22">
      <c r="A209" s="1" t="s">
        <v>352</v>
      </c>
      <c r="B209" s="6">
        <v>72.2667</v>
      </c>
      <c r="C209" s="2">
        <v>84.64</v>
      </c>
      <c r="D209" s="7">
        <v>69776</v>
      </c>
      <c r="E209" s="2">
        <v>-5.4512999999999998</v>
      </c>
      <c r="F209" s="2">
        <v>-2.0144000000000002</v>
      </c>
      <c r="G209" s="2">
        <v>20.769200000000001</v>
      </c>
      <c r="H209" s="2">
        <v>81.84</v>
      </c>
      <c r="I209" s="6">
        <v>3.3081</v>
      </c>
      <c r="J209" s="6">
        <v>0</v>
      </c>
      <c r="K209" s="2" t="s">
        <v>446</v>
      </c>
      <c r="L209" s="4">
        <v>208</v>
      </c>
      <c r="M209" s="4" t="e">
        <f>VLOOKUP($K209,#REF!,2,FALSE)</f>
        <v>#REF!</v>
      </c>
      <c r="N209" s="4" t="e">
        <f>VLOOKUP($K209,#REF!,2,FALSE)</f>
        <v>#REF!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5" t="e">
        <f t="shared" si="13"/>
        <v>#REF!</v>
      </c>
      <c r="T209" s="5" t="e">
        <f t="shared" si="14"/>
        <v>#REF!</v>
      </c>
      <c r="U209" s="5" t="e">
        <f t="shared" si="15"/>
        <v>#REF!</v>
      </c>
      <c r="V209" s="5" t="e">
        <f t="shared" si="16"/>
        <v>#REF!</v>
      </c>
    </row>
    <row r="210" spans="1:22">
      <c r="A210" s="1" t="s">
        <v>308</v>
      </c>
      <c r="B210" s="6">
        <v>72.2667</v>
      </c>
      <c r="C210" s="2">
        <v>186.13</v>
      </c>
      <c r="D210" s="7">
        <v>7918324</v>
      </c>
      <c r="E210" s="2">
        <v>-8.3284000000000002</v>
      </c>
      <c r="F210" s="2">
        <v>-5.5320999999999998</v>
      </c>
      <c r="G210" s="2">
        <v>81.042699999999996</v>
      </c>
      <c r="H210" s="2">
        <v>189.25</v>
      </c>
      <c r="I210" s="6">
        <v>-1.6761999999999999</v>
      </c>
      <c r="J210" s="6">
        <v>0</v>
      </c>
      <c r="K210" s="2" t="s">
        <v>401</v>
      </c>
      <c r="L210" s="4">
        <v>209</v>
      </c>
      <c r="M210" s="4" t="e">
        <f>VLOOKUP($K210,#REF!,2,FALSE)</f>
        <v>#REF!</v>
      </c>
      <c r="N210" s="4" t="e">
        <f>VLOOKUP($K210,#REF!,2,FALSE)</f>
        <v>#REF!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5" t="e">
        <f t="shared" si="13"/>
        <v>#REF!</v>
      </c>
      <c r="T210" s="5" t="e">
        <f t="shared" si="14"/>
        <v>#REF!</v>
      </c>
      <c r="U210" s="5" t="e">
        <f t="shared" si="15"/>
        <v>#REF!</v>
      </c>
      <c r="V210" s="5" t="e">
        <f t="shared" si="16"/>
        <v>#REF!</v>
      </c>
    </row>
    <row r="211" spans="1:22">
      <c r="A211" s="1" t="s">
        <v>344</v>
      </c>
      <c r="B211" s="6">
        <v>72.2667</v>
      </c>
      <c r="C211" s="2">
        <v>88.17</v>
      </c>
      <c r="D211" s="7">
        <v>1004558</v>
      </c>
      <c r="E211" s="2">
        <v>-5.0608000000000004</v>
      </c>
      <c r="F211" s="2">
        <v>-5.5490000000000004</v>
      </c>
      <c r="G211" s="2">
        <v>2.2616999999999998</v>
      </c>
      <c r="H211" s="2">
        <v>91.13</v>
      </c>
      <c r="I211" s="6">
        <v>-3.3572000000000002</v>
      </c>
      <c r="J211" s="6">
        <v>0</v>
      </c>
      <c r="K211" s="2" t="s">
        <v>438</v>
      </c>
      <c r="L211" s="4">
        <v>210</v>
      </c>
      <c r="M211" s="4" t="e">
        <f>VLOOKUP($K211,#REF!,2,FALSE)</f>
        <v>#REF!</v>
      </c>
      <c r="N211" s="4" t="e">
        <f>VLOOKUP($K211,#REF!,2,FALSE)</f>
        <v>#REF!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5" t="e">
        <f t="shared" si="13"/>
        <v>#REF!</v>
      </c>
      <c r="T211" s="5" t="e">
        <f t="shared" si="14"/>
        <v>#REF!</v>
      </c>
      <c r="U211" s="5" t="e">
        <f t="shared" si="15"/>
        <v>#REF!</v>
      </c>
      <c r="V211" s="5" t="e">
        <f t="shared" si="16"/>
        <v>#REF!</v>
      </c>
    </row>
    <row r="212" spans="1:22">
      <c r="A212" s="1" t="s">
        <v>330</v>
      </c>
      <c r="B212" s="6">
        <v>72.2667</v>
      </c>
      <c r="C212" s="2">
        <v>119.49</v>
      </c>
      <c r="D212" s="7">
        <v>224678</v>
      </c>
      <c r="E212" s="2">
        <v>-4.7660999999999998</v>
      </c>
      <c r="F212" s="2">
        <v>-2.0171999999999999</v>
      </c>
      <c r="G212" s="2">
        <v>33.882399999999997</v>
      </c>
      <c r="H212" s="2">
        <v>115.31</v>
      </c>
      <c r="I212" s="6">
        <v>3.4982000000000002</v>
      </c>
      <c r="J212" s="6">
        <v>1</v>
      </c>
      <c r="K212" s="2" t="s">
        <v>423</v>
      </c>
      <c r="L212" s="4">
        <v>211</v>
      </c>
      <c r="M212" s="4" t="e">
        <f>VLOOKUP($K212,#REF!,2,FALSE)</f>
        <v>#REF!</v>
      </c>
      <c r="N212" s="4" t="e">
        <f>VLOOKUP($K212,#REF!,2,FALSE)</f>
        <v>#REF!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5" t="e">
        <f t="shared" si="13"/>
        <v>#REF!</v>
      </c>
      <c r="T212" s="5" t="e">
        <f t="shared" si="14"/>
        <v>#REF!</v>
      </c>
      <c r="U212" s="5" t="e">
        <f t="shared" si="15"/>
        <v>#REF!</v>
      </c>
      <c r="V212" s="5" t="e">
        <f t="shared" si="16"/>
        <v>#REF!</v>
      </c>
    </row>
    <row r="213" spans="1:22">
      <c r="A213" s="1" t="s">
        <v>312</v>
      </c>
      <c r="B213" s="6">
        <v>72.2667</v>
      </c>
      <c r="C213" s="2">
        <v>257.69</v>
      </c>
      <c r="D213" s="7">
        <v>1581597</v>
      </c>
      <c r="E213" s="2">
        <v>-8.9047999999999998</v>
      </c>
      <c r="F213" s="2">
        <v>8.1141000000000005</v>
      </c>
      <c r="G213" s="2">
        <v>223.7312</v>
      </c>
      <c r="H213" s="2">
        <v>254.69</v>
      </c>
      <c r="I213" s="6">
        <v>1.1641999999999999</v>
      </c>
      <c r="J213" s="6">
        <v>1</v>
      </c>
      <c r="K213" s="2" t="s">
        <v>405</v>
      </c>
      <c r="L213" s="4">
        <v>212</v>
      </c>
      <c r="M213" s="4" t="e">
        <f>VLOOKUP($K213,#REF!,2,FALSE)</f>
        <v>#REF!</v>
      </c>
      <c r="N213" s="4" t="e">
        <f>VLOOKUP($K213,#REF!,2,FALSE)</f>
        <v>#REF!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5" t="e">
        <f t="shared" si="13"/>
        <v>#REF!</v>
      </c>
      <c r="T213" s="5" t="e">
        <f t="shared" si="14"/>
        <v>#REF!</v>
      </c>
      <c r="U213" s="5" t="e">
        <f t="shared" si="15"/>
        <v>#REF!</v>
      </c>
      <c r="V213" s="5" t="e">
        <f t="shared" si="16"/>
        <v>#REF!</v>
      </c>
    </row>
    <row r="214" spans="1:22">
      <c r="A214" s="1" t="s">
        <v>470</v>
      </c>
      <c r="B214" s="6">
        <v>72.2667</v>
      </c>
      <c r="C214" s="2">
        <v>132.52000000000001</v>
      </c>
      <c r="D214" s="7">
        <v>58763</v>
      </c>
      <c r="E214" s="2">
        <v>-3.2770999999999999</v>
      </c>
      <c r="F214" s="2">
        <v>5.4005000000000001</v>
      </c>
      <c r="G214" s="2">
        <v>34.551699999999997</v>
      </c>
      <c r="H214" s="2">
        <v>116.211</v>
      </c>
      <c r="I214" s="6">
        <v>12.306800000000001</v>
      </c>
      <c r="J214" s="6">
        <v>1</v>
      </c>
      <c r="K214" s="2" t="s">
        <v>472</v>
      </c>
      <c r="L214" s="4">
        <v>213</v>
      </c>
      <c r="M214" s="4" t="e">
        <f>VLOOKUP($K214,#REF!,2,FALSE)</f>
        <v>#REF!</v>
      </c>
      <c r="N214" s="4" t="e">
        <f>VLOOKUP($K214,#REF!,2,FALSE)</f>
        <v>#REF!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5" t="e">
        <f t="shared" si="13"/>
        <v>#REF!</v>
      </c>
      <c r="T214" s="5" t="e">
        <f t="shared" si="14"/>
        <v>#REF!</v>
      </c>
      <c r="U214" s="5" t="e">
        <f t="shared" si="15"/>
        <v>#REF!</v>
      </c>
      <c r="V214" s="5" t="e">
        <f t="shared" si="16"/>
        <v>#REF!</v>
      </c>
    </row>
    <row r="215" spans="1:22">
      <c r="A215" s="1" t="s">
        <v>359</v>
      </c>
      <c r="B215" s="6">
        <v>72.133300000000006</v>
      </c>
      <c r="C215" s="2">
        <v>319.60000000000002</v>
      </c>
      <c r="D215" s="7">
        <v>313700</v>
      </c>
      <c r="E215" s="2">
        <v>-0.57550000000000001</v>
      </c>
      <c r="F215" s="2">
        <v>14.302099999999999</v>
      </c>
      <c r="G215" s="2">
        <v>98.386099999999999</v>
      </c>
      <c r="H215" s="2">
        <v>244.03</v>
      </c>
      <c r="I215" s="6">
        <v>23.645199999999999</v>
      </c>
      <c r="J215" s="6">
        <v>1</v>
      </c>
      <c r="K215" s="2" t="s">
        <v>453</v>
      </c>
      <c r="L215" s="4">
        <v>214</v>
      </c>
      <c r="M215" s="4" t="e">
        <f>VLOOKUP($K215,#REF!,2,FALSE)</f>
        <v>#REF!</v>
      </c>
      <c r="N215" s="4" t="e">
        <f>VLOOKUP($K215,#REF!,2,FALSE)</f>
        <v>#REF!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5" t="e">
        <f t="shared" si="13"/>
        <v>#REF!</v>
      </c>
      <c r="T215" s="5" t="e">
        <f t="shared" si="14"/>
        <v>#REF!</v>
      </c>
      <c r="U215" s="5" t="e">
        <f t="shared" si="15"/>
        <v>#REF!</v>
      </c>
      <c r="V215" s="5" t="e">
        <f t="shared" si="16"/>
        <v>#REF!</v>
      </c>
    </row>
    <row r="216" spans="1:22">
      <c r="A216" s="1" t="s">
        <v>371</v>
      </c>
      <c r="B216" s="6">
        <v>72.133300000000006</v>
      </c>
      <c r="C216" s="2">
        <v>33.61</v>
      </c>
      <c r="D216" s="7">
        <v>1071797</v>
      </c>
      <c r="E216" s="2">
        <v>-11.9696</v>
      </c>
      <c r="F216" s="2">
        <v>-2.9174000000000002</v>
      </c>
      <c r="G216" s="2">
        <v>-22.090900000000001</v>
      </c>
      <c r="H216" s="2">
        <v>31.69</v>
      </c>
      <c r="I216" s="6">
        <v>5.7126000000000001</v>
      </c>
      <c r="J216" s="6">
        <v>0</v>
      </c>
      <c r="K216" s="2" t="s">
        <v>465</v>
      </c>
      <c r="L216" s="4">
        <v>215</v>
      </c>
      <c r="M216" s="4" t="e">
        <f>VLOOKUP($K216,#REF!,2,FALSE)</f>
        <v>#REF!</v>
      </c>
      <c r="N216" s="4" t="e">
        <f>VLOOKUP($K216,#REF!,2,FALSE)</f>
        <v>#REF!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5" t="e">
        <f t="shared" si="13"/>
        <v>#REF!</v>
      </c>
      <c r="T216" s="5" t="e">
        <f t="shared" si="14"/>
        <v>#REF!</v>
      </c>
      <c r="U216" s="5" t="e">
        <f t="shared" si="15"/>
        <v>#REF!</v>
      </c>
      <c r="V216" s="5" t="e">
        <f t="shared" si="16"/>
        <v>#REF!</v>
      </c>
    </row>
    <row r="217" spans="1:22">
      <c r="A217" s="1" t="s">
        <v>496</v>
      </c>
      <c r="B217" s="6">
        <v>72</v>
      </c>
      <c r="C217" s="2">
        <v>125.35</v>
      </c>
      <c r="D217" s="7">
        <v>1871718</v>
      </c>
      <c r="E217" s="2">
        <v>-9.7032000000000007</v>
      </c>
      <c r="F217" s="2">
        <v>10.3919</v>
      </c>
      <c r="G217" s="2">
        <v>31.5182</v>
      </c>
      <c r="H217" s="2">
        <v>134</v>
      </c>
      <c r="I217" s="6">
        <v>-6.9006999999999996</v>
      </c>
      <c r="J217" s="6">
        <v>0</v>
      </c>
      <c r="K217" s="2" t="s">
        <v>501</v>
      </c>
      <c r="L217" s="4">
        <v>216</v>
      </c>
      <c r="M217" s="4" t="e">
        <f>VLOOKUP($K217,#REF!,2,FALSE)</f>
        <v>#REF!</v>
      </c>
      <c r="N217" s="4" t="e">
        <f>VLOOKUP($K217,#REF!,2,FALSE)</f>
        <v>#REF!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5" t="e">
        <f t="shared" si="13"/>
        <v>#REF!</v>
      </c>
      <c r="T217" s="5" t="e">
        <f t="shared" si="14"/>
        <v>#REF!</v>
      </c>
      <c r="U217" s="5" t="e">
        <f t="shared" si="15"/>
        <v>#REF!</v>
      </c>
      <c r="V217" s="5" t="e">
        <f t="shared" si="16"/>
        <v>#REF!</v>
      </c>
    </row>
    <row r="218" spans="1:22">
      <c r="A218" s="1" t="s">
        <v>526</v>
      </c>
      <c r="B218" s="6">
        <v>72</v>
      </c>
      <c r="C218" s="2">
        <v>96.52</v>
      </c>
      <c r="D218" s="7">
        <v>188589</v>
      </c>
      <c r="E218" s="2">
        <v>-0.41270000000000001</v>
      </c>
      <c r="F218" s="2">
        <v>13.113799999999999</v>
      </c>
      <c r="G218" s="2">
        <v>94.322500000000005</v>
      </c>
      <c r="H218" s="2">
        <v>82</v>
      </c>
      <c r="I218" s="6">
        <v>15.0435</v>
      </c>
      <c r="J218" s="6">
        <v>1</v>
      </c>
      <c r="K218" s="2" t="s">
        <v>537</v>
      </c>
      <c r="L218" s="4">
        <v>217</v>
      </c>
      <c r="M218" s="4" t="e">
        <f>VLOOKUP($K218,#REF!,2,FALSE)</f>
        <v>#REF!</v>
      </c>
      <c r="N218" s="4" t="e">
        <f>VLOOKUP($K218,#REF!,2,FALSE)</f>
        <v>#REF!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5" t="e">
        <f t="shared" si="13"/>
        <v>#REF!</v>
      </c>
      <c r="T218" s="5" t="e">
        <f t="shared" si="14"/>
        <v>#REF!</v>
      </c>
      <c r="U218" s="5" t="e">
        <f t="shared" si="15"/>
        <v>#REF!</v>
      </c>
      <c r="V218" s="5" t="e">
        <f t="shared" si="16"/>
        <v>#REF!</v>
      </c>
    </row>
    <row r="219" spans="1:22">
      <c r="A219" s="1" t="s">
        <v>632</v>
      </c>
      <c r="B219" s="6">
        <v>72</v>
      </c>
      <c r="C219" s="2">
        <v>189.6</v>
      </c>
      <c r="D219" s="7">
        <v>294539</v>
      </c>
      <c r="E219" s="2">
        <v>-8.4543999999999997</v>
      </c>
      <c r="F219" s="2">
        <v>-2.0255999999999998</v>
      </c>
      <c r="G219" s="2">
        <v>25.090699999999998</v>
      </c>
      <c r="H219" s="2">
        <v>192.39</v>
      </c>
      <c r="I219" s="6">
        <v>-1.4715</v>
      </c>
      <c r="J219" s="6">
        <v>0</v>
      </c>
      <c r="K219" s="2" t="s">
        <v>636</v>
      </c>
      <c r="L219" s="4">
        <v>218</v>
      </c>
      <c r="M219" s="4" t="e">
        <f>VLOOKUP($K219,#REF!,2,FALSE)</f>
        <v>#REF!</v>
      </c>
      <c r="N219" s="4" t="e">
        <f>VLOOKUP($K219,#REF!,2,FALSE)</f>
        <v>#REF!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5" t="e">
        <f t="shared" si="13"/>
        <v>#REF!</v>
      </c>
      <c r="T219" s="5" t="e">
        <f t="shared" si="14"/>
        <v>#REF!</v>
      </c>
      <c r="U219" s="5" t="e">
        <f t="shared" si="15"/>
        <v>#REF!</v>
      </c>
      <c r="V219" s="5" t="e">
        <f t="shared" si="16"/>
        <v>#REF!</v>
      </c>
    </row>
    <row r="220" spans="1:22">
      <c r="A220" s="1" t="s">
        <v>103</v>
      </c>
      <c r="B220" s="6">
        <v>72</v>
      </c>
      <c r="C220" s="2">
        <v>57.64</v>
      </c>
      <c r="D220" s="7">
        <v>133585</v>
      </c>
      <c r="E220" s="2">
        <v>-9.7258999999999993</v>
      </c>
      <c r="F220" s="2">
        <v>-9.8811999999999998</v>
      </c>
      <c r="G220" s="2">
        <v>-7.0023</v>
      </c>
      <c r="H220" s="2">
        <v>60.37</v>
      </c>
      <c r="I220" s="6">
        <v>-4.7363</v>
      </c>
      <c r="J220" s="6">
        <v>0</v>
      </c>
      <c r="K220" s="2" t="s">
        <v>156</v>
      </c>
      <c r="L220" s="4">
        <v>219</v>
      </c>
      <c r="M220" s="4" t="e">
        <f>VLOOKUP($K220,#REF!,2,FALSE)</f>
        <v>#REF!</v>
      </c>
      <c r="N220" s="4" t="e">
        <f>VLOOKUP($K220,#REF!,2,FALSE)</f>
        <v>#REF!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5" t="e">
        <f t="shared" si="13"/>
        <v>#REF!</v>
      </c>
      <c r="T220" s="5" t="e">
        <f t="shared" si="14"/>
        <v>#REF!</v>
      </c>
      <c r="U220" s="5" t="e">
        <f t="shared" si="15"/>
        <v>#REF!</v>
      </c>
      <c r="V220" s="5" t="e">
        <f t="shared" si="16"/>
        <v>#REF!</v>
      </c>
    </row>
    <row r="221" spans="1:22">
      <c r="A221" s="1" t="s">
        <v>560</v>
      </c>
      <c r="B221" s="6">
        <v>71.866699999999994</v>
      </c>
      <c r="C221" s="2">
        <v>34.130000000000003</v>
      </c>
      <c r="D221" s="7">
        <v>243409</v>
      </c>
      <c r="E221" s="2">
        <v>-1.8689</v>
      </c>
      <c r="F221" s="2">
        <v>1.5471999999999999</v>
      </c>
      <c r="G221" s="2">
        <v>16.207000000000001</v>
      </c>
      <c r="H221" s="2">
        <v>32.42</v>
      </c>
      <c r="I221" s="6">
        <v>5.0103</v>
      </c>
      <c r="J221" s="6">
        <v>0</v>
      </c>
      <c r="K221" s="2" t="s">
        <v>564</v>
      </c>
      <c r="L221" s="4">
        <v>220</v>
      </c>
      <c r="M221" s="4" t="e">
        <f>VLOOKUP($K221,#REF!,2,FALSE)</f>
        <v>#REF!</v>
      </c>
      <c r="N221" s="4" t="e">
        <f>VLOOKUP($K221,#REF!,2,FALSE)</f>
        <v>#REF!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5" t="e">
        <f t="shared" si="13"/>
        <v>#REF!</v>
      </c>
      <c r="T221" s="5" t="e">
        <f t="shared" si="14"/>
        <v>#REF!</v>
      </c>
      <c r="U221" s="5" t="e">
        <f t="shared" si="15"/>
        <v>#REF!</v>
      </c>
      <c r="V221" s="5" t="e">
        <f t="shared" si="16"/>
        <v>#REF!</v>
      </c>
    </row>
    <row r="222" spans="1:22">
      <c r="A222" s="1" t="s">
        <v>325</v>
      </c>
      <c r="B222" s="6">
        <v>71.866699999999994</v>
      </c>
      <c r="C222" s="2">
        <v>109.37</v>
      </c>
      <c r="D222" s="7">
        <v>1393768</v>
      </c>
      <c r="E222" s="2">
        <v>-2.3917999999999999</v>
      </c>
      <c r="F222" s="2">
        <v>2.5695999999999999</v>
      </c>
      <c r="G222" s="2">
        <v>63.531700000000001</v>
      </c>
      <c r="H222" s="2">
        <v>97.45</v>
      </c>
      <c r="I222" s="6">
        <v>10.8988</v>
      </c>
      <c r="J222" s="6">
        <v>1</v>
      </c>
      <c r="K222" s="2" t="s">
        <v>418</v>
      </c>
      <c r="L222" s="4">
        <v>221</v>
      </c>
      <c r="M222" s="4" t="e">
        <f>VLOOKUP($K222,#REF!,2,FALSE)</f>
        <v>#REF!</v>
      </c>
      <c r="N222" s="4" t="e">
        <f>VLOOKUP($K222,#REF!,2,FALSE)</f>
        <v>#REF!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5" t="e">
        <f t="shared" si="13"/>
        <v>#REF!</v>
      </c>
      <c r="T222" s="5" t="e">
        <f t="shared" si="14"/>
        <v>#REF!</v>
      </c>
      <c r="U222" s="5" t="e">
        <f t="shared" si="15"/>
        <v>#REF!</v>
      </c>
      <c r="V222" s="5" t="e">
        <f t="shared" si="16"/>
        <v>#REF!</v>
      </c>
    </row>
    <row r="223" spans="1:22">
      <c r="A223" s="1" t="s">
        <v>317</v>
      </c>
      <c r="B223" s="6">
        <v>71.866699999999994</v>
      </c>
      <c r="C223" s="2">
        <v>73.44</v>
      </c>
      <c r="D223" s="7">
        <v>2112434</v>
      </c>
      <c r="E223" s="2">
        <v>-15.3527</v>
      </c>
      <c r="F223" s="2">
        <v>2.7995999999999999</v>
      </c>
      <c r="G223" s="2">
        <v>150.3921</v>
      </c>
      <c r="H223" s="2">
        <v>62.84</v>
      </c>
      <c r="I223" s="6">
        <v>14.4336</v>
      </c>
      <c r="J223" s="6">
        <v>0</v>
      </c>
      <c r="K223" s="2" t="s">
        <v>410</v>
      </c>
      <c r="L223" s="4">
        <v>222</v>
      </c>
      <c r="M223" s="4" t="e">
        <f>VLOOKUP($K223,#REF!,2,FALSE)</f>
        <v>#REF!</v>
      </c>
      <c r="N223" s="4" t="e">
        <f>VLOOKUP($K223,#REF!,2,FALSE)</f>
        <v>#REF!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5" t="e">
        <f t="shared" si="13"/>
        <v>#REF!</v>
      </c>
      <c r="T223" s="5" t="e">
        <f t="shared" si="14"/>
        <v>#REF!</v>
      </c>
      <c r="U223" s="5" t="e">
        <f t="shared" si="15"/>
        <v>#REF!</v>
      </c>
      <c r="V223" s="5" t="e">
        <f t="shared" si="16"/>
        <v>#REF!</v>
      </c>
    </row>
    <row r="224" spans="1:22">
      <c r="A224" s="1" t="s">
        <v>605</v>
      </c>
      <c r="B224" s="6">
        <v>71.866699999999994</v>
      </c>
      <c r="C224" s="2">
        <v>57.45</v>
      </c>
      <c r="D224" s="7">
        <v>204209</v>
      </c>
      <c r="E224" s="2">
        <v>-14.2281</v>
      </c>
      <c r="F224" s="2">
        <v>-11.805300000000001</v>
      </c>
      <c r="G224" s="2">
        <v>7.4032999999999998</v>
      </c>
      <c r="H224" s="2">
        <v>59.54</v>
      </c>
      <c r="I224" s="6">
        <v>-3.6379000000000001</v>
      </c>
      <c r="J224" s="6">
        <v>0</v>
      </c>
      <c r="K224" s="2" t="s">
        <v>614</v>
      </c>
      <c r="L224" s="4">
        <v>223</v>
      </c>
      <c r="M224" s="4" t="e">
        <f>VLOOKUP($K224,#REF!,2,FALSE)</f>
        <v>#REF!</v>
      </c>
      <c r="N224" s="4" t="e">
        <f>VLOOKUP($K224,#REF!,2,FALSE)</f>
        <v>#REF!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5" t="e">
        <f t="shared" si="13"/>
        <v>#REF!</v>
      </c>
      <c r="T224" s="5" t="e">
        <f t="shared" si="14"/>
        <v>#REF!</v>
      </c>
      <c r="U224" s="5" t="e">
        <f t="shared" si="15"/>
        <v>#REF!</v>
      </c>
      <c r="V224" s="5" t="e">
        <f t="shared" si="16"/>
        <v>#REF!</v>
      </c>
    </row>
    <row r="225" spans="1:22">
      <c r="A225" s="1" t="s">
        <v>46</v>
      </c>
      <c r="B225" s="6">
        <v>71.866699999999994</v>
      </c>
      <c r="C225" s="2">
        <v>95.66</v>
      </c>
      <c r="D225" s="7">
        <v>229026</v>
      </c>
      <c r="E225" s="2">
        <v>-5.9668000000000001</v>
      </c>
      <c r="F225" s="2">
        <v>2.6615000000000002</v>
      </c>
      <c r="G225" s="2">
        <v>-25.357399999999998</v>
      </c>
      <c r="H225" s="2">
        <v>87.71</v>
      </c>
      <c r="I225" s="6">
        <v>8.3107000000000006</v>
      </c>
      <c r="J225" s="6">
        <v>0</v>
      </c>
      <c r="K225" s="2" t="s">
        <v>120</v>
      </c>
      <c r="L225" s="4">
        <v>224</v>
      </c>
      <c r="M225" s="4" t="e">
        <f>VLOOKUP($K225,#REF!,2,FALSE)</f>
        <v>#REF!</v>
      </c>
      <c r="N225" s="4" t="e">
        <f>VLOOKUP($K225,#REF!,2,FALSE)</f>
        <v>#REF!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5" t="e">
        <f t="shared" si="13"/>
        <v>#REF!</v>
      </c>
      <c r="T225" s="5" t="e">
        <f t="shared" si="14"/>
        <v>#REF!</v>
      </c>
      <c r="U225" s="5" t="e">
        <f t="shared" si="15"/>
        <v>#REF!</v>
      </c>
      <c r="V225" s="5" t="e">
        <f t="shared" si="16"/>
        <v>#REF!</v>
      </c>
    </row>
    <row r="226" spans="1:22">
      <c r="A226" s="1" t="s">
        <v>349</v>
      </c>
      <c r="B226" s="6">
        <v>71.866699999999994</v>
      </c>
      <c r="C226" s="2">
        <v>57.75</v>
      </c>
      <c r="D226" s="7">
        <v>1184054</v>
      </c>
      <c r="E226" s="2">
        <v>-5.7297000000000002</v>
      </c>
      <c r="F226" s="2">
        <v>0.64480000000000004</v>
      </c>
      <c r="G226" s="2">
        <v>0.59219999999999995</v>
      </c>
      <c r="H226" s="2">
        <v>54.66</v>
      </c>
      <c r="I226" s="6">
        <v>5.3506</v>
      </c>
      <c r="J226" s="6">
        <v>1</v>
      </c>
      <c r="K226" s="2" t="s">
        <v>443</v>
      </c>
      <c r="L226" s="4">
        <v>225</v>
      </c>
      <c r="M226" s="4" t="e">
        <f>VLOOKUP($K226,#REF!,2,FALSE)</f>
        <v>#REF!</v>
      </c>
      <c r="N226" s="4" t="e">
        <f>VLOOKUP($K226,#REF!,2,FALSE)</f>
        <v>#REF!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5" t="e">
        <f t="shared" si="13"/>
        <v>#REF!</v>
      </c>
      <c r="T226" s="5" t="e">
        <f t="shared" si="14"/>
        <v>#REF!</v>
      </c>
      <c r="U226" s="5" t="e">
        <f t="shared" si="15"/>
        <v>#REF!</v>
      </c>
      <c r="V226" s="5" t="e">
        <f t="shared" si="16"/>
        <v>#REF!</v>
      </c>
    </row>
    <row r="227" spans="1:22">
      <c r="A227" s="1" t="s">
        <v>250</v>
      </c>
      <c r="B227" s="6">
        <v>71.866699999999994</v>
      </c>
      <c r="C227" s="2">
        <v>158.06</v>
      </c>
      <c r="D227" s="7">
        <v>888253</v>
      </c>
      <c r="E227" s="2">
        <v>-9.5663</v>
      </c>
      <c r="F227" s="2">
        <v>0.79710000000000003</v>
      </c>
      <c r="G227" s="2">
        <v>-1.5753999999999999</v>
      </c>
      <c r="H227" s="2">
        <v>149.81</v>
      </c>
      <c r="I227" s="6">
        <v>5.2195</v>
      </c>
      <c r="J227" s="6">
        <v>1</v>
      </c>
      <c r="K227" s="2" t="s">
        <v>261</v>
      </c>
      <c r="L227" s="4">
        <v>226</v>
      </c>
      <c r="M227" s="4" t="e">
        <f>VLOOKUP($K227,#REF!,2,FALSE)</f>
        <v>#REF!</v>
      </c>
      <c r="N227" s="4" t="e">
        <f>VLOOKUP($K227,#REF!,2,FALSE)</f>
        <v>#REF!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5" t="e">
        <f t="shared" si="13"/>
        <v>#REF!</v>
      </c>
      <c r="T227" s="5" t="e">
        <f t="shared" si="14"/>
        <v>#REF!</v>
      </c>
      <c r="U227" s="5" t="e">
        <f t="shared" si="15"/>
        <v>#REF!</v>
      </c>
      <c r="V227" s="5" t="e">
        <f t="shared" si="16"/>
        <v>#REF!</v>
      </c>
    </row>
    <row r="228" spans="1:22">
      <c r="A228" s="1" t="s">
        <v>93</v>
      </c>
      <c r="B228" s="6">
        <v>71.866699999999994</v>
      </c>
      <c r="C228" s="2">
        <v>79.66</v>
      </c>
      <c r="D228" s="7">
        <v>1132526</v>
      </c>
      <c r="E228" s="2">
        <v>-7.4259000000000004</v>
      </c>
      <c r="F228" s="2">
        <v>-5.3132000000000001</v>
      </c>
      <c r="G228" s="2">
        <v>-0.49959999999999999</v>
      </c>
      <c r="H228" s="2">
        <v>79.56</v>
      </c>
      <c r="I228" s="6">
        <v>0.1255</v>
      </c>
      <c r="J228" s="6">
        <v>0</v>
      </c>
      <c r="K228" s="2" t="s">
        <v>148</v>
      </c>
      <c r="L228" s="4">
        <v>227</v>
      </c>
      <c r="M228" s="4" t="e">
        <f>VLOOKUP($K228,#REF!,2,FALSE)</f>
        <v>#REF!</v>
      </c>
      <c r="N228" s="4" t="e">
        <f>VLOOKUP($K228,#REF!,2,FALSE)</f>
        <v>#REF!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5" t="e">
        <f t="shared" si="13"/>
        <v>#REF!</v>
      </c>
      <c r="T228" s="5" t="e">
        <f t="shared" si="14"/>
        <v>#REF!</v>
      </c>
      <c r="U228" s="5" t="e">
        <f t="shared" si="15"/>
        <v>#REF!</v>
      </c>
      <c r="V228" s="5" t="e">
        <f t="shared" si="16"/>
        <v>#REF!</v>
      </c>
    </row>
    <row r="229" spans="1:22">
      <c r="A229" s="1" t="s">
        <v>101</v>
      </c>
      <c r="B229" s="6">
        <v>71.866699999999994</v>
      </c>
      <c r="C229" s="2">
        <v>100.55</v>
      </c>
      <c r="D229" s="7">
        <v>1016693</v>
      </c>
      <c r="E229" s="2">
        <v>-1.5760000000000001</v>
      </c>
      <c r="F229" s="2">
        <v>3.7667999999999999</v>
      </c>
      <c r="G229" s="2">
        <v>9.7227999999999994</v>
      </c>
      <c r="H229" s="2">
        <v>92.76</v>
      </c>
      <c r="I229" s="6">
        <v>7.7473999999999998</v>
      </c>
      <c r="J229" s="6">
        <v>1</v>
      </c>
      <c r="K229" s="2" t="s">
        <v>155</v>
      </c>
      <c r="L229" s="4">
        <v>228</v>
      </c>
      <c r="M229" s="4" t="e">
        <f>VLOOKUP($K229,#REF!,2,FALSE)</f>
        <v>#REF!</v>
      </c>
      <c r="N229" s="4" t="e">
        <f>VLOOKUP($K229,#REF!,2,FALSE)</f>
        <v>#REF!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5" t="e">
        <f t="shared" si="13"/>
        <v>#REF!</v>
      </c>
      <c r="T229" s="5" t="e">
        <f t="shared" si="14"/>
        <v>#REF!</v>
      </c>
      <c r="U229" s="5" t="e">
        <f t="shared" si="15"/>
        <v>#REF!</v>
      </c>
      <c r="V229" s="5" t="e">
        <f t="shared" si="16"/>
        <v>#REF!</v>
      </c>
    </row>
    <row r="230" spans="1:22">
      <c r="A230" s="1" t="s">
        <v>216</v>
      </c>
      <c r="B230" s="6">
        <v>71.866699999999994</v>
      </c>
      <c r="C230" s="2">
        <v>70.03</v>
      </c>
      <c r="D230" s="7">
        <v>2228143</v>
      </c>
      <c r="E230" s="2">
        <v>-2.0148000000000001</v>
      </c>
      <c r="F230" s="2">
        <v>1.478</v>
      </c>
      <c r="G230" s="2">
        <v>13.5929</v>
      </c>
      <c r="H230" s="2">
        <v>65.69</v>
      </c>
      <c r="I230" s="6">
        <v>6.1973000000000003</v>
      </c>
      <c r="J230" s="6">
        <v>1</v>
      </c>
      <c r="K230" s="2" t="s">
        <v>218</v>
      </c>
      <c r="L230" s="4">
        <v>229</v>
      </c>
      <c r="M230" s="4" t="e">
        <f>VLOOKUP($K230,#REF!,2,FALSE)</f>
        <v>#REF!</v>
      </c>
      <c r="N230" s="4" t="e">
        <f>VLOOKUP($K230,#REF!,2,FALSE)</f>
        <v>#REF!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5" t="e">
        <f t="shared" si="13"/>
        <v>#REF!</v>
      </c>
      <c r="T230" s="5" t="e">
        <f t="shared" si="14"/>
        <v>#REF!</v>
      </c>
      <c r="U230" s="5" t="e">
        <f t="shared" si="15"/>
        <v>#REF!</v>
      </c>
      <c r="V230" s="5" t="e">
        <f t="shared" si="16"/>
        <v>#REF!</v>
      </c>
    </row>
    <row r="231" spans="1:22">
      <c r="A231" s="1" t="s">
        <v>368</v>
      </c>
      <c r="B231" s="6">
        <v>71.7333</v>
      </c>
      <c r="C231" s="2">
        <v>299.13</v>
      </c>
      <c r="D231" s="7">
        <v>362509</v>
      </c>
      <c r="E231" s="2">
        <v>-4.9476000000000004</v>
      </c>
      <c r="F231" s="2">
        <v>-1.7410000000000001</v>
      </c>
      <c r="G231" s="2">
        <v>27.035299999999999</v>
      </c>
      <c r="H231" s="2">
        <v>290.8501</v>
      </c>
      <c r="I231" s="6">
        <v>2.7679999999999998</v>
      </c>
      <c r="J231" s="6">
        <v>0</v>
      </c>
      <c r="K231" s="2" t="s">
        <v>462</v>
      </c>
      <c r="L231" s="4">
        <v>230</v>
      </c>
      <c r="M231" s="4" t="e">
        <f>VLOOKUP($K231,#REF!,2,FALSE)</f>
        <v>#REF!</v>
      </c>
      <c r="N231" s="4" t="e">
        <f>VLOOKUP($K231,#REF!,2,FALSE)</f>
        <v>#REF!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5" t="e">
        <f t="shared" si="13"/>
        <v>#REF!</v>
      </c>
      <c r="T231" s="5" t="e">
        <f t="shared" si="14"/>
        <v>#REF!</v>
      </c>
      <c r="U231" s="5" t="e">
        <f t="shared" si="15"/>
        <v>#REF!</v>
      </c>
      <c r="V231" s="5" t="e">
        <f t="shared" si="16"/>
        <v>#REF!</v>
      </c>
    </row>
    <row r="232" spans="1:22">
      <c r="A232" s="1" t="s">
        <v>492</v>
      </c>
      <c r="B232" s="6">
        <v>71.7333</v>
      </c>
      <c r="C232" s="2">
        <v>49.05</v>
      </c>
      <c r="D232" s="7">
        <v>689233</v>
      </c>
      <c r="E232" s="2">
        <v>-2.2519</v>
      </c>
      <c r="F232" s="2">
        <v>29.283100000000001</v>
      </c>
      <c r="G232" s="2">
        <v>136.7278</v>
      </c>
      <c r="H232" s="2">
        <v>48.4</v>
      </c>
      <c r="I232" s="6">
        <v>1.3251999999999999</v>
      </c>
      <c r="J232" s="6">
        <v>1</v>
      </c>
      <c r="K232" s="2" t="s">
        <v>494</v>
      </c>
      <c r="L232" s="4">
        <v>231</v>
      </c>
      <c r="M232" s="4" t="e">
        <f>VLOOKUP($K232,#REF!,2,FALSE)</f>
        <v>#REF!</v>
      </c>
      <c r="N232" s="4" t="e">
        <f>VLOOKUP($K232,#REF!,2,FALSE)</f>
        <v>#REF!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5" t="e">
        <f t="shared" si="13"/>
        <v>#REF!</v>
      </c>
      <c r="T232" s="5" t="e">
        <f t="shared" si="14"/>
        <v>#REF!</v>
      </c>
      <c r="U232" s="5" t="e">
        <f t="shared" si="15"/>
        <v>#REF!</v>
      </c>
      <c r="V232" s="5" t="e">
        <f t="shared" si="16"/>
        <v>#REF!</v>
      </c>
    </row>
    <row r="233" spans="1:22">
      <c r="A233" s="1" t="s">
        <v>366</v>
      </c>
      <c r="B233" s="6">
        <v>71.7333</v>
      </c>
      <c r="C233" s="2">
        <v>116.07</v>
      </c>
      <c r="D233" s="7">
        <v>182697</v>
      </c>
      <c r="E233" s="2">
        <v>-4.7981999999999996</v>
      </c>
      <c r="F233" s="2">
        <v>-0.98109999999999997</v>
      </c>
      <c r="G233" s="2">
        <v>24.361000000000001</v>
      </c>
      <c r="H233" s="2">
        <v>110.20350000000001</v>
      </c>
      <c r="I233" s="6">
        <v>5.0542999999999996</v>
      </c>
      <c r="J233" s="6">
        <v>0</v>
      </c>
      <c r="K233" s="2" t="s">
        <v>460</v>
      </c>
      <c r="L233" s="4">
        <v>232</v>
      </c>
      <c r="M233" s="4" t="e">
        <f>VLOOKUP($K233,#REF!,2,FALSE)</f>
        <v>#REF!</v>
      </c>
      <c r="N233" s="4" t="e">
        <f>VLOOKUP($K233,#REF!,2,FALSE)</f>
        <v>#REF!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5" t="e">
        <f t="shared" si="13"/>
        <v>#REF!</v>
      </c>
      <c r="T233" s="5" t="e">
        <f t="shared" si="14"/>
        <v>#REF!</v>
      </c>
      <c r="U233" s="5" t="e">
        <f t="shared" si="15"/>
        <v>#REF!</v>
      </c>
      <c r="V233" s="5" t="e">
        <f t="shared" si="16"/>
        <v>#REF!</v>
      </c>
    </row>
    <row r="234" spans="1:22">
      <c r="A234" s="1" t="s">
        <v>307</v>
      </c>
      <c r="B234" s="6">
        <v>71.7333</v>
      </c>
      <c r="C234" s="2">
        <v>667.08</v>
      </c>
      <c r="D234" s="7">
        <v>559506</v>
      </c>
      <c r="E234" s="2">
        <v>-9.3000000000000007</v>
      </c>
      <c r="F234" s="2">
        <v>-5.9842000000000004</v>
      </c>
      <c r="G234" s="2">
        <v>18.938800000000001</v>
      </c>
      <c r="H234" s="2">
        <v>633.29</v>
      </c>
      <c r="I234" s="6">
        <v>5.0654000000000003</v>
      </c>
      <c r="J234" s="6">
        <v>0</v>
      </c>
      <c r="K234" s="2" t="s">
        <v>400</v>
      </c>
      <c r="L234" s="4">
        <v>233</v>
      </c>
      <c r="M234" s="4" t="e">
        <f>VLOOKUP($K234,#REF!,2,FALSE)</f>
        <v>#REF!</v>
      </c>
      <c r="N234" s="4" t="e">
        <f>VLOOKUP($K234,#REF!,2,FALSE)</f>
        <v>#REF!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5" t="e">
        <f t="shared" si="13"/>
        <v>#REF!</v>
      </c>
      <c r="T234" s="5" t="e">
        <f t="shared" si="14"/>
        <v>#REF!</v>
      </c>
      <c r="U234" s="5" t="e">
        <f t="shared" si="15"/>
        <v>#REF!</v>
      </c>
      <c r="V234" s="5" t="e">
        <f t="shared" si="16"/>
        <v>#REF!</v>
      </c>
    </row>
    <row r="235" spans="1:22">
      <c r="A235" s="1" t="s">
        <v>552</v>
      </c>
      <c r="B235" s="6">
        <v>71.7333</v>
      </c>
      <c r="C235" s="2">
        <v>95</v>
      </c>
      <c r="D235" s="7">
        <v>668528</v>
      </c>
      <c r="E235" s="2">
        <v>-4.2435</v>
      </c>
      <c r="F235" s="2">
        <v>2.4037999999999999</v>
      </c>
      <c r="G235" s="2">
        <v>-2.0518000000000001</v>
      </c>
      <c r="H235" s="2">
        <v>88.149600000000007</v>
      </c>
      <c r="I235" s="6">
        <v>7.2110000000000003</v>
      </c>
      <c r="J235" s="6">
        <v>1</v>
      </c>
      <c r="K235" s="2" t="s">
        <v>555</v>
      </c>
      <c r="L235" s="4">
        <v>234</v>
      </c>
      <c r="M235" s="4" t="e">
        <f>VLOOKUP($K235,#REF!,2,FALSE)</f>
        <v>#REF!</v>
      </c>
      <c r="N235" s="4" t="e">
        <f>VLOOKUP($K235,#REF!,2,FALSE)</f>
        <v>#REF!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5" t="e">
        <f t="shared" si="13"/>
        <v>#REF!</v>
      </c>
      <c r="T235" s="5" t="e">
        <f t="shared" si="14"/>
        <v>#REF!</v>
      </c>
      <c r="U235" s="5" t="e">
        <f t="shared" si="15"/>
        <v>#REF!</v>
      </c>
      <c r="V235" s="5" t="e">
        <f t="shared" si="16"/>
        <v>#REF!</v>
      </c>
    </row>
    <row r="236" spans="1:22">
      <c r="A236" s="1" t="s">
        <v>297</v>
      </c>
      <c r="B236" s="6">
        <v>71.7333</v>
      </c>
      <c r="C236" s="2">
        <v>45.62</v>
      </c>
      <c r="D236" s="7">
        <v>1396088</v>
      </c>
      <c r="E236" s="2">
        <v>-2.2288999999999999</v>
      </c>
      <c r="F236" s="2">
        <v>-6.3821000000000003</v>
      </c>
      <c r="G236" s="2">
        <v>1.0633999999999999</v>
      </c>
      <c r="H236" s="2">
        <v>46.84</v>
      </c>
      <c r="I236" s="6">
        <v>-2.6743000000000001</v>
      </c>
      <c r="J236" s="6">
        <v>0</v>
      </c>
      <c r="K236" s="2" t="s">
        <v>390</v>
      </c>
      <c r="L236" s="4">
        <v>235</v>
      </c>
      <c r="M236" s="4" t="e">
        <f>VLOOKUP($K236,#REF!,2,FALSE)</f>
        <v>#REF!</v>
      </c>
      <c r="N236" s="4" t="e">
        <f>VLOOKUP($K236,#REF!,2,FALSE)</f>
        <v>#REF!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5" t="e">
        <f t="shared" si="13"/>
        <v>#REF!</v>
      </c>
      <c r="T236" s="5" t="e">
        <f t="shared" si="14"/>
        <v>#REF!</v>
      </c>
      <c r="U236" s="5" t="e">
        <f t="shared" si="15"/>
        <v>#REF!</v>
      </c>
      <c r="V236" s="5" t="e">
        <f t="shared" si="16"/>
        <v>#REF!</v>
      </c>
    </row>
    <row r="237" spans="1:22">
      <c r="A237" s="1" t="s">
        <v>230</v>
      </c>
      <c r="B237" s="6">
        <v>71.7333</v>
      </c>
      <c r="C237" s="2">
        <v>290.37</v>
      </c>
      <c r="D237" s="7">
        <v>518612</v>
      </c>
      <c r="E237" s="2">
        <v>-3.8860000000000001</v>
      </c>
      <c r="F237" s="2">
        <v>-8.8262999999999998</v>
      </c>
      <c r="G237" s="2">
        <v>23.772400000000001</v>
      </c>
      <c r="H237" s="2">
        <v>302.37</v>
      </c>
      <c r="I237" s="6">
        <v>-4.1326999999999998</v>
      </c>
      <c r="J237" s="6">
        <v>0</v>
      </c>
      <c r="K237" s="2" t="s">
        <v>232</v>
      </c>
      <c r="L237" s="4">
        <v>236</v>
      </c>
      <c r="M237" s="4" t="e">
        <f>VLOOKUP($K237,#REF!,2,FALSE)</f>
        <v>#REF!</v>
      </c>
      <c r="N237" s="4" t="e">
        <f>VLOOKUP($K237,#REF!,2,FALSE)</f>
        <v>#REF!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5" t="e">
        <f t="shared" si="13"/>
        <v>#REF!</v>
      </c>
      <c r="T237" s="5" t="e">
        <f t="shared" si="14"/>
        <v>#REF!</v>
      </c>
      <c r="U237" s="5" t="e">
        <f t="shared" si="15"/>
        <v>#REF!</v>
      </c>
      <c r="V237" s="5" t="e">
        <f t="shared" si="16"/>
        <v>#REF!</v>
      </c>
    </row>
    <row r="238" spans="1:22">
      <c r="A238" s="1" t="s">
        <v>305</v>
      </c>
      <c r="B238" s="6">
        <v>71.7333</v>
      </c>
      <c r="C238" s="2">
        <v>53.943600000000004</v>
      </c>
      <c r="D238" s="7">
        <v>22848</v>
      </c>
      <c r="E238" s="2">
        <v>-5.5110999999999999</v>
      </c>
      <c r="F238" s="2">
        <v>-0.54649999999999999</v>
      </c>
      <c r="G238" s="2">
        <v>-0.43630000000000002</v>
      </c>
      <c r="H238" s="2">
        <v>51.97</v>
      </c>
      <c r="I238" s="6">
        <v>3.6585999999999999</v>
      </c>
      <c r="J238" s="6">
        <v>0</v>
      </c>
      <c r="K238" s="2" t="s">
        <v>398</v>
      </c>
      <c r="L238" s="4">
        <v>237</v>
      </c>
      <c r="M238" s="4" t="e">
        <f>VLOOKUP($K238,#REF!,2,FALSE)</f>
        <v>#REF!</v>
      </c>
      <c r="N238" s="4" t="e">
        <f>VLOOKUP($K238,#REF!,2,FALSE)</f>
        <v>#REF!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5" t="e">
        <f t="shared" si="13"/>
        <v>#REF!</v>
      </c>
      <c r="T238" s="5" t="e">
        <f t="shared" si="14"/>
        <v>#REF!</v>
      </c>
      <c r="U238" s="5" t="e">
        <f t="shared" si="15"/>
        <v>#REF!</v>
      </c>
      <c r="V238" s="5" t="e">
        <f t="shared" si="16"/>
        <v>#REF!</v>
      </c>
    </row>
    <row r="239" spans="1:22">
      <c r="A239" s="1" t="s">
        <v>570</v>
      </c>
      <c r="B239" s="6">
        <v>71.7333</v>
      </c>
      <c r="C239" s="2">
        <v>91.21</v>
      </c>
      <c r="D239" s="7">
        <v>994557</v>
      </c>
      <c r="E239" s="2">
        <v>-8.2210000000000001</v>
      </c>
      <c r="F239" s="2">
        <v>0.85140000000000005</v>
      </c>
      <c r="G239" s="2">
        <v>35.165999999999997</v>
      </c>
      <c r="H239" s="2">
        <v>84.247</v>
      </c>
      <c r="I239" s="6">
        <v>7.6340000000000003</v>
      </c>
      <c r="J239" s="6">
        <v>0</v>
      </c>
      <c r="K239" s="2" t="s">
        <v>572</v>
      </c>
      <c r="L239" s="4">
        <v>238</v>
      </c>
      <c r="M239" s="4" t="e">
        <f>VLOOKUP($K239,#REF!,2,FALSE)</f>
        <v>#REF!</v>
      </c>
      <c r="N239" s="4" t="e">
        <f>VLOOKUP($K239,#REF!,2,FALSE)</f>
        <v>#REF!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5" t="e">
        <f t="shared" si="13"/>
        <v>#REF!</v>
      </c>
      <c r="T239" s="5" t="e">
        <f t="shared" si="14"/>
        <v>#REF!</v>
      </c>
      <c r="U239" s="5" t="e">
        <f t="shared" si="15"/>
        <v>#REF!</v>
      </c>
      <c r="V239" s="5" t="e">
        <f t="shared" si="16"/>
        <v>#REF!</v>
      </c>
    </row>
    <row r="240" spans="1:22">
      <c r="A240" s="1" t="s">
        <v>608</v>
      </c>
      <c r="B240" s="6">
        <v>71.599999999999994</v>
      </c>
      <c r="C240" s="2">
        <v>131.91999999999999</v>
      </c>
      <c r="D240" s="7">
        <v>127431</v>
      </c>
      <c r="E240" s="2">
        <v>-8.0632999999999999</v>
      </c>
      <c r="F240" s="2">
        <v>-1.677</v>
      </c>
      <c r="G240" s="2">
        <v>7.2346000000000004</v>
      </c>
      <c r="H240" s="2">
        <v>124.58</v>
      </c>
      <c r="I240" s="6">
        <v>5.5640000000000001</v>
      </c>
      <c r="J240" s="6">
        <v>1</v>
      </c>
      <c r="K240" s="2" t="s">
        <v>611</v>
      </c>
      <c r="L240" s="4">
        <v>239</v>
      </c>
      <c r="M240" s="4" t="e">
        <f>VLOOKUP($K240,#REF!,2,FALSE)</f>
        <v>#REF!</v>
      </c>
      <c r="N240" s="4" t="e">
        <f>VLOOKUP($K240,#REF!,2,FALSE)</f>
        <v>#REF!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5" t="e">
        <f t="shared" si="13"/>
        <v>#REF!</v>
      </c>
      <c r="T240" s="5" t="e">
        <f t="shared" si="14"/>
        <v>#REF!</v>
      </c>
      <c r="U240" s="5" t="e">
        <f t="shared" si="15"/>
        <v>#REF!</v>
      </c>
      <c r="V240" s="5" t="e">
        <f t="shared" si="16"/>
        <v>#REF!</v>
      </c>
    </row>
    <row r="241" spans="1:22">
      <c r="A241" s="1" t="s">
        <v>547</v>
      </c>
      <c r="B241" s="6">
        <v>71.599999999999994</v>
      </c>
      <c r="C241" s="2">
        <v>24.12</v>
      </c>
      <c r="D241" s="7">
        <v>60120</v>
      </c>
      <c r="E241" s="2">
        <v>-3.5586000000000002</v>
      </c>
      <c r="F241" s="2">
        <v>2.6383000000000001</v>
      </c>
      <c r="G241" s="2">
        <v>-16.481999999999999</v>
      </c>
      <c r="H241" s="2">
        <v>17.84</v>
      </c>
      <c r="I241" s="6">
        <v>26.0365</v>
      </c>
      <c r="J241" s="6">
        <v>1</v>
      </c>
      <c r="K241" s="2" t="s">
        <v>550</v>
      </c>
      <c r="L241" s="4">
        <v>240</v>
      </c>
      <c r="M241" s="4" t="e">
        <f>VLOOKUP($K241,#REF!,2,FALSE)</f>
        <v>#REF!</v>
      </c>
      <c r="N241" s="4" t="e">
        <f>VLOOKUP($K241,#REF!,2,FALSE)</f>
        <v>#REF!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5" t="e">
        <f t="shared" si="13"/>
        <v>#REF!</v>
      </c>
      <c r="T241" s="5" t="e">
        <f t="shared" si="14"/>
        <v>#REF!</v>
      </c>
      <c r="U241" s="5" t="e">
        <f t="shared" si="15"/>
        <v>#REF!</v>
      </c>
      <c r="V241" s="5" t="e">
        <f t="shared" si="16"/>
        <v>#REF!</v>
      </c>
    </row>
    <row r="242" spans="1:22">
      <c r="A242" s="1" t="s">
        <v>300</v>
      </c>
      <c r="B242" s="6">
        <v>71.599999999999994</v>
      </c>
      <c r="C242" s="2">
        <v>39.96</v>
      </c>
      <c r="D242" s="7">
        <v>461795</v>
      </c>
      <c r="E242" s="2">
        <v>-5.6433999999999997</v>
      </c>
      <c r="F242" s="2">
        <v>-2.2744</v>
      </c>
      <c r="G242" s="2">
        <v>4.9645000000000001</v>
      </c>
      <c r="H242" s="2">
        <v>39.03</v>
      </c>
      <c r="I242" s="6">
        <v>2.3273000000000001</v>
      </c>
      <c r="J242" s="6">
        <v>0</v>
      </c>
      <c r="K242" s="2" t="s">
        <v>393</v>
      </c>
      <c r="L242" s="4">
        <v>241</v>
      </c>
      <c r="M242" s="4" t="e">
        <f>VLOOKUP($K242,#REF!,2,FALSE)</f>
        <v>#REF!</v>
      </c>
      <c r="N242" s="4" t="e">
        <f>VLOOKUP($K242,#REF!,2,FALSE)</f>
        <v>#REF!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5" t="e">
        <f t="shared" si="13"/>
        <v>#REF!</v>
      </c>
      <c r="T242" s="5" t="e">
        <f t="shared" si="14"/>
        <v>#REF!</v>
      </c>
      <c r="U242" s="5" t="e">
        <f t="shared" si="15"/>
        <v>#REF!</v>
      </c>
      <c r="V242" s="5" t="e">
        <f t="shared" si="16"/>
        <v>#REF!</v>
      </c>
    </row>
    <row r="243" spans="1:22">
      <c r="A243" s="1" t="s">
        <v>304</v>
      </c>
      <c r="B243" s="6">
        <v>71.599999999999994</v>
      </c>
      <c r="C243" s="2">
        <v>116.22</v>
      </c>
      <c r="D243" s="7">
        <v>78704</v>
      </c>
      <c r="E243" s="2">
        <v>-5.6043000000000003</v>
      </c>
      <c r="F243" s="2">
        <v>-3.0691999999999999</v>
      </c>
      <c r="G243" s="2">
        <v>9.1882999999999999</v>
      </c>
      <c r="H243" s="2">
        <v>114.36</v>
      </c>
      <c r="I243" s="6">
        <v>1.6004</v>
      </c>
      <c r="J243" s="6">
        <v>0</v>
      </c>
      <c r="K243" s="2" t="s">
        <v>397</v>
      </c>
      <c r="L243" s="4">
        <v>242</v>
      </c>
      <c r="M243" s="4" t="e">
        <f>VLOOKUP($K243,#REF!,2,FALSE)</f>
        <v>#REF!</v>
      </c>
      <c r="N243" s="4" t="e">
        <f>VLOOKUP($K243,#REF!,2,FALSE)</f>
        <v>#REF!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5" t="e">
        <f t="shared" si="13"/>
        <v>#REF!</v>
      </c>
      <c r="T243" s="5" t="e">
        <f t="shared" si="14"/>
        <v>#REF!</v>
      </c>
      <c r="U243" s="5" t="e">
        <f t="shared" si="15"/>
        <v>#REF!</v>
      </c>
      <c r="V243" s="5" t="e">
        <f t="shared" si="16"/>
        <v>#REF!</v>
      </c>
    </row>
    <row r="244" spans="1:22">
      <c r="A244" s="1" t="s">
        <v>631</v>
      </c>
      <c r="B244" s="6">
        <v>71.466700000000003</v>
      </c>
      <c r="C244" s="2">
        <v>26.24</v>
      </c>
      <c r="D244" s="7">
        <v>79559</v>
      </c>
      <c r="E244" s="2">
        <v>0.45939999999999998</v>
      </c>
      <c r="F244" s="2">
        <v>4.7087000000000003</v>
      </c>
      <c r="G244" s="2">
        <v>-9.5684000000000005</v>
      </c>
      <c r="H244" s="2">
        <v>24.27</v>
      </c>
      <c r="I244" s="6">
        <v>7.5076000000000001</v>
      </c>
      <c r="J244" s="6">
        <v>0</v>
      </c>
      <c r="K244" s="2" t="s">
        <v>634</v>
      </c>
      <c r="L244" s="4">
        <v>243</v>
      </c>
      <c r="M244" s="4" t="e">
        <f>VLOOKUP($K244,#REF!,2,FALSE)</f>
        <v>#REF!</v>
      </c>
      <c r="N244" s="4" t="e">
        <f>VLOOKUP($K244,#REF!,2,FALSE)</f>
        <v>#REF!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5" t="e">
        <f t="shared" si="13"/>
        <v>#REF!</v>
      </c>
      <c r="T244" s="5" t="e">
        <f t="shared" si="14"/>
        <v>#REF!</v>
      </c>
      <c r="U244" s="5" t="e">
        <f t="shared" si="15"/>
        <v>#REF!</v>
      </c>
      <c r="V244" s="5" t="e">
        <f t="shared" si="16"/>
        <v>#REF!</v>
      </c>
    </row>
    <row r="245" spans="1:22">
      <c r="A245" s="1" t="s">
        <v>329</v>
      </c>
      <c r="B245" s="6">
        <v>71.466700000000003</v>
      </c>
      <c r="C245" s="2">
        <v>89.97</v>
      </c>
      <c r="D245" s="7">
        <v>635194</v>
      </c>
      <c r="E245" s="2">
        <v>-6.3884999999999996</v>
      </c>
      <c r="F245" s="2">
        <v>-12.929399999999999</v>
      </c>
      <c r="G245" s="2">
        <v>59.07</v>
      </c>
      <c r="H245" s="2">
        <v>92.97</v>
      </c>
      <c r="I245" s="6">
        <v>-3.3344</v>
      </c>
      <c r="J245" s="6">
        <v>0</v>
      </c>
      <c r="K245" s="2" t="s">
        <v>422</v>
      </c>
      <c r="L245" s="4">
        <v>244</v>
      </c>
      <c r="M245" s="4" t="e">
        <f>VLOOKUP($K245,#REF!,2,FALSE)</f>
        <v>#REF!</v>
      </c>
      <c r="N245" s="4" t="e">
        <f>VLOOKUP($K245,#REF!,2,FALSE)</f>
        <v>#REF!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5" t="e">
        <f t="shared" si="13"/>
        <v>#REF!</v>
      </c>
      <c r="T245" s="5" t="e">
        <f t="shared" si="14"/>
        <v>#REF!</v>
      </c>
      <c r="U245" s="5" t="e">
        <f t="shared" si="15"/>
        <v>#REF!</v>
      </c>
      <c r="V245" s="5" t="e">
        <f t="shared" si="16"/>
        <v>#REF!</v>
      </c>
    </row>
    <row r="246" spans="1:22">
      <c r="A246" s="1" t="s">
        <v>248</v>
      </c>
      <c r="B246" s="6">
        <v>71.466700000000003</v>
      </c>
      <c r="C246" s="2">
        <v>52.03</v>
      </c>
      <c r="D246" s="7">
        <v>2744471</v>
      </c>
      <c r="E246" s="2">
        <v>-5.0373999999999999</v>
      </c>
      <c r="F246" s="2">
        <v>-3.0015000000000001</v>
      </c>
      <c r="G246" s="2">
        <v>-8.9269999999999996</v>
      </c>
      <c r="H246" s="2">
        <v>51.8</v>
      </c>
      <c r="I246" s="6">
        <v>0.44209999999999999</v>
      </c>
      <c r="J246" s="6">
        <v>0</v>
      </c>
      <c r="K246" s="2" t="s">
        <v>267</v>
      </c>
      <c r="L246" s="4">
        <v>245</v>
      </c>
      <c r="M246" s="4" t="e">
        <f>VLOOKUP($K246,#REF!,2,FALSE)</f>
        <v>#REF!</v>
      </c>
      <c r="N246" s="4" t="e">
        <f>VLOOKUP($K246,#REF!,2,FALSE)</f>
        <v>#REF!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5" t="e">
        <f t="shared" si="13"/>
        <v>#REF!</v>
      </c>
      <c r="T246" s="5" t="e">
        <f t="shared" si="14"/>
        <v>#REF!</v>
      </c>
      <c r="U246" s="5" t="e">
        <f t="shared" si="15"/>
        <v>#REF!</v>
      </c>
      <c r="V246" s="5" t="e">
        <f t="shared" si="16"/>
        <v>#REF!</v>
      </c>
    </row>
    <row r="247" spans="1:22">
      <c r="A247" s="1" t="s">
        <v>292</v>
      </c>
      <c r="B247" s="6">
        <v>71.466700000000003</v>
      </c>
      <c r="C247" s="2">
        <v>38.96</v>
      </c>
      <c r="D247" s="7">
        <v>1685261</v>
      </c>
      <c r="E247" s="2">
        <v>-5.5286</v>
      </c>
      <c r="F247" s="2">
        <v>-2.0859999999999999</v>
      </c>
      <c r="G247" s="2">
        <v>-3.5405000000000002</v>
      </c>
      <c r="H247" s="2">
        <v>38.22</v>
      </c>
      <c r="I247" s="6">
        <v>1.8994</v>
      </c>
      <c r="J247" s="6">
        <v>0</v>
      </c>
      <c r="K247" s="2" t="s">
        <v>385</v>
      </c>
      <c r="L247" s="4">
        <v>246</v>
      </c>
      <c r="M247" s="4" t="e">
        <f>VLOOKUP($K247,#REF!,2,FALSE)</f>
        <v>#REF!</v>
      </c>
      <c r="N247" s="4" t="e">
        <f>VLOOKUP($K247,#REF!,2,FALSE)</f>
        <v>#REF!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5" t="e">
        <f t="shared" si="13"/>
        <v>#REF!</v>
      </c>
      <c r="T247" s="5" t="e">
        <f t="shared" si="14"/>
        <v>#REF!</v>
      </c>
      <c r="U247" s="5" t="e">
        <f t="shared" si="15"/>
        <v>#REF!</v>
      </c>
      <c r="V247" s="5" t="e">
        <f t="shared" si="16"/>
        <v>#REF!</v>
      </c>
    </row>
    <row r="248" spans="1:22">
      <c r="A248" s="1" t="s">
        <v>204</v>
      </c>
      <c r="B248" s="6">
        <v>71.466700000000003</v>
      </c>
      <c r="C248" s="2">
        <v>59.27</v>
      </c>
      <c r="D248" s="7">
        <v>1342245</v>
      </c>
      <c r="E248" s="2">
        <v>-13.3733</v>
      </c>
      <c r="F248" s="2">
        <v>-3.8136999999999999</v>
      </c>
      <c r="G248" s="2">
        <v>-2.9632999999999998</v>
      </c>
      <c r="H248" s="2">
        <v>62.77</v>
      </c>
      <c r="I248" s="6">
        <v>-5.9051999999999998</v>
      </c>
      <c r="J248" s="6">
        <v>1</v>
      </c>
      <c r="K248" s="2" t="s">
        <v>212</v>
      </c>
      <c r="L248" s="4">
        <v>247</v>
      </c>
      <c r="M248" s="4" t="e">
        <f>VLOOKUP($K248,#REF!,2,FALSE)</f>
        <v>#REF!</v>
      </c>
      <c r="N248" s="4" t="e">
        <f>VLOOKUP($K248,#REF!,2,FALSE)</f>
        <v>#REF!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5" t="e">
        <f t="shared" si="13"/>
        <v>#REF!</v>
      </c>
      <c r="T248" s="5" t="e">
        <f t="shared" si="14"/>
        <v>#REF!</v>
      </c>
      <c r="U248" s="5" t="e">
        <f t="shared" si="15"/>
        <v>#REF!</v>
      </c>
      <c r="V248" s="5" t="e">
        <f t="shared" si="16"/>
        <v>#REF!</v>
      </c>
    </row>
    <row r="249" spans="1:22">
      <c r="A249" s="1" t="s">
        <v>303</v>
      </c>
      <c r="B249" s="6">
        <v>71.466700000000003</v>
      </c>
      <c r="C249" s="2">
        <v>152.54</v>
      </c>
      <c r="D249" s="7">
        <v>270023</v>
      </c>
      <c r="E249" s="2">
        <v>-5.4953000000000003</v>
      </c>
      <c r="F249" s="2">
        <v>-2.4929999999999999</v>
      </c>
      <c r="G249" s="2">
        <v>8.0770999999999997</v>
      </c>
      <c r="H249" s="2">
        <v>149.63</v>
      </c>
      <c r="I249" s="6">
        <v>1.9077</v>
      </c>
      <c r="J249" s="6">
        <v>0</v>
      </c>
      <c r="K249" s="2" t="s">
        <v>396</v>
      </c>
      <c r="L249" s="4">
        <v>248</v>
      </c>
      <c r="M249" s="4" t="e">
        <f>VLOOKUP($K249,#REF!,2,FALSE)</f>
        <v>#REF!</v>
      </c>
      <c r="N249" s="4" t="e">
        <f>VLOOKUP($K249,#REF!,2,FALSE)</f>
        <v>#REF!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5" t="e">
        <f t="shared" si="13"/>
        <v>#REF!</v>
      </c>
      <c r="T249" s="5" t="e">
        <f t="shared" si="14"/>
        <v>#REF!</v>
      </c>
      <c r="U249" s="5" t="e">
        <f t="shared" si="15"/>
        <v>#REF!</v>
      </c>
      <c r="V249" s="5" t="e">
        <f t="shared" si="16"/>
        <v>#REF!</v>
      </c>
    </row>
    <row r="250" spans="1:22">
      <c r="A250" s="1" t="s">
        <v>336</v>
      </c>
      <c r="B250" s="6">
        <v>71.466700000000003</v>
      </c>
      <c r="C250" s="2">
        <v>176.14</v>
      </c>
      <c r="D250" s="7">
        <v>617146</v>
      </c>
      <c r="E250" s="2">
        <v>-5.8075000000000001</v>
      </c>
      <c r="F250" s="2">
        <v>-6.8099999999999994E-2</v>
      </c>
      <c r="G250" s="2">
        <v>2.4843999999999999</v>
      </c>
      <c r="H250" s="2">
        <v>168.17</v>
      </c>
      <c r="I250" s="6">
        <v>4.5247999999999999</v>
      </c>
      <c r="J250" s="6">
        <v>1</v>
      </c>
      <c r="K250" s="2" t="s">
        <v>429</v>
      </c>
      <c r="L250" s="4">
        <v>249</v>
      </c>
      <c r="M250" s="4" t="e">
        <f>VLOOKUP($K250,#REF!,2,FALSE)</f>
        <v>#REF!</v>
      </c>
      <c r="N250" s="4" t="e">
        <f>VLOOKUP($K250,#REF!,2,FALSE)</f>
        <v>#REF!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5" t="e">
        <f t="shared" si="13"/>
        <v>#REF!</v>
      </c>
      <c r="T250" s="5" t="e">
        <f t="shared" si="14"/>
        <v>#REF!</v>
      </c>
      <c r="U250" s="5" t="e">
        <f t="shared" si="15"/>
        <v>#REF!</v>
      </c>
      <c r="V250" s="5" t="e">
        <f t="shared" si="16"/>
        <v>#REF!</v>
      </c>
    </row>
    <row r="251" spans="1:22">
      <c r="A251" s="1" t="s">
        <v>342</v>
      </c>
      <c r="B251" s="6">
        <v>71.333299999999994</v>
      </c>
      <c r="C251" s="2">
        <v>136.47</v>
      </c>
      <c r="D251" s="7">
        <v>34602</v>
      </c>
      <c r="E251" s="2">
        <v>-5.1435000000000004</v>
      </c>
      <c r="F251" s="2">
        <v>0.4047</v>
      </c>
      <c r="G251" s="2">
        <v>67.909300000000002</v>
      </c>
      <c r="H251" s="2">
        <v>127.342</v>
      </c>
      <c r="I251" s="6">
        <v>6.6886000000000001</v>
      </c>
      <c r="J251" s="6">
        <v>1</v>
      </c>
      <c r="K251" s="2" t="s">
        <v>436</v>
      </c>
      <c r="L251" s="4">
        <v>250</v>
      </c>
      <c r="M251" s="4" t="e">
        <f>VLOOKUP($K251,#REF!,2,FALSE)</f>
        <v>#REF!</v>
      </c>
      <c r="N251" s="4" t="e">
        <f>VLOOKUP($K251,#REF!,2,FALSE)</f>
        <v>#REF!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5" t="e">
        <f t="shared" si="13"/>
        <v>#REF!</v>
      </c>
      <c r="T251" s="5" t="e">
        <f t="shared" si="14"/>
        <v>#REF!</v>
      </c>
      <c r="U251" s="5" t="e">
        <f t="shared" si="15"/>
        <v>#REF!</v>
      </c>
      <c r="V251" s="5" t="e">
        <f t="shared" si="16"/>
        <v>#REF!</v>
      </c>
    </row>
    <row r="252" spans="1:22">
      <c r="A252" s="1" t="s">
        <v>319</v>
      </c>
      <c r="B252" s="6">
        <v>71.333299999999994</v>
      </c>
      <c r="C252" s="2">
        <v>191.94</v>
      </c>
      <c r="D252" s="7">
        <v>196332</v>
      </c>
      <c r="E252" s="2">
        <v>-5.6481000000000003</v>
      </c>
      <c r="F252" s="2">
        <v>-1.9262999999999999</v>
      </c>
      <c r="G252" s="2">
        <v>6.6215000000000002</v>
      </c>
      <c r="H252" s="2">
        <v>186.62</v>
      </c>
      <c r="I252" s="6">
        <v>2.7717000000000001</v>
      </c>
      <c r="J252" s="6">
        <v>0</v>
      </c>
      <c r="K252" s="2" t="s">
        <v>412</v>
      </c>
      <c r="L252" s="4">
        <v>251</v>
      </c>
      <c r="M252" s="4" t="e">
        <f>VLOOKUP($K252,#REF!,2,FALSE)</f>
        <v>#REF!</v>
      </c>
      <c r="N252" s="4" t="e">
        <f>VLOOKUP($K252,#REF!,2,FALSE)</f>
        <v>#REF!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5" t="e">
        <f t="shared" si="13"/>
        <v>#REF!</v>
      </c>
      <c r="T252" s="5" t="e">
        <f t="shared" si="14"/>
        <v>#REF!</v>
      </c>
      <c r="U252" s="5" t="e">
        <f t="shared" si="15"/>
        <v>#REF!</v>
      </c>
      <c r="V252" s="5" t="e">
        <f t="shared" si="16"/>
        <v>#REF!</v>
      </c>
    </row>
    <row r="253" spans="1:22">
      <c r="A253" s="1" t="s">
        <v>320</v>
      </c>
      <c r="B253" s="6">
        <v>71.333299999999994</v>
      </c>
      <c r="C253" s="2">
        <v>74.05</v>
      </c>
      <c r="D253" s="7">
        <v>1149563</v>
      </c>
      <c r="E253" s="2">
        <v>-5.5605000000000002</v>
      </c>
      <c r="F253" s="2">
        <v>-1.9075</v>
      </c>
      <c r="G253" s="2">
        <v>6.6468999999999996</v>
      </c>
      <c r="H253" s="2">
        <v>71.84</v>
      </c>
      <c r="I253" s="6">
        <v>2.9845000000000002</v>
      </c>
      <c r="J253" s="6">
        <v>0</v>
      </c>
      <c r="K253" s="2" t="s">
        <v>413</v>
      </c>
      <c r="L253" s="4">
        <v>252</v>
      </c>
      <c r="M253" s="4" t="e">
        <f>VLOOKUP($K253,#REF!,2,FALSE)</f>
        <v>#REF!</v>
      </c>
      <c r="N253" s="4" t="e">
        <f>VLOOKUP($K253,#REF!,2,FALSE)</f>
        <v>#REF!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5" t="e">
        <f t="shared" si="13"/>
        <v>#REF!</v>
      </c>
      <c r="T253" s="5" t="e">
        <f t="shared" si="14"/>
        <v>#REF!</v>
      </c>
      <c r="U253" s="5" t="e">
        <f t="shared" si="15"/>
        <v>#REF!</v>
      </c>
      <c r="V253" s="5" t="e">
        <f t="shared" si="16"/>
        <v>#REF!</v>
      </c>
    </row>
    <row r="254" spans="1:22">
      <c r="A254" s="1" t="s">
        <v>309</v>
      </c>
      <c r="B254" s="6">
        <v>71.333299999999994</v>
      </c>
      <c r="C254" s="2">
        <v>160.38</v>
      </c>
      <c r="D254" s="7">
        <v>938575</v>
      </c>
      <c r="E254" s="2">
        <v>-5.952</v>
      </c>
      <c r="F254" s="2">
        <v>7.2775999999999996</v>
      </c>
      <c r="G254" s="2">
        <v>31.534500000000001</v>
      </c>
      <c r="H254" s="2">
        <v>160.86000000000001</v>
      </c>
      <c r="I254" s="6">
        <v>-0.29930000000000001</v>
      </c>
      <c r="J254" s="6">
        <v>1</v>
      </c>
      <c r="K254" s="2" t="s">
        <v>402</v>
      </c>
      <c r="L254" s="4">
        <v>253</v>
      </c>
      <c r="M254" s="4" t="e">
        <f>VLOOKUP($K254,#REF!,2,FALSE)</f>
        <v>#REF!</v>
      </c>
      <c r="N254" s="4" t="e">
        <f>VLOOKUP($K254,#REF!,2,FALSE)</f>
        <v>#REF!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5" t="e">
        <f t="shared" si="13"/>
        <v>#REF!</v>
      </c>
      <c r="T254" s="5" t="e">
        <f t="shared" si="14"/>
        <v>#REF!</v>
      </c>
      <c r="U254" s="5" t="e">
        <f t="shared" si="15"/>
        <v>#REF!</v>
      </c>
      <c r="V254" s="5" t="e">
        <f t="shared" si="16"/>
        <v>#REF!</v>
      </c>
    </row>
    <row r="255" spans="1:22">
      <c r="A255" s="1" t="s">
        <v>331</v>
      </c>
      <c r="B255" s="6">
        <v>71.333299999999994</v>
      </c>
      <c r="C255" s="2">
        <v>117.45</v>
      </c>
      <c r="D255" s="7">
        <v>34546904</v>
      </c>
      <c r="E255" s="2">
        <v>-15.685600000000001</v>
      </c>
      <c r="F255" s="2">
        <v>-10.275</v>
      </c>
      <c r="G255" s="2">
        <v>62.1342</v>
      </c>
      <c r="H255" s="2">
        <v>127.49</v>
      </c>
      <c r="I255" s="6">
        <v>-8.5482999999999993</v>
      </c>
      <c r="J255" s="6">
        <v>0</v>
      </c>
      <c r="K255" s="2" t="s">
        <v>424</v>
      </c>
      <c r="L255" s="4">
        <v>254</v>
      </c>
      <c r="M255" s="4" t="e">
        <f>VLOOKUP($K255,#REF!,2,FALSE)</f>
        <v>#REF!</v>
      </c>
      <c r="N255" s="4" t="e">
        <f>VLOOKUP($K255,#REF!,2,FALSE)</f>
        <v>#REF!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5" t="e">
        <f t="shared" si="13"/>
        <v>#REF!</v>
      </c>
      <c r="T255" s="5" t="e">
        <f t="shared" si="14"/>
        <v>#REF!</v>
      </c>
      <c r="U255" s="5" t="e">
        <f t="shared" si="15"/>
        <v>#REF!</v>
      </c>
      <c r="V255" s="5" t="e">
        <f t="shared" si="16"/>
        <v>#REF!</v>
      </c>
    </row>
    <row r="256" spans="1:22">
      <c r="A256" s="1" t="s">
        <v>316</v>
      </c>
      <c r="B256" s="6">
        <v>71.333299999999994</v>
      </c>
      <c r="C256" s="2">
        <v>78.06</v>
      </c>
      <c r="D256" s="7">
        <v>605598</v>
      </c>
      <c r="E256" s="2">
        <v>-5.6334999999999997</v>
      </c>
      <c r="F256" s="2">
        <v>-1.9839</v>
      </c>
      <c r="G256" s="2">
        <v>6.1174999999999997</v>
      </c>
      <c r="H256" s="2">
        <v>75.893900000000002</v>
      </c>
      <c r="I256" s="6">
        <v>2.7749000000000001</v>
      </c>
      <c r="J256" s="6">
        <v>0</v>
      </c>
      <c r="K256" s="2" t="s">
        <v>409</v>
      </c>
      <c r="L256" s="4">
        <v>255</v>
      </c>
      <c r="M256" s="4" t="e">
        <f>VLOOKUP($K256,#REF!,2,FALSE)</f>
        <v>#REF!</v>
      </c>
      <c r="N256" s="4" t="e">
        <f>VLOOKUP($K256,#REF!,2,FALSE)</f>
        <v>#REF!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5" t="e">
        <f t="shared" si="13"/>
        <v>#REF!</v>
      </c>
      <c r="T256" s="5" t="e">
        <f t="shared" si="14"/>
        <v>#REF!</v>
      </c>
      <c r="U256" s="5" t="e">
        <f t="shared" si="15"/>
        <v>#REF!</v>
      </c>
      <c r="V256" s="5" t="e">
        <f t="shared" si="16"/>
        <v>#REF!</v>
      </c>
    </row>
    <row r="257" spans="1:22">
      <c r="A257" s="1" t="s">
        <v>310</v>
      </c>
      <c r="B257" s="6">
        <v>71.333299999999994</v>
      </c>
      <c r="C257" s="2">
        <v>78.709999999999994</v>
      </c>
      <c r="D257" s="7">
        <v>787677</v>
      </c>
      <c r="E257" s="2">
        <v>-5.6687000000000003</v>
      </c>
      <c r="F257" s="2">
        <v>-2.3812000000000002</v>
      </c>
      <c r="G257" s="2">
        <v>7.2050999999999998</v>
      </c>
      <c r="H257" s="2">
        <v>76.811000000000007</v>
      </c>
      <c r="I257" s="6">
        <v>2.4127000000000001</v>
      </c>
      <c r="J257" s="6">
        <v>0</v>
      </c>
      <c r="K257" s="2" t="s">
        <v>403</v>
      </c>
      <c r="L257" s="4">
        <v>256</v>
      </c>
      <c r="M257" s="4" t="e">
        <f>VLOOKUP($K257,#REF!,2,FALSE)</f>
        <v>#REF!</v>
      </c>
      <c r="N257" s="4" t="e">
        <f>VLOOKUP($K257,#REF!,2,FALSE)</f>
        <v>#REF!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5" t="e">
        <f t="shared" si="13"/>
        <v>#REF!</v>
      </c>
      <c r="T257" s="5" t="e">
        <f t="shared" si="14"/>
        <v>#REF!</v>
      </c>
      <c r="U257" s="5" t="e">
        <f t="shared" si="15"/>
        <v>#REF!</v>
      </c>
      <c r="V257" s="5" t="e">
        <f t="shared" si="16"/>
        <v>#REF!</v>
      </c>
    </row>
    <row r="258" spans="1:22">
      <c r="A258" s="1" t="s">
        <v>313</v>
      </c>
      <c r="B258" s="6">
        <v>71.333299999999994</v>
      </c>
      <c r="C258" s="2">
        <v>38.380000000000003</v>
      </c>
      <c r="D258" s="7">
        <v>2809723</v>
      </c>
      <c r="E258" s="2">
        <v>-5.5609999999999999</v>
      </c>
      <c r="F258" s="2">
        <v>-2.4651000000000001</v>
      </c>
      <c r="G258" s="2">
        <v>6.4337</v>
      </c>
      <c r="H258" s="2">
        <v>37.575000000000003</v>
      </c>
      <c r="I258" s="6">
        <v>2.0973999999999999</v>
      </c>
      <c r="J258" s="6">
        <v>0</v>
      </c>
      <c r="K258" s="2" t="s">
        <v>406</v>
      </c>
      <c r="L258" s="4">
        <v>257</v>
      </c>
      <c r="M258" s="4" t="e">
        <f>VLOOKUP($K258,#REF!,2,FALSE)</f>
        <v>#REF!</v>
      </c>
      <c r="N258" s="4" t="e">
        <f>VLOOKUP($K258,#REF!,2,FALSE)</f>
        <v>#REF!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5" t="e">
        <f t="shared" si="13"/>
        <v>#REF!</v>
      </c>
      <c r="T258" s="5" t="e">
        <f t="shared" si="14"/>
        <v>#REF!</v>
      </c>
      <c r="U258" s="5" t="e">
        <f t="shared" si="15"/>
        <v>#REF!</v>
      </c>
      <c r="V258" s="5" t="e">
        <f t="shared" si="16"/>
        <v>#REF!</v>
      </c>
    </row>
    <row r="259" spans="1:22">
      <c r="A259" s="1" t="s">
        <v>471</v>
      </c>
      <c r="B259" s="6">
        <v>71.333299999999994</v>
      </c>
      <c r="C259" s="2">
        <v>566.45000000000005</v>
      </c>
      <c r="D259" s="7">
        <v>995933</v>
      </c>
      <c r="E259" s="2">
        <v>-8.6237999999999992</v>
      </c>
      <c r="F259" s="2">
        <v>9.1889000000000003</v>
      </c>
      <c r="G259" s="2">
        <v>179.19069999999999</v>
      </c>
      <c r="H259" s="2">
        <v>596.32000000000005</v>
      </c>
      <c r="I259" s="6">
        <v>-5.2732000000000001</v>
      </c>
      <c r="J259" s="6">
        <v>1</v>
      </c>
      <c r="K259" s="2" t="s">
        <v>473</v>
      </c>
      <c r="L259" s="4">
        <v>258</v>
      </c>
      <c r="M259" s="4" t="e">
        <f>VLOOKUP($K259,#REF!,2,FALSE)</f>
        <v>#REF!</v>
      </c>
      <c r="N259" s="4" t="e">
        <f>VLOOKUP($K259,#REF!,2,FALSE)</f>
        <v>#REF!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5" t="e">
        <f t="shared" ref="S259:S322" si="17">M259-$L259</f>
        <v>#REF!</v>
      </c>
      <c r="T259" s="5" t="e">
        <f t="shared" ref="T259:T322" si="18">N259-$L259</f>
        <v>#REF!</v>
      </c>
      <c r="U259" s="5" t="e">
        <f t="shared" ref="U259:U322" si="19">O259-$L259</f>
        <v>#REF!</v>
      </c>
      <c r="V259" s="5" t="e">
        <f t="shared" ref="V259:V322" si="20">P259-$L259</f>
        <v>#REF!</v>
      </c>
    </row>
    <row r="260" spans="1:22">
      <c r="A260" s="1" t="s">
        <v>315</v>
      </c>
      <c r="B260" s="6">
        <v>71.333299999999994</v>
      </c>
      <c r="C260" s="2">
        <v>166.99</v>
      </c>
      <c r="D260" s="7">
        <v>2856934</v>
      </c>
      <c r="E260" s="2">
        <v>-5.57</v>
      </c>
      <c r="F260" s="2">
        <v>-1.9494</v>
      </c>
      <c r="G260" s="2">
        <v>6.7710999999999997</v>
      </c>
      <c r="H260" s="2">
        <v>162.85</v>
      </c>
      <c r="I260" s="6">
        <v>2.4792000000000001</v>
      </c>
      <c r="J260" s="6">
        <v>0</v>
      </c>
      <c r="K260" s="2" t="s">
        <v>408</v>
      </c>
      <c r="L260" s="4">
        <v>259</v>
      </c>
      <c r="M260" s="4" t="e">
        <f>VLOOKUP($K260,#REF!,2,FALSE)</f>
        <v>#REF!</v>
      </c>
      <c r="N260" s="4" t="e">
        <f>VLOOKUP($K260,#REF!,2,FALSE)</f>
        <v>#REF!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5" t="e">
        <f t="shared" si="17"/>
        <v>#REF!</v>
      </c>
      <c r="T260" s="5" t="e">
        <f t="shared" si="18"/>
        <v>#REF!</v>
      </c>
      <c r="U260" s="5" t="e">
        <f t="shared" si="19"/>
        <v>#REF!</v>
      </c>
      <c r="V260" s="5" t="e">
        <f t="shared" si="20"/>
        <v>#REF!</v>
      </c>
    </row>
    <row r="261" spans="1:22">
      <c r="A261" s="1" t="s">
        <v>567</v>
      </c>
      <c r="B261" s="6">
        <v>71.2</v>
      </c>
      <c r="C261" s="2">
        <v>99.15</v>
      </c>
      <c r="D261" s="7">
        <v>305110</v>
      </c>
      <c r="E261" s="2">
        <v>-8.5670000000000002</v>
      </c>
      <c r="F261" s="2">
        <v>-4.1288</v>
      </c>
      <c r="G261" s="2">
        <v>-6.2676999999999996</v>
      </c>
      <c r="H261" s="2">
        <v>95.66</v>
      </c>
      <c r="I261" s="6">
        <v>3.5198999999999998</v>
      </c>
      <c r="J261" s="6">
        <v>0</v>
      </c>
      <c r="K261" s="2" t="s">
        <v>575</v>
      </c>
      <c r="L261" s="4">
        <v>260</v>
      </c>
      <c r="M261" s="4" t="e">
        <f>VLOOKUP($K261,#REF!,2,FALSE)</f>
        <v>#REF!</v>
      </c>
      <c r="N261" s="4" t="e">
        <f>VLOOKUP($K261,#REF!,2,FALSE)</f>
        <v>#REF!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5" t="e">
        <f t="shared" si="17"/>
        <v>#REF!</v>
      </c>
      <c r="T261" s="5" t="e">
        <f t="shared" si="18"/>
        <v>#REF!</v>
      </c>
      <c r="U261" s="5" t="e">
        <f t="shared" si="19"/>
        <v>#REF!</v>
      </c>
      <c r="V261" s="5" t="e">
        <f t="shared" si="20"/>
        <v>#REF!</v>
      </c>
    </row>
    <row r="262" spans="1:22">
      <c r="A262" s="1" t="s">
        <v>568</v>
      </c>
      <c r="B262" s="6">
        <v>71.2</v>
      </c>
      <c r="C262" s="2">
        <v>133.34</v>
      </c>
      <c r="D262" s="7">
        <v>548736</v>
      </c>
      <c r="E262" s="2">
        <v>-3.2296</v>
      </c>
      <c r="F262" s="2">
        <v>4.9920999999999998</v>
      </c>
      <c r="G262" s="2">
        <v>4.7365000000000004</v>
      </c>
      <c r="H262" s="2">
        <v>124.48</v>
      </c>
      <c r="I262" s="6">
        <v>6.6447000000000003</v>
      </c>
      <c r="J262" s="6">
        <v>1</v>
      </c>
      <c r="K262" s="2" t="s">
        <v>576</v>
      </c>
      <c r="L262" s="4">
        <v>261</v>
      </c>
      <c r="M262" s="4" t="e">
        <f>VLOOKUP($K262,#REF!,2,FALSE)</f>
        <v>#REF!</v>
      </c>
      <c r="N262" s="4" t="e">
        <f>VLOOKUP($K262,#REF!,2,FALSE)</f>
        <v>#REF!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5" t="e">
        <f t="shared" si="17"/>
        <v>#REF!</v>
      </c>
      <c r="T262" s="5" t="e">
        <f t="shared" si="18"/>
        <v>#REF!</v>
      </c>
      <c r="U262" s="5" t="e">
        <f t="shared" si="19"/>
        <v>#REF!</v>
      </c>
      <c r="V262" s="5" t="e">
        <f t="shared" si="20"/>
        <v>#REF!</v>
      </c>
    </row>
    <row r="263" spans="1:22">
      <c r="A263" s="1" t="s">
        <v>639</v>
      </c>
      <c r="B263" s="6">
        <v>71.2</v>
      </c>
      <c r="C263" s="2">
        <v>12.43</v>
      </c>
      <c r="D263" s="7">
        <v>210038</v>
      </c>
      <c r="E263" s="2">
        <v>-7.8577000000000004</v>
      </c>
      <c r="F263" s="2">
        <v>-7.9259000000000004</v>
      </c>
      <c r="G263" s="2">
        <v>5.4283000000000001</v>
      </c>
      <c r="H263" s="2">
        <v>12.6</v>
      </c>
      <c r="I263" s="6">
        <v>-1.3676999999999999</v>
      </c>
      <c r="J263" s="6">
        <v>0</v>
      </c>
      <c r="K263" s="2" t="s">
        <v>648</v>
      </c>
      <c r="L263" s="4">
        <v>262</v>
      </c>
      <c r="M263" s="4" t="e">
        <f>VLOOKUP($K263,#REF!,2,FALSE)</f>
        <v>#REF!</v>
      </c>
      <c r="N263" s="4" t="e">
        <f>VLOOKUP($K263,#REF!,2,FALSE)</f>
        <v>#REF!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5" t="e">
        <f t="shared" si="17"/>
        <v>#REF!</v>
      </c>
      <c r="T263" s="5" t="e">
        <f t="shared" si="18"/>
        <v>#REF!</v>
      </c>
      <c r="U263" s="5" t="e">
        <f t="shared" si="19"/>
        <v>#REF!</v>
      </c>
      <c r="V263" s="5" t="e">
        <f t="shared" si="20"/>
        <v>#REF!</v>
      </c>
    </row>
    <row r="264" spans="1:22">
      <c r="A264" s="1" t="s">
        <v>318</v>
      </c>
      <c r="B264" s="6">
        <v>71.2</v>
      </c>
      <c r="C264" s="2">
        <v>182.85</v>
      </c>
      <c r="D264" s="7">
        <v>605427</v>
      </c>
      <c r="E264" s="2">
        <v>-5.6550000000000002</v>
      </c>
      <c r="F264" s="2">
        <v>-2.2976000000000001</v>
      </c>
      <c r="G264" s="2">
        <v>7.3757000000000001</v>
      </c>
      <c r="H264" s="2">
        <v>178.29</v>
      </c>
      <c r="I264" s="6">
        <v>2.4939</v>
      </c>
      <c r="J264" s="6">
        <v>0</v>
      </c>
      <c r="K264" s="2" t="s">
        <v>411</v>
      </c>
      <c r="L264" s="4">
        <v>263</v>
      </c>
      <c r="M264" s="4" t="e">
        <f>VLOOKUP($K264,#REF!,2,FALSE)</f>
        <v>#REF!</v>
      </c>
      <c r="N264" s="4" t="e">
        <f>VLOOKUP($K264,#REF!,2,FALSE)</f>
        <v>#REF!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5" t="e">
        <f t="shared" si="17"/>
        <v>#REF!</v>
      </c>
      <c r="T264" s="5" t="e">
        <f t="shared" si="18"/>
        <v>#REF!</v>
      </c>
      <c r="U264" s="5" t="e">
        <f t="shared" si="19"/>
        <v>#REF!</v>
      </c>
      <c r="V264" s="5" t="e">
        <f t="shared" si="20"/>
        <v>#REF!</v>
      </c>
    </row>
    <row r="265" spans="1:22">
      <c r="A265" s="1" t="s">
        <v>582</v>
      </c>
      <c r="B265" s="6">
        <v>71.2</v>
      </c>
      <c r="C265" s="2">
        <v>60.63</v>
      </c>
      <c r="D265" s="7">
        <v>356330</v>
      </c>
      <c r="E265" s="2">
        <v>-1.8932</v>
      </c>
      <c r="F265" s="2">
        <v>2.3290999999999999</v>
      </c>
      <c r="G265" s="2">
        <v>45.8504</v>
      </c>
      <c r="H265" s="2">
        <v>55.26</v>
      </c>
      <c r="I265" s="6">
        <v>8.8569999999999993</v>
      </c>
      <c r="J265" s="6">
        <v>1</v>
      </c>
      <c r="K265" s="2" t="s">
        <v>587</v>
      </c>
      <c r="L265" s="4">
        <v>264</v>
      </c>
      <c r="M265" s="4" t="e">
        <f>VLOOKUP($K265,#REF!,2,FALSE)</f>
        <v>#REF!</v>
      </c>
      <c r="N265" s="4" t="e">
        <f>VLOOKUP($K265,#REF!,2,FALSE)</f>
        <v>#REF!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5" t="e">
        <f t="shared" si="17"/>
        <v>#REF!</v>
      </c>
      <c r="T265" s="5" t="e">
        <f t="shared" si="18"/>
        <v>#REF!</v>
      </c>
      <c r="U265" s="5" t="e">
        <f t="shared" si="19"/>
        <v>#REF!</v>
      </c>
      <c r="V265" s="5" t="e">
        <f t="shared" si="20"/>
        <v>#REF!</v>
      </c>
    </row>
    <row r="266" spans="1:22">
      <c r="A266" s="1" t="s">
        <v>335</v>
      </c>
      <c r="B266" s="6">
        <v>71.2</v>
      </c>
      <c r="C266" s="2">
        <v>232.27</v>
      </c>
      <c r="D266" s="7">
        <v>4195814</v>
      </c>
      <c r="E266" s="2">
        <v>-7.2847999999999997</v>
      </c>
      <c r="F266" s="2">
        <v>-7.58</v>
      </c>
      <c r="G266" s="2">
        <v>47.379399999999997</v>
      </c>
      <c r="H266" s="2">
        <v>237.38</v>
      </c>
      <c r="I266" s="6">
        <v>-2.2000000000000002</v>
      </c>
      <c r="J266" s="6">
        <v>0</v>
      </c>
      <c r="K266" s="2" t="s">
        <v>428</v>
      </c>
      <c r="L266" s="4">
        <v>265</v>
      </c>
      <c r="M266" s="4" t="e">
        <f>VLOOKUP($K266,#REF!,2,FALSE)</f>
        <v>#REF!</v>
      </c>
      <c r="N266" s="4" t="e">
        <f>VLOOKUP($K266,#REF!,2,FALSE)</f>
        <v>#REF!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5" t="e">
        <f t="shared" si="17"/>
        <v>#REF!</v>
      </c>
      <c r="T266" s="5" t="e">
        <f t="shared" si="18"/>
        <v>#REF!</v>
      </c>
      <c r="U266" s="5" t="e">
        <f t="shared" si="19"/>
        <v>#REF!</v>
      </c>
      <c r="V266" s="5" t="e">
        <f t="shared" si="20"/>
        <v>#REF!</v>
      </c>
    </row>
    <row r="267" spans="1:22">
      <c r="A267" s="1" t="s">
        <v>553</v>
      </c>
      <c r="B267" s="6">
        <v>71.2</v>
      </c>
      <c r="C267" s="2">
        <v>27.13</v>
      </c>
      <c r="D267" s="7">
        <v>270489</v>
      </c>
      <c r="E267" s="2">
        <v>-6.4160000000000004</v>
      </c>
      <c r="F267" s="2">
        <v>-11.2819</v>
      </c>
      <c r="G267" s="2">
        <v>19.991099999999999</v>
      </c>
      <c r="H267" s="2">
        <v>28.24</v>
      </c>
      <c r="I267" s="6">
        <v>-4.0914000000000001</v>
      </c>
      <c r="J267" s="6">
        <v>0</v>
      </c>
      <c r="K267" s="2" t="s">
        <v>556</v>
      </c>
      <c r="L267" s="4">
        <v>266</v>
      </c>
      <c r="M267" s="4" t="e">
        <f>VLOOKUP($K267,#REF!,2,FALSE)</f>
        <v>#REF!</v>
      </c>
      <c r="N267" s="4" t="e">
        <f>VLOOKUP($K267,#REF!,2,FALSE)</f>
        <v>#REF!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5" t="e">
        <f t="shared" si="17"/>
        <v>#REF!</v>
      </c>
      <c r="T267" s="5" t="e">
        <f t="shared" si="18"/>
        <v>#REF!</v>
      </c>
      <c r="U267" s="5" t="e">
        <f t="shared" si="19"/>
        <v>#REF!</v>
      </c>
      <c r="V267" s="5" t="e">
        <f t="shared" si="20"/>
        <v>#REF!</v>
      </c>
    </row>
    <row r="268" spans="1:22">
      <c r="A268" s="1" t="s">
        <v>314</v>
      </c>
      <c r="B268" s="6">
        <v>71.2</v>
      </c>
      <c r="C268" s="2">
        <v>326.54000000000002</v>
      </c>
      <c r="D268" s="7">
        <v>74064016</v>
      </c>
      <c r="E268" s="2">
        <v>-5.5641999999999996</v>
      </c>
      <c r="F268" s="2">
        <v>-2.4933999999999998</v>
      </c>
      <c r="G268" s="2">
        <v>6.2367999999999997</v>
      </c>
      <c r="H268" s="2">
        <v>319.8</v>
      </c>
      <c r="I268" s="6">
        <v>2.0640999999999998</v>
      </c>
      <c r="J268" s="6">
        <v>0</v>
      </c>
      <c r="K268" s="2" t="s">
        <v>407</v>
      </c>
      <c r="L268" s="4">
        <v>267</v>
      </c>
      <c r="M268" s="4" t="e">
        <f>VLOOKUP($K268,#REF!,2,FALSE)</f>
        <v>#REF!</v>
      </c>
      <c r="N268" s="4" t="e">
        <f>VLOOKUP($K268,#REF!,2,FALSE)</f>
        <v>#REF!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5" t="e">
        <f t="shared" si="17"/>
        <v>#REF!</v>
      </c>
      <c r="T268" s="5" t="e">
        <f t="shared" si="18"/>
        <v>#REF!</v>
      </c>
      <c r="U268" s="5" t="e">
        <f t="shared" si="19"/>
        <v>#REF!</v>
      </c>
      <c r="V268" s="5" t="e">
        <f t="shared" si="20"/>
        <v>#REF!</v>
      </c>
    </row>
    <row r="269" spans="1:22">
      <c r="A269" s="1" t="s">
        <v>345</v>
      </c>
      <c r="B269" s="6">
        <v>71.2</v>
      </c>
      <c r="C269" s="2">
        <v>97.39</v>
      </c>
      <c r="D269" s="7">
        <v>23917</v>
      </c>
      <c r="E269" s="2">
        <v>-5.7942</v>
      </c>
      <c r="F269" s="2">
        <v>3.0800000000000001E-2</v>
      </c>
      <c r="G269" s="2">
        <v>20.294</v>
      </c>
      <c r="H269" s="2">
        <v>91.68</v>
      </c>
      <c r="I269" s="6">
        <v>5.8630000000000004</v>
      </c>
      <c r="J269" s="6">
        <v>1</v>
      </c>
      <c r="K269" s="2" t="s">
        <v>439</v>
      </c>
      <c r="L269" s="4">
        <v>268</v>
      </c>
      <c r="M269" s="4" t="e">
        <f>VLOOKUP($K269,#REF!,2,FALSE)</f>
        <v>#REF!</v>
      </c>
      <c r="N269" s="4" t="e">
        <f>VLOOKUP($K269,#REF!,2,FALSE)</f>
        <v>#REF!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5" t="e">
        <f t="shared" si="17"/>
        <v>#REF!</v>
      </c>
      <c r="T269" s="5" t="e">
        <f t="shared" si="18"/>
        <v>#REF!</v>
      </c>
      <c r="U269" s="5" t="e">
        <f t="shared" si="19"/>
        <v>#REF!</v>
      </c>
      <c r="V269" s="5" t="e">
        <f t="shared" si="20"/>
        <v>#REF!</v>
      </c>
    </row>
    <row r="270" spans="1:22">
      <c r="A270" s="1" t="s">
        <v>601</v>
      </c>
      <c r="B270" s="6">
        <v>71.2</v>
      </c>
      <c r="C270" s="2">
        <v>350.02</v>
      </c>
      <c r="D270" s="7">
        <v>332671</v>
      </c>
      <c r="E270" s="2">
        <v>-3.0495999999999999</v>
      </c>
      <c r="F270" s="2">
        <v>-1.8919999999999999</v>
      </c>
      <c r="G270" s="2">
        <v>9.5969999999999995</v>
      </c>
      <c r="H270" s="2">
        <v>337.25</v>
      </c>
      <c r="I270" s="6">
        <v>3.6484000000000001</v>
      </c>
      <c r="J270" s="6">
        <v>0</v>
      </c>
      <c r="K270" s="2" t="s">
        <v>602</v>
      </c>
      <c r="L270" s="4">
        <v>269</v>
      </c>
      <c r="M270" s="4" t="e">
        <f>VLOOKUP($K270,#REF!,2,FALSE)</f>
        <v>#REF!</v>
      </c>
      <c r="N270" s="4" t="e">
        <f>VLOOKUP($K270,#REF!,2,FALSE)</f>
        <v>#REF!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5" t="e">
        <f t="shared" si="17"/>
        <v>#REF!</v>
      </c>
      <c r="T270" s="5" t="e">
        <f t="shared" si="18"/>
        <v>#REF!</v>
      </c>
      <c r="U270" s="5" t="e">
        <f t="shared" si="19"/>
        <v>#REF!</v>
      </c>
      <c r="V270" s="5" t="e">
        <f t="shared" si="20"/>
        <v>#REF!</v>
      </c>
    </row>
    <row r="271" spans="1:22">
      <c r="A271" s="1" t="s">
        <v>324</v>
      </c>
      <c r="B271" s="6">
        <v>71.066699999999997</v>
      </c>
      <c r="C271" s="2">
        <v>327.62</v>
      </c>
      <c r="D271" s="7">
        <v>3618036</v>
      </c>
      <c r="E271" s="2">
        <v>-5.5740999999999996</v>
      </c>
      <c r="F271" s="2">
        <v>-2.5114999999999998</v>
      </c>
      <c r="G271" s="2">
        <v>6.1334999999999997</v>
      </c>
      <c r="H271" s="2">
        <v>320.92</v>
      </c>
      <c r="I271" s="6">
        <v>2.0449999999999999</v>
      </c>
      <c r="J271" s="6">
        <v>0</v>
      </c>
      <c r="K271" s="2" t="s">
        <v>417</v>
      </c>
      <c r="L271" s="4">
        <v>270</v>
      </c>
      <c r="M271" s="4" t="e">
        <f>VLOOKUP($K271,#REF!,2,FALSE)</f>
        <v>#REF!</v>
      </c>
      <c r="N271" s="4" t="e">
        <f>VLOOKUP($K271,#REF!,2,FALSE)</f>
        <v>#REF!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5" t="e">
        <f t="shared" si="17"/>
        <v>#REF!</v>
      </c>
      <c r="T271" s="5" t="e">
        <f t="shared" si="18"/>
        <v>#REF!</v>
      </c>
      <c r="U271" s="5" t="e">
        <f t="shared" si="19"/>
        <v>#REF!</v>
      </c>
      <c r="V271" s="5" t="e">
        <f t="shared" si="20"/>
        <v>#REF!</v>
      </c>
    </row>
    <row r="272" spans="1:22">
      <c r="A272" s="1" t="s">
        <v>594</v>
      </c>
      <c r="B272" s="6">
        <v>71.066699999999997</v>
      </c>
      <c r="C272" s="2">
        <v>14.97</v>
      </c>
      <c r="D272" s="7">
        <v>686631</v>
      </c>
      <c r="E272" s="2">
        <v>-9.1625999999999994</v>
      </c>
      <c r="F272" s="2">
        <v>-6.8449999999999998</v>
      </c>
      <c r="G272" s="2">
        <v>-33.965600000000002</v>
      </c>
      <c r="H272" s="2">
        <v>15.92</v>
      </c>
      <c r="I272" s="6">
        <v>-6.3460000000000001</v>
      </c>
      <c r="J272" s="6">
        <v>0</v>
      </c>
      <c r="K272" s="2" t="s">
        <v>598</v>
      </c>
      <c r="L272" s="4">
        <v>271</v>
      </c>
      <c r="M272" s="4" t="e">
        <f>VLOOKUP($K272,#REF!,2,FALSE)</f>
        <v>#REF!</v>
      </c>
      <c r="N272" s="4" t="e">
        <f>VLOOKUP($K272,#REF!,2,FALSE)</f>
        <v>#REF!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5" t="e">
        <f t="shared" si="17"/>
        <v>#REF!</v>
      </c>
      <c r="T272" s="5" t="e">
        <f t="shared" si="18"/>
        <v>#REF!</v>
      </c>
      <c r="U272" s="5" t="e">
        <f t="shared" si="19"/>
        <v>#REF!</v>
      </c>
      <c r="V272" s="5" t="e">
        <f t="shared" si="20"/>
        <v>#REF!</v>
      </c>
    </row>
    <row r="273" spans="1:22">
      <c r="A273" s="1" t="s">
        <v>322</v>
      </c>
      <c r="B273" s="6">
        <v>71.066699999999997</v>
      </c>
      <c r="C273" s="2">
        <v>299.82</v>
      </c>
      <c r="D273" s="7">
        <v>2851962</v>
      </c>
      <c r="E273" s="2">
        <v>-5.6131000000000002</v>
      </c>
      <c r="F273" s="2">
        <v>-2.5451000000000001</v>
      </c>
      <c r="G273" s="2">
        <v>6.1985999999999999</v>
      </c>
      <c r="H273" s="2">
        <v>295.04000000000002</v>
      </c>
      <c r="I273" s="6">
        <v>1.5943000000000001</v>
      </c>
      <c r="J273" s="6">
        <v>0</v>
      </c>
      <c r="K273" s="2" t="s">
        <v>415</v>
      </c>
      <c r="L273" s="4">
        <v>272</v>
      </c>
      <c r="M273" s="4" t="e">
        <f>VLOOKUP($K273,#REF!,2,FALSE)</f>
        <v>#REF!</v>
      </c>
      <c r="N273" s="4" t="e">
        <f>VLOOKUP($K273,#REF!,2,FALSE)</f>
        <v>#REF!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5" t="e">
        <f t="shared" si="17"/>
        <v>#REF!</v>
      </c>
      <c r="T273" s="5" t="e">
        <f t="shared" si="18"/>
        <v>#REF!</v>
      </c>
      <c r="U273" s="5" t="e">
        <f t="shared" si="19"/>
        <v>#REF!</v>
      </c>
      <c r="V273" s="5" t="e">
        <f t="shared" si="20"/>
        <v>#REF!</v>
      </c>
    </row>
    <row r="274" spans="1:22">
      <c r="A274" s="1" t="s">
        <v>353</v>
      </c>
      <c r="B274" s="6">
        <v>71.066699999999997</v>
      </c>
      <c r="C274" s="2">
        <v>138.75</v>
      </c>
      <c r="D274" s="7">
        <v>5864251</v>
      </c>
      <c r="E274" s="2">
        <v>-3.5453999999999999</v>
      </c>
      <c r="F274" s="2">
        <v>-0.82909999999999995</v>
      </c>
      <c r="G274" s="2">
        <v>18.014800000000001</v>
      </c>
      <c r="H274" s="2">
        <v>134.75</v>
      </c>
      <c r="I274" s="6">
        <v>2.8828999999999998</v>
      </c>
      <c r="J274" s="6">
        <v>0</v>
      </c>
      <c r="K274" s="2" t="s">
        <v>447</v>
      </c>
      <c r="L274" s="4">
        <v>273</v>
      </c>
      <c r="M274" s="4" t="e">
        <f>VLOOKUP($K274,#REF!,2,FALSE)</f>
        <v>#REF!</v>
      </c>
      <c r="N274" s="4" t="e">
        <f>VLOOKUP($K274,#REF!,2,FALSE)</f>
        <v>#REF!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5" t="e">
        <f t="shared" si="17"/>
        <v>#REF!</v>
      </c>
      <c r="T274" s="5" t="e">
        <f t="shared" si="18"/>
        <v>#REF!</v>
      </c>
      <c r="U274" s="5" t="e">
        <f t="shared" si="19"/>
        <v>#REF!</v>
      </c>
      <c r="V274" s="5" t="e">
        <f t="shared" si="20"/>
        <v>#REF!</v>
      </c>
    </row>
    <row r="275" spans="1:22">
      <c r="A275" s="1" t="s">
        <v>358</v>
      </c>
      <c r="B275" s="6">
        <v>71.066699999999997</v>
      </c>
      <c r="C275" s="2">
        <v>110.77</v>
      </c>
      <c r="D275" s="7">
        <v>159023</v>
      </c>
      <c r="E275" s="2">
        <v>-1.5203</v>
      </c>
      <c r="F275" s="2">
        <v>10.604100000000001</v>
      </c>
      <c r="G275" s="2">
        <v>16.501899999999999</v>
      </c>
      <c r="H275" s="2">
        <v>95.21</v>
      </c>
      <c r="I275" s="6">
        <v>14.0471</v>
      </c>
      <c r="J275" s="6">
        <v>1</v>
      </c>
      <c r="K275" s="2" t="s">
        <v>452</v>
      </c>
      <c r="L275" s="4">
        <v>274</v>
      </c>
      <c r="M275" s="4" t="e">
        <f>VLOOKUP($K275,#REF!,2,FALSE)</f>
        <v>#REF!</v>
      </c>
      <c r="N275" s="4" t="e">
        <f>VLOOKUP($K275,#REF!,2,FALSE)</f>
        <v>#REF!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5" t="e">
        <f t="shared" si="17"/>
        <v>#REF!</v>
      </c>
      <c r="T275" s="5" t="e">
        <f t="shared" si="18"/>
        <v>#REF!</v>
      </c>
      <c r="U275" s="5" t="e">
        <f t="shared" si="19"/>
        <v>#REF!</v>
      </c>
      <c r="V275" s="5" t="e">
        <f t="shared" si="20"/>
        <v>#REF!</v>
      </c>
    </row>
    <row r="276" spans="1:22">
      <c r="A276" s="1" t="s">
        <v>340</v>
      </c>
      <c r="B276" s="6">
        <v>71.066699999999997</v>
      </c>
      <c r="C276" s="2">
        <v>93.33</v>
      </c>
      <c r="D276" s="7">
        <v>1437748</v>
      </c>
      <c r="E276" s="2">
        <v>-7.8494999999999999</v>
      </c>
      <c r="F276" s="2">
        <v>2.2233999999999998</v>
      </c>
      <c r="G276" s="2">
        <v>-5.2005999999999997</v>
      </c>
      <c r="H276" s="2">
        <v>88.08</v>
      </c>
      <c r="I276" s="6">
        <v>5.6252000000000004</v>
      </c>
      <c r="J276" s="6">
        <v>1</v>
      </c>
      <c r="K276" s="2" t="s">
        <v>434</v>
      </c>
      <c r="L276" s="4">
        <v>275</v>
      </c>
      <c r="M276" s="4" t="e">
        <f>VLOOKUP($K276,#REF!,2,FALSE)</f>
        <v>#REF!</v>
      </c>
      <c r="N276" s="4" t="e">
        <f>VLOOKUP($K276,#REF!,2,FALSE)</f>
        <v>#REF!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5" t="e">
        <f t="shared" si="17"/>
        <v>#REF!</v>
      </c>
      <c r="T276" s="5" t="e">
        <f t="shared" si="18"/>
        <v>#REF!</v>
      </c>
      <c r="U276" s="5" t="e">
        <f t="shared" si="19"/>
        <v>#REF!</v>
      </c>
      <c r="V276" s="5" t="e">
        <f t="shared" si="20"/>
        <v>#REF!</v>
      </c>
    </row>
    <row r="277" spans="1:22">
      <c r="A277" s="1" t="s">
        <v>357</v>
      </c>
      <c r="B277" s="6">
        <v>70.933300000000003</v>
      </c>
      <c r="C277" s="2">
        <v>90.79</v>
      </c>
      <c r="D277" s="7">
        <v>2579527</v>
      </c>
      <c r="E277" s="2">
        <v>-8.4594000000000005</v>
      </c>
      <c r="F277" s="2">
        <v>-1.3151999999999999</v>
      </c>
      <c r="G277" s="2">
        <v>99.626199999999997</v>
      </c>
      <c r="H277" s="2">
        <v>85.27</v>
      </c>
      <c r="I277" s="6">
        <v>6.08</v>
      </c>
      <c r="J277" s="6">
        <v>1</v>
      </c>
      <c r="K277" s="2" t="s">
        <v>451</v>
      </c>
      <c r="L277" s="4">
        <v>276</v>
      </c>
      <c r="M277" s="4" t="e">
        <f>VLOOKUP($K277,#REF!,2,FALSE)</f>
        <v>#REF!</v>
      </c>
      <c r="N277" s="4" t="e">
        <f>VLOOKUP($K277,#REF!,2,FALSE)</f>
        <v>#REF!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5" t="e">
        <f t="shared" si="17"/>
        <v>#REF!</v>
      </c>
      <c r="T277" s="5" t="e">
        <f t="shared" si="18"/>
        <v>#REF!</v>
      </c>
      <c r="U277" s="5" t="e">
        <f t="shared" si="19"/>
        <v>#REF!</v>
      </c>
      <c r="V277" s="5" t="e">
        <f t="shared" si="20"/>
        <v>#REF!</v>
      </c>
    </row>
    <row r="278" spans="1:22">
      <c r="A278" s="1" t="s">
        <v>638</v>
      </c>
      <c r="B278" s="6">
        <v>70.933300000000003</v>
      </c>
      <c r="C278" s="2">
        <v>97.68</v>
      </c>
      <c r="D278" s="7">
        <v>459426</v>
      </c>
      <c r="E278" s="2">
        <v>-1.3632</v>
      </c>
      <c r="F278" s="2">
        <v>8.9814000000000007</v>
      </c>
      <c r="G278" s="2">
        <v>108.80719999999999</v>
      </c>
      <c r="H278" s="2">
        <v>89.98</v>
      </c>
      <c r="I278" s="6">
        <v>7.8829000000000002</v>
      </c>
      <c r="J278" s="6">
        <v>1</v>
      </c>
      <c r="K278" s="2" t="s">
        <v>646</v>
      </c>
      <c r="L278" s="4">
        <v>277</v>
      </c>
      <c r="M278" s="4" t="e">
        <f>VLOOKUP($K278,#REF!,2,FALSE)</f>
        <v>#REF!</v>
      </c>
      <c r="N278" s="4" t="e">
        <f>VLOOKUP($K278,#REF!,2,FALSE)</f>
        <v>#REF!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5" t="e">
        <f t="shared" si="17"/>
        <v>#REF!</v>
      </c>
      <c r="T278" s="5" t="e">
        <f t="shared" si="18"/>
        <v>#REF!</v>
      </c>
      <c r="U278" s="5" t="e">
        <f t="shared" si="19"/>
        <v>#REF!</v>
      </c>
      <c r="V278" s="5" t="e">
        <f t="shared" si="20"/>
        <v>#REF!</v>
      </c>
    </row>
    <row r="279" spans="1:22">
      <c r="A279" s="1" t="s">
        <v>641</v>
      </c>
      <c r="B279" s="6">
        <v>70.933300000000003</v>
      </c>
      <c r="C279" s="2">
        <v>424.82</v>
      </c>
      <c r="D279" s="7">
        <v>347588</v>
      </c>
      <c r="E279" s="2">
        <v>-1.1265000000000001</v>
      </c>
      <c r="F279" s="2">
        <v>8.0664999999999996</v>
      </c>
      <c r="G279" s="2">
        <v>52.451000000000001</v>
      </c>
      <c r="H279" s="2">
        <v>347.54</v>
      </c>
      <c r="I279" s="6">
        <v>18.191199999999998</v>
      </c>
      <c r="J279" s="6">
        <v>1</v>
      </c>
      <c r="K279" s="2" t="s">
        <v>647</v>
      </c>
      <c r="L279" s="4">
        <v>278</v>
      </c>
      <c r="M279" s="4" t="e">
        <f>VLOOKUP($K279,#REF!,2,FALSE)</f>
        <v>#REF!</v>
      </c>
      <c r="N279" s="4" t="e">
        <f>VLOOKUP($K279,#REF!,2,FALSE)</f>
        <v>#REF!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5" t="e">
        <f t="shared" si="17"/>
        <v>#REF!</v>
      </c>
      <c r="T279" s="5" t="e">
        <f t="shared" si="18"/>
        <v>#REF!</v>
      </c>
      <c r="U279" s="5" t="e">
        <f t="shared" si="19"/>
        <v>#REF!</v>
      </c>
      <c r="V279" s="5" t="e">
        <f t="shared" si="20"/>
        <v>#REF!</v>
      </c>
    </row>
    <row r="280" spans="1:22">
      <c r="A280" s="1" t="s">
        <v>343</v>
      </c>
      <c r="B280" s="6">
        <v>70.933300000000003</v>
      </c>
      <c r="C280" s="2">
        <v>101.05</v>
      </c>
      <c r="D280" s="7">
        <v>796621</v>
      </c>
      <c r="E280" s="2">
        <v>-6.0350000000000001</v>
      </c>
      <c r="F280" s="2">
        <v>-2.593</v>
      </c>
      <c r="G280" s="2">
        <v>5.5242000000000004</v>
      </c>
      <c r="H280" s="2">
        <v>99.1678</v>
      </c>
      <c r="I280" s="6">
        <v>1.8626</v>
      </c>
      <c r="J280" s="6">
        <v>0</v>
      </c>
      <c r="K280" s="2" t="s">
        <v>437</v>
      </c>
      <c r="L280" s="4">
        <v>279</v>
      </c>
      <c r="M280" s="4" t="e">
        <f>VLOOKUP($K280,#REF!,2,FALSE)</f>
        <v>#REF!</v>
      </c>
      <c r="N280" s="4" t="e">
        <f>VLOOKUP($K280,#REF!,2,FALSE)</f>
        <v>#REF!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5" t="e">
        <f t="shared" si="17"/>
        <v>#REF!</v>
      </c>
      <c r="T280" s="5" t="e">
        <f t="shared" si="18"/>
        <v>#REF!</v>
      </c>
      <c r="U280" s="5" t="e">
        <f t="shared" si="19"/>
        <v>#REF!</v>
      </c>
      <c r="V280" s="5" t="e">
        <f t="shared" si="20"/>
        <v>#REF!</v>
      </c>
    </row>
    <row r="281" spans="1:22">
      <c r="A281" s="1" t="s">
        <v>499</v>
      </c>
      <c r="B281" s="6">
        <v>70.933300000000003</v>
      </c>
      <c r="C281" s="2">
        <v>50.82</v>
      </c>
      <c r="D281" s="7">
        <v>714529</v>
      </c>
      <c r="E281" s="2">
        <v>-12.785299999999999</v>
      </c>
      <c r="F281" s="2">
        <v>-12.5602</v>
      </c>
      <c r="G281" s="2">
        <v>70.251300000000001</v>
      </c>
      <c r="H281" s="2">
        <v>54.01</v>
      </c>
      <c r="I281" s="6">
        <v>-6.2770999999999999</v>
      </c>
      <c r="J281" s="6">
        <v>0</v>
      </c>
      <c r="K281" s="2" t="s">
        <v>505</v>
      </c>
      <c r="L281" s="4">
        <v>280</v>
      </c>
      <c r="M281" s="4" t="e">
        <f>VLOOKUP($K281,#REF!,2,FALSE)</f>
        <v>#REF!</v>
      </c>
      <c r="N281" s="4" t="e">
        <f>VLOOKUP($K281,#REF!,2,FALSE)</f>
        <v>#REF!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5" t="e">
        <f t="shared" si="17"/>
        <v>#REF!</v>
      </c>
      <c r="T281" s="5" t="e">
        <f t="shared" si="18"/>
        <v>#REF!</v>
      </c>
      <c r="U281" s="5" t="e">
        <f t="shared" si="19"/>
        <v>#REF!</v>
      </c>
      <c r="V281" s="5" t="e">
        <f t="shared" si="20"/>
        <v>#REF!</v>
      </c>
    </row>
    <row r="282" spans="1:22">
      <c r="A282" s="1" t="s">
        <v>604</v>
      </c>
      <c r="B282" s="6">
        <v>70.8</v>
      </c>
      <c r="C282" s="2">
        <v>19.829999999999998</v>
      </c>
      <c r="D282" s="7">
        <v>985828</v>
      </c>
      <c r="E282" s="2">
        <v>-21.775200000000002</v>
      </c>
      <c r="F282" s="2">
        <v>-20.4892</v>
      </c>
      <c r="G282" s="2">
        <v>54.199100000000001</v>
      </c>
      <c r="H282" s="2">
        <v>24.05</v>
      </c>
      <c r="I282" s="6">
        <v>-21.280899999999999</v>
      </c>
      <c r="J282" s="6">
        <v>0</v>
      </c>
      <c r="K282" s="2" t="s">
        <v>613</v>
      </c>
      <c r="L282" s="4">
        <v>281</v>
      </c>
      <c r="M282" s="4" t="e">
        <f>VLOOKUP($K282,#REF!,2,FALSE)</f>
        <v>#REF!</v>
      </c>
      <c r="N282" s="4" t="e">
        <f>VLOOKUP($K282,#REF!,2,FALSE)</f>
        <v>#REF!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5" t="e">
        <f t="shared" si="17"/>
        <v>#REF!</v>
      </c>
      <c r="T282" s="5" t="e">
        <f t="shared" si="18"/>
        <v>#REF!</v>
      </c>
      <c r="U282" s="5" t="e">
        <f t="shared" si="19"/>
        <v>#REF!</v>
      </c>
      <c r="V282" s="5" t="e">
        <f t="shared" si="20"/>
        <v>#REF!</v>
      </c>
    </row>
    <row r="283" spans="1:22">
      <c r="A283" s="1" t="s">
        <v>365</v>
      </c>
      <c r="B283" s="6">
        <v>70.8</v>
      </c>
      <c r="C283" s="2">
        <v>31.43</v>
      </c>
      <c r="D283" s="7">
        <v>1385709</v>
      </c>
      <c r="E283" s="2">
        <v>-5.0739999999999998</v>
      </c>
      <c r="F283" s="2">
        <v>-9.5399999999999999E-2</v>
      </c>
      <c r="G283" s="2">
        <v>-10.9884</v>
      </c>
      <c r="H283" s="2">
        <v>30.35</v>
      </c>
      <c r="I283" s="6">
        <v>3.4361999999999999</v>
      </c>
      <c r="J283" s="6">
        <v>0</v>
      </c>
      <c r="K283" s="2" t="s">
        <v>459</v>
      </c>
      <c r="L283" s="4">
        <v>282</v>
      </c>
      <c r="M283" s="4" t="e">
        <f>VLOOKUP($K283,#REF!,2,FALSE)</f>
        <v>#REF!</v>
      </c>
      <c r="N283" s="4" t="e">
        <f>VLOOKUP($K283,#REF!,2,FALSE)</f>
        <v>#REF!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5" t="e">
        <f t="shared" si="17"/>
        <v>#REF!</v>
      </c>
      <c r="T283" s="5" t="e">
        <f t="shared" si="18"/>
        <v>#REF!</v>
      </c>
      <c r="U283" s="5" t="e">
        <f t="shared" si="19"/>
        <v>#REF!</v>
      </c>
      <c r="V283" s="5" t="e">
        <f t="shared" si="20"/>
        <v>#REF!</v>
      </c>
    </row>
    <row r="284" spans="1:22">
      <c r="A284" s="1" t="s">
        <v>354</v>
      </c>
      <c r="B284" s="6">
        <v>70.8</v>
      </c>
      <c r="C284" s="2">
        <v>57.08</v>
      </c>
      <c r="D284" s="7">
        <v>78999</v>
      </c>
      <c r="E284" s="2">
        <v>-10.2798</v>
      </c>
      <c r="F284" s="2">
        <v>-4.2121000000000004</v>
      </c>
      <c r="G284" s="2">
        <v>-24.407399999999999</v>
      </c>
      <c r="H284" s="2">
        <v>56.1</v>
      </c>
      <c r="I284" s="6">
        <v>1.7169000000000001</v>
      </c>
      <c r="J284" s="6">
        <v>0</v>
      </c>
      <c r="K284" s="2" t="s">
        <v>448</v>
      </c>
      <c r="L284" s="4">
        <v>283</v>
      </c>
      <c r="M284" s="4" t="e">
        <f>VLOOKUP($K284,#REF!,2,FALSE)</f>
        <v>#REF!</v>
      </c>
      <c r="N284" s="4" t="e">
        <f>VLOOKUP($K284,#REF!,2,FALSE)</f>
        <v>#REF!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5" t="e">
        <f t="shared" si="17"/>
        <v>#REF!</v>
      </c>
      <c r="T284" s="5" t="e">
        <f t="shared" si="18"/>
        <v>#REF!</v>
      </c>
      <c r="U284" s="5" t="e">
        <f t="shared" si="19"/>
        <v>#REF!</v>
      </c>
      <c r="V284" s="5" t="e">
        <f t="shared" si="20"/>
        <v>#REF!</v>
      </c>
    </row>
    <row r="285" spans="1:22">
      <c r="A285" s="1" t="s">
        <v>511</v>
      </c>
      <c r="B285" s="6">
        <v>70.8</v>
      </c>
      <c r="C285" s="2">
        <v>190.38</v>
      </c>
      <c r="D285" s="7">
        <v>113700</v>
      </c>
      <c r="E285" s="2">
        <v>3.1535000000000002</v>
      </c>
      <c r="F285" s="2">
        <v>18.535599999999999</v>
      </c>
      <c r="G285" s="2">
        <v>17.250699999999998</v>
      </c>
      <c r="H285" s="2">
        <v>176.75</v>
      </c>
      <c r="I285" s="6">
        <v>7.1593999999999998</v>
      </c>
      <c r="J285" s="6">
        <v>1</v>
      </c>
      <c r="K285" s="2" t="s">
        <v>518</v>
      </c>
      <c r="L285" s="4">
        <v>284</v>
      </c>
      <c r="M285" s="4" t="e">
        <f>VLOOKUP($K285,#REF!,2,FALSE)</f>
        <v>#REF!</v>
      </c>
      <c r="N285" s="4" t="e">
        <f>VLOOKUP($K285,#REF!,2,FALSE)</f>
        <v>#REF!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5" t="e">
        <f t="shared" si="17"/>
        <v>#REF!</v>
      </c>
      <c r="T285" s="5" t="e">
        <f t="shared" si="18"/>
        <v>#REF!</v>
      </c>
      <c r="U285" s="5" t="e">
        <f t="shared" si="19"/>
        <v>#REF!</v>
      </c>
      <c r="V285" s="5" t="e">
        <f t="shared" si="20"/>
        <v>#REF!</v>
      </c>
    </row>
    <row r="286" spans="1:22">
      <c r="A286" s="1" t="s">
        <v>643</v>
      </c>
      <c r="B286" s="6">
        <v>70.8</v>
      </c>
      <c r="C286" s="2">
        <v>36.288699999999999</v>
      </c>
      <c r="D286" s="7">
        <v>2299</v>
      </c>
      <c r="E286" s="2">
        <v>-4.7088000000000001</v>
      </c>
      <c r="F286" s="2">
        <v>0.55059999999999998</v>
      </c>
      <c r="G286" s="2">
        <v>6.3560999999999996</v>
      </c>
      <c r="H286" s="2">
        <v>33.75</v>
      </c>
      <c r="I286" s="6">
        <v>6.9958</v>
      </c>
      <c r="J286" s="6">
        <v>1</v>
      </c>
      <c r="K286" s="2" t="s">
        <v>649</v>
      </c>
      <c r="L286" s="4">
        <v>285</v>
      </c>
      <c r="M286" s="4" t="e">
        <f>VLOOKUP($K286,#REF!,2,FALSE)</f>
        <v>#REF!</v>
      </c>
      <c r="N286" s="4" t="e">
        <f>VLOOKUP($K286,#REF!,2,FALSE)</f>
        <v>#REF!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5" t="e">
        <f t="shared" si="17"/>
        <v>#REF!</v>
      </c>
      <c r="T286" s="5" t="e">
        <f t="shared" si="18"/>
        <v>#REF!</v>
      </c>
      <c r="U286" s="5" t="e">
        <f t="shared" si="19"/>
        <v>#REF!</v>
      </c>
      <c r="V286" s="5" t="e">
        <f t="shared" si="20"/>
        <v>#REF!</v>
      </c>
    </row>
    <row r="287" spans="1:22">
      <c r="A287" s="1" t="s">
        <v>13</v>
      </c>
      <c r="B287" s="6">
        <v>70.666700000000006</v>
      </c>
      <c r="C287" s="2">
        <v>81.73</v>
      </c>
      <c r="D287" s="7">
        <v>2503080</v>
      </c>
      <c r="E287" s="2">
        <v>3.2204999999999999</v>
      </c>
      <c r="F287" s="2">
        <v>4.3140000000000001</v>
      </c>
      <c r="G287" s="2">
        <v>-11.6432</v>
      </c>
      <c r="H287" s="2">
        <v>77.295000000000002</v>
      </c>
      <c r="I287" s="6">
        <v>5.4264000000000001</v>
      </c>
      <c r="J287" s="6">
        <v>0</v>
      </c>
      <c r="K287" s="2" t="s">
        <v>107</v>
      </c>
      <c r="L287" s="4">
        <v>286</v>
      </c>
      <c r="M287" s="4" t="e">
        <f>VLOOKUP($K287,#REF!,2,FALSE)</f>
        <v>#REF!</v>
      </c>
      <c r="N287" s="4" t="e">
        <f>VLOOKUP($K287,#REF!,2,FALSE)</f>
        <v>#REF!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5" t="e">
        <f t="shared" si="17"/>
        <v>#REF!</v>
      </c>
      <c r="T287" s="5" t="e">
        <f t="shared" si="18"/>
        <v>#REF!</v>
      </c>
      <c r="U287" s="5" t="e">
        <f t="shared" si="19"/>
        <v>#REF!</v>
      </c>
      <c r="V287" s="5" t="e">
        <f t="shared" si="20"/>
        <v>#REF!</v>
      </c>
    </row>
    <row r="288" spans="1:22">
      <c r="A288" s="1" t="s">
        <v>243</v>
      </c>
      <c r="B288" s="6">
        <v>70.666700000000006</v>
      </c>
      <c r="C288" s="2">
        <v>105.05</v>
      </c>
      <c r="D288" s="7">
        <v>299216</v>
      </c>
      <c r="E288" s="2">
        <v>-7.9154999999999998</v>
      </c>
      <c r="F288" s="2">
        <v>0.37259999999999999</v>
      </c>
      <c r="G288" s="2">
        <v>-14.2379</v>
      </c>
      <c r="H288" s="2">
        <v>99.55</v>
      </c>
      <c r="I288" s="6">
        <v>5.2355999999999998</v>
      </c>
      <c r="J288" s="6">
        <v>0</v>
      </c>
      <c r="K288" s="2" t="s">
        <v>260</v>
      </c>
      <c r="L288" s="4">
        <v>287</v>
      </c>
      <c r="M288" s="4" t="e">
        <f>VLOOKUP($K288,#REF!,2,FALSE)</f>
        <v>#REF!</v>
      </c>
      <c r="N288" s="4" t="e">
        <f>VLOOKUP($K288,#REF!,2,FALSE)</f>
        <v>#REF!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5" t="e">
        <f t="shared" si="17"/>
        <v>#REF!</v>
      </c>
      <c r="T288" s="5" t="e">
        <f t="shared" si="18"/>
        <v>#REF!</v>
      </c>
      <c r="U288" s="5" t="e">
        <f t="shared" si="19"/>
        <v>#REF!</v>
      </c>
      <c r="V288" s="5" t="e">
        <f t="shared" si="20"/>
        <v>#REF!</v>
      </c>
    </row>
    <row r="289" spans="1:22">
      <c r="A289" s="1" t="s">
        <v>321</v>
      </c>
      <c r="B289" s="6">
        <v>70.666700000000006</v>
      </c>
      <c r="C289" s="2">
        <v>148.25</v>
      </c>
      <c r="D289" s="7">
        <v>381978</v>
      </c>
      <c r="E289" s="2">
        <v>-6.3545999999999996</v>
      </c>
      <c r="F289" s="2">
        <v>-8.8196999999999992</v>
      </c>
      <c r="G289" s="2">
        <v>3.8746999999999998</v>
      </c>
      <c r="H289" s="2">
        <v>153.35</v>
      </c>
      <c r="I289" s="6">
        <v>-3.4401000000000002</v>
      </c>
      <c r="J289" s="6">
        <v>0</v>
      </c>
      <c r="K289" s="2" t="s">
        <v>414</v>
      </c>
      <c r="L289" s="4">
        <v>288</v>
      </c>
      <c r="M289" s="4" t="e">
        <f>VLOOKUP($K289,#REF!,2,FALSE)</f>
        <v>#REF!</v>
      </c>
      <c r="N289" s="4" t="e">
        <f>VLOOKUP($K289,#REF!,2,FALSE)</f>
        <v>#REF!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5" t="e">
        <f t="shared" si="17"/>
        <v>#REF!</v>
      </c>
      <c r="T289" s="5" t="e">
        <f t="shared" si="18"/>
        <v>#REF!</v>
      </c>
      <c r="U289" s="5" t="e">
        <f t="shared" si="19"/>
        <v>#REF!</v>
      </c>
      <c r="V289" s="5" t="e">
        <f t="shared" si="20"/>
        <v>#REF!</v>
      </c>
    </row>
    <row r="290" spans="1:22">
      <c r="A290" s="1" t="s">
        <v>332</v>
      </c>
      <c r="B290" s="6">
        <v>70.666700000000006</v>
      </c>
      <c r="C290" s="2">
        <v>61.51</v>
      </c>
      <c r="D290" s="7">
        <v>483774</v>
      </c>
      <c r="E290" s="2">
        <v>-6.7182000000000004</v>
      </c>
      <c r="F290" s="2">
        <v>-2.3961000000000001</v>
      </c>
      <c r="G290" s="2">
        <v>14.907500000000001</v>
      </c>
      <c r="H290" s="2">
        <v>60.77</v>
      </c>
      <c r="I290" s="6">
        <v>1.2031000000000001</v>
      </c>
      <c r="J290" s="6">
        <v>0</v>
      </c>
      <c r="K290" s="2" t="s">
        <v>425</v>
      </c>
      <c r="L290" s="4">
        <v>289</v>
      </c>
      <c r="M290" s="4" t="e">
        <f>VLOOKUP($K290,#REF!,2,FALSE)</f>
        <v>#REF!</v>
      </c>
      <c r="N290" s="4" t="e">
        <f>VLOOKUP($K290,#REF!,2,FALSE)</f>
        <v>#REF!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5" t="e">
        <f t="shared" si="17"/>
        <v>#REF!</v>
      </c>
      <c r="T290" s="5" t="e">
        <f t="shared" si="18"/>
        <v>#REF!</v>
      </c>
      <c r="U290" s="5" t="e">
        <f t="shared" si="19"/>
        <v>#REF!</v>
      </c>
      <c r="V290" s="5" t="e">
        <f t="shared" si="20"/>
        <v>#REF!</v>
      </c>
    </row>
    <row r="291" spans="1:22">
      <c r="A291" s="1" t="s">
        <v>652</v>
      </c>
      <c r="B291" s="6">
        <v>70.533299999999997</v>
      </c>
      <c r="C291" s="2">
        <v>603.82000000000005</v>
      </c>
      <c r="D291" s="7">
        <v>1030167</v>
      </c>
      <c r="E291" s="2">
        <v>1.7766</v>
      </c>
      <c r="F291" s="2">
        <v>-3.2867000000000002</v>
      </c>
      <c r="G291" s="2">
        <v>27.5227</v>
      </c>
      <c r="H291" s="2">
        <v>606.11</v>
      </c>
      <c r="I291" s="6">
        <v>-0.37919999999999998</v>
      </c>
      <c r="J291" s="6">
        <v>0</v>
      </c>
      <c r="K291" s="2" t="s">
        <v>656</v>
      </c>
      <c r="L291" s="4">
        <v>290</v>
      </c>
      <c r="M291" s="4" t="e">
        <f>VLOOKUP($K291,#REF!,2,FALSE)</f>
        <v>#REF!</v>
      </c>
      <c r="N291" s="4" t="e">
        <f>VLOOKUP($K291,#REF!,2,FALSE)</f>
        <v>#REF!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5" t="e">
        <f t="shared" si="17"/>
        <v>#REF!</v>
      </c>
      <c r="T291" s="5" t="e">
        <f t="shared" si="18"/>
        <v>#REF!</v>
      </c>
      <c r="U291" s="5" t="e">
        <f t="shared" si="19"/>
        <v>#REF!</v>
      </c>
      <c r="V291" s="5" t="e">
        <f t="shared" si="20"/>
        <v>#REF!</v>
      </c>
    </row>
    <row r="292" spans="1:22">
      <c r="A292" s="1" t="s">
        <v>350</v>
      </c>
      <c r="B292" s="6">
        <v>70.533299999999997</v>
      </c>
      <c r="C292" s="2">
        <v>33.83</v>
      </c>
      <c r="D292" s="7">
        <v>142524</v>
      </c>
      <c r="E292" s="2">
        <v>-6.2361000000000004</v>
      </c>
      <c r="F292" s="2">
        <v>-0.84989999999999999</v>
      </c>
      <c r="G292" s="2">
        <v>11.503</v>
      </c>
      <c r="H292" s="2">
        <v>32.46</v>
      </c>
      <c r="I292" s="6">
        <v>4.0496999999999996</v>
      </c>
      <c r="J292" s="6">
        <v>0</v>
      </c>
      <c r="K292" s="2" t="s">
        <v>444</v>
      </c>
      <c r="L292" s="4">
        <v>291</v>
      </c>
      <c r="M292" s="4" t="e">
        <f>VLOOKUP($K292,#REF!,2,FALSE)</f>
        <v>#REF!</v>
      </c>
      <c r="N292" s="4" t="e">
        <f>VLOOKUP($K292,#REF!,2,FALSE)</f>
        <v>#REF!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5" t="e">
        <f t="shared" si="17"/>
        <v>#REF!</v>
      </c>
      <c r="T292" s="5" t="e">
        <f t="shared" si="18"/>
        <v>#REF!</v>
      </c>
      <c r="U292" s="5" t="e">
        <f t="shared" si="19"/>
        <v>#REF!</v>
      </c>
      <c r="V292" s="5" t="e">
        <f t="shared" si="20"/>
        <v>#REF!</v>
      </c>
    </row>
    <row r="293" spans="1:22">
      <c r="A293" s="1" t="s">
        <v>578</v>
      </c>
      <c r="B293" s="6">
        <v>70.533299999999997</v>
      </c>
      <c r="C293" s="2">
        <v>60.98</v>
      </c>
      <c r="D293" s="7">
        <v>492748</v>
      </c>
      <c r="E293" s="2">
        <v>-5.4134000000000002</v>
      </c>
      <c r="F293" s="2">
        <v>-3.6194000000000002</v>
      </c>
      <c r="G293" s="2">
        <v>5.7946</v>
      </c>
      <c r="H293" s="2">
        <v>61.08</v>
      </c>
      <c r="I293" s="6">
        <v>-0.16400000000000001</v>
      </c>
      <c r="J293" s="6">
        <v>0</v>
      </c>
      <c r="K293" s="2" t="s">
        <v>589</v>
      </c>
      <c r="L293" s="4">
        <v>292</v>
      </c>
      <c r="M293" s="4" t="e">
        <f>VLOOKUP($K293,#REF!,2,FALSE)</f>
        <v>#REF!</v>
      </c>
      <c r="N293" s="4" t="e">
        <f>VLOOKUP($K293,#REF!,2,FALSE)</f>
        <v>#REF!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5" t="e">
        <f t="shared" si="17"/>
        <v>#REF!</v>
      </c>
      <c r="T293" s="5" t="e">
        <f t="shared" si="18"/>
        <v>#REF!</v>
      </c>
      <c r="U293" s="5" t="e">
        <f t="shared" si="19"/>
        <v>#REF!</v>
      </c>
      <c r="V293" s="5" t="e">
        <f t="shared" si="20"/>
        <v>#REF!</v>
      </c>
    </row>
    <row r="294" spans="1:22">
      <c r="A294" s="1" t="s">
        <v>529</v>
      </c>
      <c r="B294" s="6">
        <v>70.533299999999997</v>
      </c>
      <c r="C294" s="2">
        <v>95.53</v>
      </c>
      <c r="D294" s="7">
        <v>101911</v>
      </c>
      <c r="E294" s="2">
        <v>-7.8784999999999998</v>
      </c>
      <c r="F294" s="2">
        <v>-1.1486000000000001</v>
      </c>
      <c r="G294" s="2">
        <v>23.788900000000002</v>
      </c>
      <c r="H294" s="2">
        <v>89.22</v>
      </c>
      <c r="I294" s="6">
        <v>6.6052999999999997</v>
      </c>
      <c r="J294" s="6">
        <v>1</v>
      </c>
      <c r="K294" s="2" t="s">
        <v>533</v>
      </c>
      <c r="L294" s="4">
        <v>293</v>
      </c>
      <c r="M294" s="4" t="e">
        <f>VLOOKUP($K294,#REF!,2,FALSE)</f>
        <v>#REF!</v>
      </c>
      <c r="N294" s="4" t="e">
        <f>VLOOKUP($K294,#REF!,2,FALSE)</f>
        <v>#REF!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5" t="e">
        <f t="shared" si="17"/>
        <v>#REF!</v>
      </c>
      <c r="T294" s="5" t="e">
        <f t="shared" si="18"/>
        <v>#REF!</v>
      </c>
      <c r="U294" s="5" t="e">
        <f t="shared" si="19"/>
        <v>#REF!</v>
      </c>
      <c r="V294" s="5" t="e">
        <f t="shared" si="20"/>
        <v>#REF!</v>
      </c>
    </row>
    <row r="295" spans="1:22">
      <c r="A295" s="1" t="s">
        <v>654</v>
      </c>
      <c r="B295" s="6">
        <v>70.533299999999997</v>
      </c>
      <c r="C295" s="2">
        <v>41.85</v>
      </c>
      <c r="D295" s="7">
        <v>495968</v>
      </c>
      <c r="E295" s="2">
        <v>-5.5731000000000002</v>
      </c>
      <c r="F295" s="2">
        <v>-0.99360000000000004</v>
      </c>
      <c r="G295" s="2">
        <v>40.909100000000002</v>
      </c>
      <c r="H295" s="2">
        <v>37.07</v>
      </c>
      <c r="I295" s="6">
        <v>11.4217</v>
      </c>
      <c r="J295" s="6">
        <v>1</v>
      </c>
      <c r="K295" s="2" t="s">
        <v>659</v>
      </c>
      <c r="L295" s="4">
        <v>294</v>
      </c>
      <c r="M295" s="4" t="e">
        <f>VLOOKUP($K295,#REF!,2,FALSE)</f>
        <v>#REF!</v>
      </c>
      <c r="N295" s="4" t="e">
        <f>VLOOKUP($K295,#REF!,2,FALSE)</f>
        <v>#REF!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5" t="e">
        <f t="shared" si="17"/>
        <v>#REF!</v>
      </c>
      <c r="T295" s="5" t="e">
        <f t="shared" si="18"/>
        <v>#REF!</v>
      </c>
      <c r="U295" s="5" t="e">
        <f t="shared" si="19"/>
        <v>#REF!</v>
      </c>
      <c r="V295" s="5" t="e">
        <f t="shared" si="20"/>
        <v>#REF!</v>
      </c>
    </row>
    <row r="296" spans="1:22">
      <c r="A296" s="1" t="s">
        <v>338</v>
      </c>
      <c r="B296" s="6">
        <v>70.533299999999997</v>
      </c>
      <c r="C296" s="2">
        <v>150.78</v>
      </c>
      <c r="D296" s="7">
        <v>230701</v>
      </c>
      <c r="E296" s="2">
        <v>-5.5263</v>
      </c>
      <c r="F296" s="2">
        <v>-3.1785999999999999</v>
      </c>
      <c r="G296" s="2">
        <v>10.0182</v>
      </c>
      <c r="H296" s="2">
        <v>148.58500000000001</v>
      </c>
      <c r="I296" s="6">
        <v>1.4558</v>
      </c>
      <c r="J296" s="6">
        <v>0</v>
      </c>
      <c r="K296" s="2" t="s">
        <v>432</v>
      </c>
      <c r="L296" s="4">
        <v>295</v>
      </c>
      <c r="M296" s="4" t="e">
        <f>VLOOKUP($K296,#REF!,2,FALSE)</f>
        <v>#REF!</v>
      </c>
      <c r="N296" s="4" t="e">
        <f>VLOOKUP($K296,#REF!,2,FALSE)</f>
        <v>#REF!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5" t="e">
        <f t="shared" si="17"/>
        <v>#REF!</v>
      </c>
      <c r="T296" s="5" t="e">
        <f t="shared" si="18"/>
        <v>#REF!</v>
      </c>
      <c r="U296" s="5" t="e">
        <f t="shared" si="19"/>
        <v>#REF!</v>
      </c>
      <c r="V296" s="5" t="e">
        <f t="shared" si="20"/>
        <v>#REF!</v>
      </c>
    </row>
    <row r="297" spans="1:22">
      <c r="A297" s="1" t="s">
        <v>650</v>
      </c>
      <c r="B297" s="6">
        <v>70.533299999999997</v>
      </c>
      <c r="C297" s="2">
        <v>1214.05</v>
      </c>
      <c r="D297" s="7">
        <v>469584</v>
      </c>
      <c r="E297" s="2">
        <v>-7.4770000000000003</v>
      </c>
      <c r="F297" s="2">
        <v>12.154500000000001</v>
      </c>
      <c r="G297" s="2">
        <v>149.91249999999999</v>
      </c>
      <c r="H297" s="2">
        <v>959.87</v>
      </c>
      <c r="I297" s="6">
        <v>20.936499999999999</v>
      </c>
      <c r="J297" s="6">
        <v>1</v>
      </c>
      <c r="K297" s="2" t="s">
        <v>655</v>
      </c>
      <c r="L297" s="4">
        <v>296</v>
      </c>
      <c r="M297" s="4" t="e">
        <f>VLOOKUP($K297,#REF!,2,FALSE)</f>
        <v>#REF!</v>
      </c>
      <c r="N297" s="4" t="e">
        <f>VLOOKUP($K297,#REF!,2,FALSE)</f>
        <v>#REF!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5" t="e">
        <f t="shared" si="17"/>
        <v>#REF!</v>
      </c>
      <c r="T297" s="5" t="e">
        <f t="shared" si="18"/>
        <v>#REF!</v>
      </c>
      <c r="U297" s="5" t="e">
        <f t="shared" si="19"/>
        <v>#REF!</v>
      </c>
      <c r="V297" s="5" t="e">
        <f t="shared" si="20"/>
        <v>#REF!</v>
      </c>
    </row>
    <row r="298" spans="1:22">
      <c r="A298" s="1" t="s">
        <v>75</v>
      </c>
      <c r="B298" s="6">
        <v>70.533299999999997</v>
      </c>
      <c r="C298" s="2">
        <v>364.09</v>
      </c>
      <c r="D298" s="7">
        <v>433844</v>
      </c>
      <c r="E298" s="2">
        <v>-6.3193000000000001</v>
      </c>
      <c r="F298" s="2">
        <v>16.957899999999999</v>
      </c>
      <c r="G298" s="2">
        <v>71.700100000000006</v>
      </c>
      <c r="H298" s="2">
        <v>366.43</v>
      </c>
      <c r="I298" s="6">
        <v>-0.64270000000000005</v>
      </c>
      <c r="J298" s="6">
        <v>1</v>
      </c>
      <c r="K298" s="2" t="s">
        <v>196</v>
      </c>
      <c r="L298" s="4">
        <v>297</v>
      </c>
      <c r="M298" s="4" t="e">
        <f>VLOOKUP($K298,#REF!,2,FALSE)</f>
        <v>#REF!</v>
      </c>
      <c r="N298" s="4" t="e">
        <f>VLOOKUP($K298,#REF!,2,FALSE)</f>
        <v>#REF!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5" t="e">
        <f t="shared" si="17"/>
        <v>#REF!</v>
      </c>
      <c r="T298" s="5" t="e">
        <f t="shared" si="18"/>
        <v>#REF!</v>
      </c>
      <c r="U298" s="5" t="e">
        <f t="shared" si="19"/>
        <v>#REF!</v>
      </c>
      <c r="V298" s="5" t="e">
        <f t="shared" si="20"/>
        <v>#REF!</v>
      </c>
    </row>
    <row r="299" spans="1:22">
      <c r="A299" s="1" t="s">
        <v>351</v>
      </c>
      <c r="B299" s="6">
        <v>70.533299999999997</v>
      </c>
      <c r="C299" s="2">
        <v>70.760000000000005</v>
      </c>
      <c r="D299" s="7">
        <v>548647</v>
      </c>
      <c r="E299" s="2">
        <v>-5.9917999999999996</v>
      </c>
      <c r="F299" s="2">
        <v>-1.9265000000000001</v>
      </c>
      <c r="G299" s="2">
        <v>-3.5573000000000001</v>
      </c>
      <c r="H299" s="2">
        <v>69.55</v>
      </c>
      <c r="I299" s="6">
        <v>1.71</v>
      </c>
      <c r="J299" s="6">
        <v>0</v>
      </c>
      <c r="K299" s="2" t="s">
        <v>445</v>
      </c>
      <c r="L299" s="4">
        <v>298</v>
      </c>
      <c r="M299" s="4" t="e">
        <f>VLOOKUP($K299,#REF!,2,FALSE)</f>
        <v>#REF!</v>
      </c>
      <c r="N299" s="4" t="e">
        <f>VLOOKUP($K299,#REF!,2,FALSE)</f>
        <v>#REF!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5" t="e">
        <f t="shared" si="17"/>
        <v>#REF!</v>
      </c>
      <c r="T299" s="5" t="e">
        <f t="shared" si="18"/>
        <v>#REF!</v>
      </c>
      <c r="U299" s="5" t="e">
        <f t="shared" si="19"/>
        <v>#REF!</v>
      </c>
      <c r="V299" s="5" t="e">
        <f t="shared" si="20"/>
        <v>#REF!</v>
      </c>
    </row>
    <row r="300" spans="1:22">
      <c r="A300" s="1" t="s">
        <v>347</v>
      </c>
      <c r="B300" s="6">
        <v>70.533299999999997</v>
      </c>
      <c r="C300" s="2">
        <v>126.66</v>
      </c>
      <c r="D300" s="7">
        <v>1165771</v>
      </c>
      <c r="E300" s="2">
        <v>-14.476699999999999</v>
      </c>
      <c r="F300" s="2">
        <v>-1.2166999999999999</v>
      </c>
      <c r="G300" s="2">
        <v>6.859</v>
      </c>
      <c r="H300" s="2">
        <v>121.5752</v>
      </c>
      <c r="I300" s="6">
        <v>4.0145</v>
      </c>
      <c r="J300" s="6">
        <v>0</v>
      </c>
      <c r="K300" s="2" t="s">
        <v>441</v>
      </c>
      <c r="L300" s="4">
        <v>299</v>
      </c>
      <c r="M300" s="4" t="e">
        <f>VLOOKUP($K300,#REF!,2,FALSE)</f>
        <v>#REF!</v>
      </c>
      <c r="N300" s="4" t="e">
        <f>VLOOKUP($K300,#REF!,2,FALSE)</f>
        <v>#REF!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5" t="e">
        <f t="shared" si="17"/>
        <v>#REF!</v>
      </c>
      <c r="T300" s="5" t="e">
        <f t="shared" si="18"/>
        <v>#REF!</v>
      </c>
      <c r="U300" s="5" t="e">
        <f t="shared" si="19"/>
        <v>#REF!</v>
      </c>
      <c r="V300" s="5" t="e">
        <f t="shared" si="20"/>
        <v>#REF!</v>
      </c>
    </row>
    <row r="301" spans="1:22">
      <c r="A301" s="1" t="s">
        <v>99</v>
      </c>
      <c r="B301" s="6">
        <v>70.533299999999997</v>
      </c>
      <c r="C301" s="2">
        <v>190.7</v>
      </c>
      <c r="D301" s="7">
        <v>569451</v>
      </c>
      <c r="E301" s="2">
        <v>-5.0298999999999996</v>
      </c>
      <c r="F301" s="2">
        <v>-6.9074999999999998</v>
      </c>
      <c r="G301" s="2">
        <v>2.1972</v>
      </c>
      <c r="H301" s="2">
        <v>194.95</v>
      </c>
      <c r="I301" s="6">
        <v>-2.2286000000000001</v>
      </c>
      <c r="J301" s="6">
        <v>0</v>
      </c>
      <c r="K301" s="2" t="s">
        <v>183</v>
      </c>
      <c r="L301" s="4">
        <v>300</v>
      </c>
      <c r="M301" s="4" t="e">
        <f>VLOOKUP($K301,#REF!,2,FALSE)</f>
        <v>#REF!</v>
      </c>
      <c r="N301" s="4" t="e">
        <f>VLOOKUP($K301,#REF!,2,FALSE)</f>
        <v>#REF!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5" t="e">
        <f t="shared" si="17"/>
        <v>#REF!</v>
      </c>
      <c r="T301" s="5" t="e">
        <f t="shared" si="18"/>
        <v>#REF!</v>
      </c>
      <c r="U301" s="5" t="e">
        <f t="shared" si="19"/>
        <v>#REF!</v>
      </c>
      <c r="V301" s="5" t="e">
        <f t="shared" si="20"/>
        <v>#REF!</v>
      </c>
    </row>
    <row r="302" spans="1:22">
      <c r="A302" s="1" t="s">
        <v>630</v>
      </c>
      <c r="B302" s="6">
        <v>70.400000000000006</v>
      </c>
      <c r="C302" s="2">
        <v>42.3</v>
      </c>
      <c r="D302" s="7">
        <v>488664</v>
      </c>
      <c r="E302" s="2">
        <v>-5.6435000000000004</v>
      </c>
      <c r="F302" s="2">
        <v>4.6512000000000002</v>
      </c>
      <c r="G302" s="2">
        <v>29.2392</v>
      </c>
      <c r="H302" s="2">
        <v>38.380000000000003</v>
      </c>
      <c r="I302" s="6">
        <v>9.2670999999999992</v>
      </c>
      <c r="J302" s="6">
        <v>1</v>
      </c>
      <c r="K302" s="2" t="s">
        <v>637</v>
      </c>
      <c r="L302" s="4">
        <v>301</v>
      </c>
      <c r="M302" s="4" t="e">
        <f>VLOOKUP($K302,#REF!,2,FALSE)</f>
        <v>#REF!</v>
      </c>
      <c r="N302" s="4" t="e">
        <f>VLOOKUP($K302,#REF!,2,FALSE)</f>
        <v>#REF!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5" t="e">
        <f t="shared" si="17"/>
        <v>#REF!</v>
      </c>
      <c r="T302" s="5" t="e">
        <f t="shared" si="18"/>
        <v>#REF!</v>
      </c>
      <c r="U302" s="5" t="e">
        <f t="shared" si="19"/>
        <v>#REF!</v>
      </c>
      <c r="V302" s="5" t="e">
        <f t="shared" si="20"/>
        <v>#REF!</v>
      </c>
    </row>
    <row r="303" spans="1:22">
      <c r="A303" s="1" t="s">
        <v>369</v>
      </c>
      <c r="B303" s="6">
        <v>70.400000000000006</v>
      </c>
      <c r="C303" s="2">
        <v>13.28</v>
      </c>
      <c r="D303" s="7">
        <v>65128</v>
      </c>
      <c r="E303" s="2">
        <v>-5.2782</v>
      </c>
      <c r="F303" s="2">
        <v>-5.4804000000000004</v>
      </c>
      <c r="G303" s="2">
        <v>-36.867400000000004</v>
      </c>
      <c r="H303" s="2">
        <v>13.45</v>
      </c>
      <c r="I303" s="6">
        <v>-1.2801</v>
      </c>
      <c r="J303" s="6">
        <v>0</v>
      </c>
      <c r="K303" s="2" t="s">
        <v>463</v>
      </c>
      <c r="L303" s="4">
        <v>302</v>
      </c>
      <c r="M303" s="4" t="e">
        <f>VLOOKUP($K303,#REF!,2,FALSE)</f>
        <v>#REF!</v>
      </c>
      <c r="N303" s="4" t="e">
        <f>VLOOKUP($K303,#REF!,2,FALSE)</f>
        <v>#REF!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5" t="e">
        <f t="shared" si="17"/>
        <v>#REF!</v>
      </c>
      <c r="T303" s="5" t="e">
        <f t="shared" si="18"/>
        <v>#REF!</v>
      </c>
      <c r="U303" s="5" t="e">
        <f t="shared" si="19"/>
        <v>#REF!</v>
      </c>
      <c r="V303" s="5" t="e">
        <f t="shared" si="20"/>
        <v>#REF!</v>
      </c>
    </row>
    <row r="304" spans="1:22">
      <c r="A304" s="1" t="s">
        <v>469</v>
      </c>
      <c r="B304" s="6">
        <v>70.400000000000006</v>
      </c>
      <c r="C304" s="2">
        <v>37.11</v>
      </c>
      <c r="D304" s="7">
        <v>415009</v>
      </c>
      <c r="E304" s="2">
        <v>-5.9077000000000002</v>
      </c>
      <c r="F304" s="2">
        <v>-4.0092999999999996</v>
      </c>
      <c r="G304" s="2">
        <v>7.0995999999999997</v>
      </c>
      <c r="H304" s="2">
        <v>36.93</v>
      </c>
      <c r="I304" s="6">
        <v>0.48499999999999999</v>
      </c>
      <c r="J304" s="6">
        <v>0</v>
      </c>
      <c r="K304" s="2" t="s">
        <v>474</v>
      </c>
      <c r="L304" s="4">
        <v>303</v>
      </c>
      <c r="M304" s="4" t="e">
        <f>VLOOKUP($K304,#REF!,2,FALSE)</f>
        <v>#REF!</v>
      </c>
      <c r="N304" s="4" t="e">
        <f>VLOOKUP($K304,#REF!,2,FALSE)</f>
        <v>#REF!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5" t="e">
        <f t="shared" si="17"/>
        <v>#REF!</v>
      </c>
      <c r="T304" s="5" t="e">
        <f t="shared" si="18"/>
        <v>#REF!</v>
      </c>
      <c r="U304" s="5" t="e">
        <f t="shared" si="19"/>
        <v>#REF!</v>
      </c>
      <c r="V304" s="5" t="e">
        <f t="shared" si="20"/>
        <v>#REF!</v>
      </c>
    </row>
    <row r="305" spans="1:22">
      <c r="A305" s="1" t="s">
        <v>569</v>
      </c>
      <c r="B305" s="6">
        <v>70.400000000000006</v>
      </c>
      <c r="C305" s="2">
        <v>114.15</v>
      </c>
      <c r="D305" s="7">
        <v>351104</v>
      </c>
      <c r="E305" s="2">
        <v>-1.8824000000000001</v>
      </c>
      <c r="F305" s="2">
        <v>8.4354999999999993</v>
      </c>
      <c r="G305" s="2">
        <v>7.9535</v>
      </c>
      <c r="H305" s="2">
        <v>102.46</v>
      </c>
      <c r="I305" s="6">
        <v>10.2409</v>
      </c>
      <c r="J305" s="6">
        <v>1</v>
      </c>
      <c r="K305" s="2" t="s">
        <v>571</v>
      </c>
      <c r="L305" s="4">
        <v>304</v>
      </c>
      <c r="M305" s="4" t="e">
        <f>VLOOKUP($K305,#REF!,2,FALSE)</f>
        <v>#REF!</v>
      </c>
      <c r="N305" s="4" t="e">
        <f>VLOOKUP($K305,#REF!,2,FALSE)</f>
        <v>#REF!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5" t="e">
        <f t="shared" si="17"/>
        <v>#REF!</v>
      </c>
      <c r="T305" s="5" t="e">
        <f t="shared" si="18"/>
        <v>#REF!</v>
      </c>
      <c r="U305" s="5" t="e">
        <f t="shared" si="19"/>
        <v>#REF!</v>
      </c>
      <c r="V305" s="5" t="e">
        <f t="shared" si="20"/>
        <v>#REF!</v>
      </c>
    </row>
    <row r="306" spans="1:22">
      <c r="A306" s="1" t="s">
        <v>653</v>
      </c>
      <c r="B306" s="6">
        <v>70.400000000000006</v>
      </c>
      <c r="C306" s="2">
        <v>84.65</v>
      </c>
      <c r="D306" s="7">
        <v>1000153</v>
      </c>
      <c r="E306" s="2">
        <v>-3.8287</v>
      </c>
      <c r="F306" s="2">
        <v>9.4941999999999993</v>
      </c>
      <c r="G306" s="2">
        <v>103.5835</v>
      </c>
      <c r="H306" s="2">
        <v>75.11</v>
      </c>
      <c r="I306" s="6">
        <v>11.2699</v>
      </c>
      <c r="J306" s="6">
        <v>1</v>
      </c>
      <c r="K306" s="2" t="s">
        <v>657</v>
      </c>
      <c r="L306" s="4">
        <v>305</v>
      </c>
      <c r="M306" s="4" t="e">
        <f>VLOOKUP($K306,#REF!,2,FALSE)</f>
        <v>#REF!</v>
      </c>
      <c r="N306" s="4" t="e">
        <f>VLOOKUP($K306,#REF!,2,FALSE)</f>
        <v>#REF!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5" t="e">
        <f t="shared" si="17"/>
        <v>#REF!</v>
      </c>
      <c r="T306" s="5" t="e">
        <f t="shared" si="18"/>
        <v>#REF!</v>
      </c>
      <c r="U306" s="5" t="e">
        <f t="shared" si="19"/>
        <v>#REF!</v>
      </c>
      <c r="V306" s="5" t="e">
        <f t="shared" si="20"/>
        <v>#REF!</v>
      </c>
    </row>
    <row r="307" spans="1:22">
      <c r="A307" s="1" t="s">
        <v>661</v>
      </c>
      <c r="B307" s="6">
        <v>70.400000000000006</v>
      </c>
      <c r="C307" s="2">
        <v>538.85</v>
      </c>
      <c r="D307" s="7">
        <v>199762</v>
      </c>
      <c r="E307" s="2">
        <v>-3.5891000000000002</v>
      </c>
      <c r="F307" s="2">
        <v>11.889799999999999</v>
      </c>
      <c r="G307" s="2">
        <v>50.348799999999997</v>
      </c>
      <c r="H307" s="2">
        <v>434.33</v>
      </c>
      <c r="I307" s="6">
        <v>19.396899999999999</v>
      </c>
      <c r="J307" s="6">
        <v>1</v>
      </c>
      <c r="K307" s="2" t="s">
        <v>663</v>
      </c>
      <c r="L307" s="4">
        <v>306</v>
      </c>
      <c r="M307" s="4" t="e">
        <f>VLOOKUP($K307,#REF!,2,FALSE)</f>
        <v>#REF!</v>
      </c>
      <c r="N307" s="4" t="e">
        <f>VLOOKUP($K307,#REF!,2,FALSE)</f>
        <v>#REF!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5" t="e">
        <f t="shared" si="17"/>
        <v>#REF!</v>
      </c>
      <c r="T307" s="5" t="e">
        <f t="shared" si="18"/>
        <v>#REF!</v>
      </c>
      <c r="U307" s="5" t="e">
        <f t="shared" si="19"/>
        <v>#REF!</v>
      </c>
      <c r="V307" s="5" t="e">
        <f t="shared" si="20"/>
        <v>#REF!</v>
      </c>
    </row>
    <row r="308" spans="1:22">
      <c r="A308" s="1" t="s">
        <v>298</v>
      </c>
      <c r="B308" s="6">
        <v>70.400000000000006</v>
      </c>
      <c r="C308" s="2">
        <v>64.14</v>
      </c>
      <c r="D308" s="7">
        <v>32712</v>
      </c>
      <c r="E308" s="2">
        <v>-7.9770000000000003</v>
      </c>
      <c r="F308" s="2">
        <v>3.2019000000000002</v>
      </c>
      <c r="G308" s="2">
        <v>-0.8962</v>
      </c>
      <c r="H308" s="2">
        <v>59.604999999999997</v>
      </c>
      <c r="I308" s="6">
        <v>7.0705</v>
      </c>
      <c r="J308" s="6">
        <v>0</v>
      </c>
      <c r="K308" s="2" t="s">
        <v>391</v>
      </c>
      <c r="L308" s="4">
        <v>307</v>
      </c>
      <c r="M308" s="4" t="e">
        <f>VLOOKUP($K308,#REF!,2,FALSE)</f>
        <v>#REF!</v>
      </c>
      <c r="N308" s="4" t="e">
        <f>VLOOKUP($K308,#REF!,2,FALSE)</f>
        <v>#REF!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5" t="e">
        <f t="shared" si="17"/>
        <v>#REF!</v>
      </c>
      <c r="T308" s="5" t="e">
        <f t="shared" si="18"/>
        <v>#REF!</v>
      </c>
      <c r="U308" s="5" t="e">
        <f t="shared" si="19"/>
        <v>#REF!</v>
      </c>
      <c r="V308" s="5" t="e">
        <f t="shared" si="20"/>
        <v>#REF!</v>
      </c>
    </row>
    <row r="309" spans="1:22">
      <c r="A309" s="1" t="s">
        <v>662</v>
      </c>
      <c r="B309" s="6">
        <v>70.400000000000006</v>
      </c>
      <c r="C309" s="2">
        <v>278.97000000000003</v>
      </c>
      <c r="D309" s="7">
        <v>3738299</v>
      </c>
      <c r="E309" s="2">
        <v>-8.8630999999999993</v>
      </c>
      <c r="F309" s="2">
        <v>12.902200000000001</v>
      </c>
      <c r="G309" s="2">
        <v>203.1953</v>
      </c>
      <c r="H309" s="2">
        <v>277.31950000000001</v>
      </c>
      <c r="I309" s="6">
        <v>0.59160000000000001</v>
      </c>
      <c r="J309" s="6">
        <v>1</v>
      </c>
      <c r="K309" s="2" t="s">
        <v>665</v>
      </c>
      <c r="L309" s="4">
        <v>308</v>
      </c>
      <c r="M309" s="4" t="e">
        <f>VLOOKUP($K309,#REF!,2,FALSE)</f>
        <v>#REF!</v>
      </c>
      <c r="N309" s="4" t="e">
        <f>VLOOKUP($K309,#REF!,2,FALSE)</f>
        <v>#REF!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5" t="e">
        <f t="shared" si="17"/>
        <v>#REF!</v>
      </c>
      <c r="T309" s="5" t="e">
        <f t="shared" si="18"/>
        <v>#REF!</v>
      </c>
      <c r="U309" s="5" t="e">
        <f t="shared" si="19"/>
        <v>#REF!</v>
      </c>
      <c r="V309" s="5" t="e">
        <f t="shared" si="20"/>
        <v>#REF!</v>
      </c>
    </row>
    <row r="310" spans="1:22">
      <c r="A310" s="1" t="s">
        <v>600</v>
      </c>
      <c r="B310" s="6">
        <v>70.400000000000006</v>
      </c>
      <c r="C310" s="2">
        <v>79.33</v>
      </c>
      <c r="D310" s="7">
        <v>80811</v>
      </c>
      <c r="E310" s="2">
        <v>-3.3738999999999999</v>
      </c>
      <c r="F310" s="2">
        <v>-8.6900999999999993</v>
      </c>
      <c r="G310" s="2">
        <v>-46.026699999999998</v>
      </c>
      <c r="H310" s="2">
        <v>84.25</v>
      </c>
      <c r="I310" s="6">
        <v>-6.2019000000000002</v>
      </c>
      <c r="J310" s="6">
        <v>0</v>
      </c>
      <c r="K310" s="2" t="s">
        <v>603</v>
      </c>
      <c r="L310" s="4">
        <v>309</v>
      </c>
      <c r="M310" s="4" t="e">
        <f>VLOOKUP($K310,#REF!,2,FALSE)</f>
        <v>#REF!</v>
      </c>
      <c r="N310" s="4" t="e">
        <f>VLOOKUP($K310,#REF!,2,FALSE)</f>
        <v>#REF!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5" t="e">
        <f t="shared" si="17"/>
        <v>#REF!</v>
      </c>
      <c r="T310" s="5" t="e">
        <f t="shared" si="18"/>
        <v>#REF!</v>
      </c>
      <c r="U310" s="5" t="e">
        <f t="shared" si="19"/>
        <v>#REF!</v>
      </c>
      <c r="V310" s="5" t="e">
        <f t="shared" si="20"/>
        <v>#REF!</v>
      </c>
    </row>
    <row r="311" spans="1:22">
      <c r="A311" s="1" t="s">
        <v>355</v>
      </c>
      <c r="B311" s="6">
        <v>70.2667</v>
      </c>
      <c r="C311" s="2">
        <v>98.2</v>
      </c>
      <c r="D311" s="7">
        <v>973695</v>
      </c>
      <c r="E311" s="2">
        <v>-8.8716000000000008</v>
      </c>
      <c r="F311" s="2">
        <v>-1.2072000000000001</v>
      </c>
      <c r="G311" s="2">
        <v>2.6981999999999999</v>
      </c>
      <c r="H311" s="2">
        <v>94.9</v>
      </c>
      <c r="I311" s="6">
        <v>3.3605</v>
      </c>
      <c r="J311" s="6">
        <v>0</v>
      </c>
      <c r="K311" s="2" t="s">
        <v>449</v>
      </c>
      <c r="L311" s="4">
        <v>310</v>
      </c>
      <c r="M311" s="4" t="e">
        <f>VLOOKUP($K311,#REF!,2,FALSE)</f>
        <v>#REF!</v>
      </c>
      <c r="N311" s="4" t="e">
        <f>VLOOKUP($K311,#REF!,2,FALSE)</f>
        <v>#REF!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5" t="e">
        <f t="shared" si="17"/>
        <v>#REF!</v>
      </c>
      <c r="T311" s="5" t="e">
        <f t="shared" si="18"/>
        <v>#REF!</v>
      </c>
      <c r="U311" s="5" t="e">
        <f t="shared" si="19"/>
        <v>#REF!</v>
      </c>
      <c r="V311" s="5" t="e">
        <f t="shared" si="20"/>
        <v>#REF!</v>
      </c>
    </row>
    <row r="312" spans="1:22">
      <c r="A312" s="1" t="s">
        <v>618</v>
      </c>
      <c r="B312" s="6">
        <v>70.2667</v>
      </c>
      <c r="C312" s="2">
        <v>13.08</v>
      </c>
      <c r="D312" s="7">
        <v>10329</v>
      </c>
      <c r="E312" s="2">
        <v>0</v>
      </c>
      <c r="F312" s="2">
        <v>0.42230000000000001</v>
      </c>
      <c r="G312" s="2">
        <v>93.205299999999994</v>
      </c>
      <c r="H312" s="2">
        <v>10.66</v>
      </c>
      <c r="I312" s="6">
        <v>18.5015</v>
      </c>
      <c r="J312" s="6">
        <v>1</v>
      </c>
      <c r="K312" s="2" t="s">
        <v>621</v>
      </c>
      <c r="L312" s="4">
        <v>311</v>
      </c>
      <c r="M312" s="4" t="e">
        <f>VLOOKUP($K312,#REF!,2,FALSE)</f>
        <v>#REF!</v>
      </c>
      <c r="N312" s="4" t="e">
        <f>VLOOKUP($K312,#REF!,2,FALSE)</f>
        <v>#REF!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5" t="e">
        <f t="shared" si="17"/>
        <v>#REF!</v>
      </c>
      <c r="T312" s="5" t="e">
        <f t="shared" si="18"/>
        <v>#REF!</v>
      </c>
      <c r="U312" s="5" t="e">
        <f t="shared" si="19"/>
        <v>#REF!</v>
      </c>
      <c r="V312" s="5" t="e">
        <f t="shared" si="20"/>
        <v>#REF!</v>
      </c>
    </row>
    <row r="313" spans="1:22">
      <c r="A313" s="1" t="s">
        <v>367</v>
      </c>
      <c r="B313" s="6">
        <v>70.2667</v>
      </c>
      <c r="C313" s="2">
        <v>187.01</v>
      </c>
      <c r="D313" s="7">
        <v>389472</v>
      </c>
      <c r="E313" s="2">
        <v>-6.3967000000000001</v>
      </c>
      <c r="F313" s="2">
        <v>-0.70089999999999997</v>
      </c>
      <c r="G313" s="2">
        <v>38.824100000000001</v>
      </c>
      <c r="H313" s="2">
        <v>176.7122</v>
      </c>
      <c r="I313" s="6">
        <v>5.5065</v>
      </c>
      <c r="J313" s="6">
        <v>0</v>
      </c>
      <c r="K313" s="2" t="s">
        <v>461</v>
      </c>
      <c r="L313" s="4">
        <v>312</v>
      </c>
      <c r="M313" s="4" t="e">
        <f>VLOOKUP($K313,#REF!,2,FALSE)</f>
        <v>#REF!</v>
      </c>
      <c r="N313" s="4" t="e">
        <f>VLOOKUP($K313,#REF!,2,FALSE)</f>
        <v>#REF!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5" t="e">
        <f t="shared" si="17"/>
        <v>#REF!</v>
      </c>
      <c r="T313" s="5" t="e">
        <f t="shared" si="18"/>
        <v>#REF!</v>
      </c>
      <c r="U313" s="5" t="e">
        <f t="shared" si="19"/>
        <v>#REF!</v>
      </c>
      <c r="V313" s="5" t="e">
        <f t="shared" si="20"/>
        <v>#REF!</v>
      </c>
    </row>
    <row r="314" spans="1:22">
      <c r="A314" s="1" t="s">
        <v>206</v>
      </c>
      <c r="B314" s="6">
        <v>70.2667</v>
      </c>
      <c r="C314" s="2">
        <v>29.72</v>
      </c>
      <c r="D314" s="7">
        <v>5849705</v>
      </c>
      <c r="E314" s="2">
        <v>-10.7508</v>
      </c>
      <c r="F314" s="2">
        <v>3.5179</v>
      </c>
      <c r="G314" s="2">
        <v>-38.083300000000001</v>
      </c>
      <c r="H314" s="2">
        <v>27.3</v>
      </c>
      <c r="I314" s="6">
        <v>8.1426999999999996</v>
      </c>
      <c r="J314" s="6">
        <v>0</v>
      </c>
      <c r="K314" s="2" t="s">
        <v>208</v>
      </c>
      <c r="L314" s="4">
        <v>313</v>
      </c>
      <c r="M314" s="4" t="e">
        <f>VLOOKUP($K314,#REF!,2,FALSE)</f>
        <v>#REF!</v>
      </c>
      <c r="N314" s="4" t="e">
        <f>VLOOKUP($K314,#REF!,2,FALSE)</f>
        <v>#REF!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5" t="e">
        <f t="shared" si="17"/>
        <v>#REF!</v>
      </c>
      <c r="T314" s="5" t="e">
        <f t="shared" si="18"/>
        <v>#REF!</v>
      </c>
      <c r="U314" s="5" t="e">
        <f t="shared" si="19"/>
        <v>#REF!</v>
      </c>
      <c r="V314" s="5" t="e">
        <f t="shared" si="20"/>
        <v>#REF!</v>
      </c>
    </row>
    <row r="315" spans="1:22">
      <c r="A315" s="1" t="s">
        <v>640</v>
      </c>
      <c r="B315" s="6">
        <v>70.2667</v>
      </c>
      <c r="C315" s="2">
        <v>48.69</v>
      </c>
      <c r="D315" s="7">
        <v>1683727</v>
      </c>
      <c r="E315" s="2">
        <v>-1.8545</v>
      </c>
      <c r="F315" s="2">
        <v>-0.40910000000000002</v>
      </c>
      <c r="G315" s="2">
        <v>16.8186</v>
      </c>
      <c r="H315" s="2">
        <v>47.4</v>
      </c>
      <c r="I315" s="6">
        <v>2.6494</v>
      </c>
      <c r="J315" s="6">
        <v>0</v>
      </c>
      <c r="K315" s="2" t="s">
        <v>644</v>
      </c>
      <c r="L315" s="4">
        <v>314</v>
      </c>
      <c r="M315" s="4" t="e">
        <f>VLOOKUP($K315,#REF!,2,FALSE)</f>
        <v>#REF!</v>
      </c>
      <c r="N315" s="4" t="e">
        <f>VLOOKUP($K315,#REF!,2,FALSE)</f>
        <v>#REF!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5" t="e">
        <f t="shared" si="17"/>
        <v>#REF!</v>
      </c>
      <c r="T315" s="5" t="e">
        <f t="shared" si="18"/>
        <v>#REF!</v>
      </c>
      <c r="U315" s="5" t="e">
        <f t="shared" si="19"/>
        <v>#REF!</v>
      </c>
      <c r="V315" s="5" t="e">
        <f t="shared" si="20"/>
        <v>#REF!</v>
      </c>
    </row>
    <row r="316" spans="1:22">
      <c r="A316" s="1" t="s">
        <v>51</v>
      </c>
      <c r="B316" s="6">
        <v>70.2667</v>
      </c>
      <c r="C316" s="2">
        <v>53.89</v>
      </c>
      <c r="D316" s="7">
        <v>42124</v>
      </c>
      <c r="E316" s="2">
        <v>-6.9579000000000004</v>
      </c>
      <c r="F316" s="2">
        <v>-3.3016000000000001</v>
      </c>
      <c r="G316" s="2">
        <v>-20.645</v>
      </c>
      <c r="H316" s="2">
        <v>54.186</v>
      </c>
      <c r="I316" s="6">
        <v>-0.54930000000000001</v>
      </c>
      <c r="J316" s="6">
        <v>0</v>
      </c>
      <c r="K316" s="2" t="s">
        <v>123</v>
      </c>
      <c r="L316" s="4">
        <v>315</v>
      </c>
      <c r="M316" s="4" t="e">
        <f>VLOOKUP($K316,#REF!,2,FALSE)</f>
        <v>#REF!</v>
      </c>
      <c r="N316" s="4" t="e">
        <f>VLOOKUP($K316,#REF!,2,FALSE)</f>
        <v>#REF!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5" t="e">
        <f t="shared" si="17"/>
        <v>#REF!</v>
      </c>
      <c r="T316" s="5" t="e">
        <f t="shared" si="18"/>
        <v>#REF!</v>
      </c>
      <c r="U316" s="5" t="e">
        <f t="shared" si="19"/>
        <v>#REF!</v>
      </c>
      <c r="V316" s="5" t="e">
        <f t="shared" si="20"/>
        <v>#REF!</v>
      </c>
    </row>
    <row r="317" spans="1:22">
      <c r="A317" s="1" t="s">
        <v>373</v>
      </c>
      <c r="B317" s="6">
        <v>70.2667</v>
      </c>
      <c r="C317" s="2">
        <v>29.61</v>
      </c>
      <c r="D317" s="7">
        <v>41115</v>
      </c>
      <c r="E317" s="2">
        <v>-5.2782999999999998</v>
      </c>
      <c r="F317" s="2">
        <v>-2.1804000000000001</v>
      </c>
      <c r="G317" s="2">
        <v>-0.42309999999999998</v>
      </c>
      <c r="H317" s="2">
        <v>29.26</v>
      </c>
      <c r="I317" s="6">
        <v>1.1819999999999999</v>
      </c>
      <c r="J317" s="6">
        <v>0</v>
      </c>
      <c r="K317" s="2" t="s">
        <v>467</v>
      </c>
      <c r="L317" s="4">
        <v>316</v>
      </c>
      <c r="M317" s="4" t="e">
        <f>VLOOKUP($K317,#REF!,2,FALSE)</f>
        <v>#REF!</v>
      </c>
      <c r="N317" s="4" t="e">
        <f>VLOOKUP($K317,#REF!,2,FALSE)</f>
        <v>#REF!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5" t="e">
        <f t="shared" si="17"/>
        <v>#REF!</v>
      </c>
      <c r="T317" s="5" t="e">
        <f t="shared" si="18"/>
        <v>#REF!</v>
      </c>
      <c r="U317" s="5" t="e">
        <f t="shared" si="19"/>
        <v>#REF!</v>
      </c>
      <c r="V317" s="5" t="e">
        <f t="shared" si="20"/>
        <v>#REF!</v>
      </c>
    </row>
    <row r="318" spans="1:22">
      <c r="A318" s="1" t="s">
        <v>361</v>
      </c>
      <c r="B318" s="6">
        <v>70.2667</v>
      </c>
      <c r="C318" s="2">
        <v>111.07</v>
      </c>
      <c r="D318" s="7">
        <v>162427</v>
      </c>
      <c r="E318" s="2">
        <v>-5.8330000000000002</v>
      </c>
      <c r="F318" s="2">
        <v>-2.1236999999999999</v>
      </c>
      <c r="G318" s="2">
        <v>-16.381799999999998</v>
      </c>
      <c r="H318" s="2">
        <v>108.51</v>
      </c>
      <c r="I318" s="6">
        <v>2.3048999999999999</v>
      </c>
      <c r="J318" s="6">
        <v>0</v>
      </c>
      <c r="K318" s="2" t="s">
        <v>455</v>
      </c>
      <c r="L318" s="4">
        <v>317</v>
      </c>
      <c r="M318" s="4" t="e">
        <f>VLOOKUP($K318,#REF!,2,FALSE)</f>
        <v>#REF!</v>
      </c>
      <c r="N318" s="4" t="e">
        <f>VLOOKUP($K318,#REF!,2,FALSE)</f>
        <v>#REF!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5" t="e">
        <f t="shared" si="17"/>
        <v>#REF!</v>
      </c>
      <c r="T318" s="5" t="e">
        <f t="shared" si="18"/>
        <v>#REF!</v>
      </c>
      <c r="U318" s="5" t="e">
        <f t="shared" si="19"/>
        <v>#REF!</v>
      </c>
      <c r="V318" s="5" t="e">
        <f t="shared" si="20"/>
        <v>#REF!</v>
      </c>
    </row>
    <row r="319" spans="1:22">
      <c r="A319" s="1" t="s">
        <v>595</v>
      </c>
      <c r="B319" s="6">
        <v>70.2667</v>
      </c>
      <c r="C319" s="2">
        <v>55.31</v>
      </c>
      <c r="D319" s="7">
        <v>2533946</v>
      </c>
      <c r="E319" s="2">
        <v>-14.645099999999999</v>
      </c>
      <c r="F319" s="2">
        <v>-11.1058</v>
      </c>
      <c r="G319" s="2">
        <v>-31.555499999999999</v>
      </c>
      <c r="H319" s="2">
        <v>58.94</v>
      </c>
      <c r="I319" s="6">
        <v>-6.5629999999999997</v>
      </c>
      <c r="J319" s="6">
        <v>0</v>
      </c>
      <c r="K319" s="2" t="s">
        <v>599</v>
      </c>
      <c r="L319" s="4">
        <v>318</v>
      </c>
      <c r="M319" s="4" t="e">
        <f>VLOOKUP($K319,#REF!,2,FALSE)</f>
        <v>#REF!</v>
      </c>
      <c r="N319" s="4" t="e">
        <f>VLOOKUP($K319,#REF!,2,FALSE)</f>
        <v>#REF!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5" t="e">
        <f t="shared" si="17"/>
        <v>#REF!</v>
      </c>
      <c r="T319" s="5" t="e">
        <f t="shared" si="18"/>
        <v>#REF!</v>
      </c>
      <c r="U319" s="5" t="e">
        <f t="shared" si="19"/>
        <v>#REF!</v>
      </c>
      <c r="V319" s="5" t="e">
        <f t="shared" si="20"/>
        <v>#REF!</v>
      </c>
    </row>
    <row r="320" spans="1:22">
      <c r="A320" s="1" t="s">
        <v>651</v>
      </c>
      <c r="B320" s="6">
        <v>70.2667</v>
      </c>
      <c r="C320" s="2">
        <v>20.9</v>
      </c>
      <c r="D320" s="7">
        <v>2360547</v>
      </c>
      <c r="E320" s="2">
        <v>-17.358599999999999</v>
      </c>
      <c r="F320" s="2">
        <v>-5.9405999999999999</v>
      </c>
      <c r="G320" s="2">
        <v>-48.048699999999997</v>
      </c>
      <c r="H320" s="2">
        <v>21.6</v>
      </c>
      <c r="I320" s="6">
        <v>-3.3492999999999999</v>
      </c>
      <c r="J320" s="6">
        <v>0</v>
      </c>
      <c r="K320" s="2" t="s">
        <v>658</v>
      </c>
      <c r="L320" s="4">
        <v>319</v>
      </c>
      <c r="M320" s="4" t="e">
        <f>VLOOKUP($K320,#REF!,2,FALSE)</f>
        <v>#REF!</v>
      </c>
      <c r="N320" s="4" t="e">
        <f>VLOOKUP($K320,#REF!,2,FALSE)</f>
        <v>#REF!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5" t="e">
        <f t="shared" si="17"/>
        <v>#REF!</v>
      </c>
      <c r="T320" s="5" t="e">
        <f t="shared" si="18"/>
        <v>#REF!</v>
      </c>
      <c r="U320" s="5" t="e">
        <f t="shared" si="19"/>
        <v>#REF!</v>
      </c>
      <c r="V320" s="5" t="e">
        <f t="shared" si="20"/>
        <v>#REF!</v>
      </c>
    </row>
    <row r="321" spans="1:22">
      <c r="A321" s="1" t="s">
        <v>285</v>
      </c>
      <c r="B321" s="6">
        <v>70.133300000000006</v>
      </c>
      <c r="C321" s="2">
        <v>184.01</v>
      </c>
      <c r="D321" s="7">
        <v>1268269</v>
      </c>
      <c r="E321" s="2">
        <v>-11.2392</v>
      </c>
      <c r="F321" s="2">
        <v>-10.8047</v>
      </c>
      <c r="G321" s="2">
        <v>-5.4661999999999997</v>
      </c>
      <c r="H321" s="2">
        <v>192.19</v>
      </c>
      <c r="I321" s="6">
        <v>-4.4454000000000002</v>
      </c>
      <c r="J321" s="6">
        <v>0</v>
      </c>
      <c r="K321" s="2" t="s">
        <v>378</v>
      </c>
      <c r="L321" s="4">
        <v>320</v>
      </c>
      <c r="M321" s="4" t="e">
        <f>VLOOKUP($K321,#REF!,2,FALSE)</f>
        <v>#REF!</v>
      </c>
      <c r="N321" s="4" t="e">
        <f>VLOOKUP($K321,#REF!,2,FALSE)</f>
        <v>#REF!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5" t="e">
        <f t="shared" si="17"/>
        <v>#REF!</v>
      </c>
      <c r="T321" s="5" t="e">
        <f t="shared" si="18"/>
        <v>#REF!</v>
      </c>
      <c r="U321" s="5" t="e">
        <f t="shared" si="19"/>
        <v>#REF!</v>
      </c>
      <c r="V321" s="5" t="e">
        <f t="shared" si="20"/>
        <v>#REF!</v>
      </c>
    </row>
    <row r="322" spans="1:22">
      <c r="A322" s="1" t="s">
        <v>579</v>
      </c>
      <c r="B322" s="6">
        <v>70.133300000000006</v>
      </c>
      <c r="C322" s="2">
        <v>266.70999999999998</v>
      </c>
      <c r="D322" s="7">
        <v>2704912</v>
      </c>
      <c r="E322" s="2">
        <v>-5.7561999999999998</v>
      </c>
      <c r="F322" s="2">
        <v>-3.9609999999999999</v>
      </c>
      <c r="G322" s="2">
        <v>13.532299999999999</v>
      </c>
      <c r="H322" s="2">
        <v>263.88010000000003</v>
      </c>
      <c r="I322" s="6">
        <v>1.0609999999999999</v>
      </c>
      <c r="J322" s="6">
        <v>0</v>
      </c>
      <c r="K322" s="2" t="s">
        <v>586</v>
      </c>
      <c r="L322" s="4">
        <v>321</v>
      </c>
      <c r="M322" s="4" t="e">
        <f>VLOOKUP($K322,#REF!,2,FALSE)</f>
        <v>#REF!</v>
      </c>
      <c r="N322" s="4" t="e">
        <f>VLOOKUP($K322,#REF!,2,FALSE)</f>
        <v>#REF!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5" t="e">
        <f t="shared" si="17"/>
        <v>#REF!</v>
      </c>
      <c r="T322" s="5" t="e">
        <f t="shared" si="18"/>
        <v>#REF!</v>
      </c>
      <c r="U322" s="5" t="e">
        <f t="shared" si="19"/>
        <v>#REF!</v>
      </c>
      <c r="V322" s="5" t="e">
        <f t="shared" si="20"/>
        <v>#REF!</v>
      </c>
    </row>
    <row r="323" spans="1:22">
      <c r="A323" s="1" t="s">
        <v>593</v>
      </c>
      <c r="B323" s="6">
        <v>70.133300000000006</v>
      </c>
      <c r="C323" s="2">
        <v>60.59</v>
      </c>
      <c r="D323" s="7">
        <v>357703</v>
      </c>
      <c r="E323" s="2">
        <v>-5.3872999999999998</v>
      </c>
      <c r="F323" s="2">
        <v>1.3294999999999999</v>
      </c>
      <c r="G323" s="2">
        <v>5.6448999999999998</v>
      </c>
      <c r="H323" s="2">
        <v>56.765000000000001</v>
      </c>
      <c r="I323" s="6">
        <v>6.3129</v>
      </c>
      <c r="J323" s="6">
        <v>1</v>
      </c>
      <c r="K323" s="2" t="s">
        <v>597</v>
      </c>
      <c r="L323" s="4">
        <v>322</v>
      </c>
      <c r="M323" s="4" t="e">
        <f>VLOOKUP($K323,#REF!,2,FALSE)</f>
        <v>#REF!</v>
      </c>
      <c r="N323" s="4" t="e">
        <f>VLOOKUP($K323,#REF!,2,FALSE)</f>
        <v>#REF!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5" t="e">
        <f t="shared" ref="S323:S324" si="21">M323-$L323</f>
        <v>#REF!</v>
      </c>
      <c r="T323" s="5" t="e">
        <f t="shared" ref="T323:T324" si="22">N323-$L323</f>
        <v>#REF!</v>
      </c>
      <c r="U323" s="5" t="e">
        <f t="shared" ref="U323:U324" si="23">O323-$L323</f>
        <v>#REF!</v>
      </c>
      <c r="V323" s="5" t="e">
        <f t="shared" ref="V323:V324" si="24">P323-$L323</f>
        <v>#REF!</v>
      </c>
    </row>
    <row r="324" spans="1:22">
      <c r="A324" s="1" t="s">
        <v>660</v>
      </c>
      <c r="B324" s="6">
        <v>70.133300000000006</v>
      </c>
      <c r="C324" s="2">
        <v>34.9</v>
      </c>
      <c r="D324" s="7">
        <v>1056925</v>
      </c>
      <c r="E324" s="2">
        <v>0.51839999999999997</v>
      </c>
      <c r="F324" s="2">
        <v>20.511099999999999</v>
      </c>
      <c r="G324" s="2">
        <v>68.558300000000003</v>
      </c>
      <c r="H324" s="2">
        <v>32.75</v>
      </c>
      <c r="I324" s="6">
        <v>6.1604999999999999</v>
      </c>
      <c r="J324" s="6">
        <v>1</v>
      </c>
      <c r="K324" s="2" t="s">
        <v>664</v>
      </c>
      <c r="L324" s="4">
        <v>323</v>
      </c>
      <c r="M324" s="4" t="e">
        <f>VLOOKUP($K324,#REF!,2,FALSE)</f>
        <v>#REF!</v>
      </c>
      <c r="N324" s="4" t="e">
        <f>VLOOKUP($K324,#REF!,2,FALSE)</f>
        <v>#REF!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5" t="e">
        <f t="shared" si="21"/>
        <v>#REF!</v>
      </c>
      <c r="T324" s="5" t="e">
        <f t="shared" si="22"/>
        <v>#REF!</v>
      </c>
      <c r="U324" s="5" t="e">
        <f t="shared" si="23"/>
        <v>#REF!</v>
      </c>
      <c r="V324" s="5" t="e">
        <f t="shared" si="24"/>
        <v>#REF!</v>
      </c>
    </row>
    <row r="327" spans="1:22">
      <c r="J327" s="8"/>
    </row>
  </sheetData>
  <autoFilter ref="A1:V1" xr:uid="{71A3A565-516E-490D-AB1F-22B0DF0E841A}">
    <sortState xmlns:xlrd2="http://schemas.microsoft.com/office/spreadsheetml/2017/richdata2" ref="A2:V32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14705-866D-4AC6-9A50-01C143F4C6C8}">
  <dimension ref="A1:AE338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9" bestFit="1" customWidth="1"/>
    <col min="11" max="11" width="14.33203125" style="2" bestFit="1" customWidth="1"/>
    <col min="12" max="12" width="15.6640625" style="1" bestFit="1" customWidth="1"/>
    <col min="13" max="24" width="15.6640625" style="1" hidden="1" customWidth="1"/>
    <col min="25" max="25" width="17" style="1" hidden="1" customWidth="1"/>
    <col min="26" max="27" width="16.08203125" style="1" hidden="1" customWidth="1"/>
    <col min="28" max="28" width="19.6640625" style="1" bestFit="1" customWidth="1"/>
    <col min="29" max="31" width="21.83203125" style="1" bestFit="1" customWidth="1"/>
    <col min="32" max="16384" width="8.75" style="1"/>
  </cols>
  <sheetData>
    <row r="1" spans="1:31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233</v>
      </c>
      <c r="I1" s="6" t="s">
        <v>234</v>
      </c>
      <c r="J1" s="9" t="s">
        <v>235</v>
      </c>
      <c r="K1" s="2" t="s">
        <v>7</v>
      </c>
      <c r="L1" s="3" t="s">
        <v>490</v>
      </c>
      <c r="M1" s="3">
        <v>44200</v>
      </c>
      <c r="N1" s="3">
        <v>44193</v>
      </c>
      <c r="O1" s="3">
        <v>44186</v>
      </c>
      <c r="P1" s="3">
        <v>44179</v>
      </c>
      <c r="Q1" s="3">
        <v>44172</v>
      </c>
      <c r="R1" s="3">
        <v>44165</v>
      </c>
      <c r="S1" s="3">
        <v>44158</v>
      </c>
      <c r="T1" s="3">
        <v>44151</v>
      </c>
      <c r="U1" s="3">
        <v>44144</v>
      </c>
      <c r="V1" s="3">
        <v>44137</v>
      </c>
      <c r="W1" s="3">
        <v>44131</v>
      </c>
      <c r="X1" s="3">
        <v>44123</v>
      </c>
      <c r="Y1" s="3">
        <v>44116</v>
      </c>
      <c r="Z1" s="3">
        <v>44109</v>
      </c>
      <c r="AA1" s="3">
        <v>44102</v>
      </c>
      <c r="AB1" s="5" t="s">
        <v>214</v>
      </c>
      <c r="AC1" s="5" t="s">
        <v>486</v>
      </c>
      <c r="AD1" s="5" t="s">
        <v>487</v>
      </c>
      <c r="AE1" s="5" t="s">
        <v>491</v>
      </c>
    </row>
    <row r="2" spans="1:31">
      <c r="A2" s="1" t="s">
        <v>79</v>
      </c>
      <c r="B2" s="6">
        <v>86.8</v>
      </c>
      <c r="C2" s="2">
        <v>387.95</v>
      </c>
      <c r="D2" s="7">
        <v>773920</v>
      </c>
      <c r="E2" s="2">
        <v>2.3696000000000002</v>
      </c>
      <c r="F2" s="2">
        <v>11.875299999999999</v>
      </c>
      <c r="G2" s="2">
        <v>107.8044</v>
      </c>
      <c r="H2" s="2">
        <v>364.45310000000001</v>
      </c>
      <c r="I2" s="6">
        <v>6.0567000000000002</v>
      </c>
      <c r="J2" s="9">
        <v>1</v>
      </c>
      <c r="K2" s="2" t="s">
        <v>138</v>
      </c>
      <c r="L2" s="4">
        <v>1</v>
      </c>
      <c r="M2" s="4">
        <f>VLOOKUP($K2,'04.01.2021'!$K$2:$L$500,2,FALSE)</f>
        <v>1</v>
      </c>
      <c r="N2" s="4">
        <f>VLOOKUP($K2,'28.12.2020'!$K$2:$L$500,2,FALSE)</f>
        <v>1</v>
      </c>
      <c r="O2" s="4">
        <f>VLOOKUP($K2,'21.12.2020'!$K$2:$L$500,2,FALSE)</f>
        <v>1</v>
      </c>
      <c r="P2" s="4">
        <f>VLOOKUP($K2,'14.12.2020'!$K$2:$L$500,2,FALSE)</f>
        <v>1</v>
      </c>
      <c r="Q2" s="4">
        <f>VLOOKUP($K2,'07.12.2020'!$K$2:$L$500,2,FALSE)</f>
        <v>1</v>
      </c>
      <c r="R2" s="4">
        <f>VLOOKUP($K2,'30.11.2020'!$K$2:$L$500,2,FALSE)</f>
        <v>1</v>
      </c>
      <c r="S2" s="4">
        <f>VLOOKUP($K2,'23.11.2020'!$K$2:$L$500,2,FALSE)</f>
        <v>1</v>
      </c>
      <c r="T2" s="4">
        <f>VLOOKUP($K2,'16.11.2020'!$K$2:$L$500,2,FALSE)</f>
        <v>1</v>
      </c>
      <c r="U2" s="4">
        <f>VLOOKUP($K2,'09.11.2020'!$K$2:$L$500,2,FALSE)</f>
        <v>1</v>
      </c>
      <c r="V2" s="4">
        <f>VLOOKUP($K2,'02.11.2020'!$K$2:$L$500,2,FALSE)</f>
        <v>1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5">
        <f t="shared" ref="AB2:AB65" si="0">M2-$L2</f>
        <v>0</v>
      </c>
      <c r="AC2" s="5">
        <f t="shared" ref="AC2:AC65" si="1">N2-$L2</f>
        <v>0</v>
      </c>
      <c r="AD2" s="5">
        <f t="shared" ref="AD2:AD65" si="2">O2-$L2</f>
        <v>0</v>
      </c>
      <c r="AE2" s="5">
        <f t="shared" ref="AE2:AE65" si="3">P2-$L2</f>
        <v>0</v>
      </c>
    </row>
    <row r="3" spans="1:31">
      <c r="A3" s="1" t="s">
        <v>67</v>
      </c>
      <c r="B3" s="6">
        <v>84.8</v>
      </c>
      <c r="C3" s="2">
        <v>210.58</v>
      </c>
      <c r="D3" s="7">
        <v>411000</v>
      </c>
      <c r="E3" s="2">
        <v>5.2215999999999996</v>
      </c>
      <c r="F3" s="2">
        <v>-13.516</v>
      </c>
      <c r="G3" s="2">
        <v>98.979500000000002</v>
      </c>
      <c r="H3" s="2">
        <v>198.02</v>
      </c>
      <c r="I3" s="6">
        <v>5.9645000000000001</v>
      </c>
      <c r="J3" s="9">
        <v>0</v>
      </c>
      <c r="K3" s="2" t="s">
        <v>179</v>
      </c>
      <c r="L3" s="4">
        <v>2</v>
      </c>
      <c r="M3" s="4">
        <f>VLOOKUP($K3,'04.01.2021'!$K$2:$L$500,2,FALSE)</f>
        <v>2</v>
      </c>
      <c r="N3" s="4">
        <f>VLOOKUP($K3,'28.12.2020'!$K$2:$L$500,2,FALSE)</f>
        <v>2</v>
      </c>
      <c r="O3" s="4">
        <f>VLOOKUP($K3,'21.12.2020'!$K$2:$L$500,2,FALSE)</f>
        <v>2</v>
      </c>
      <c r="P3" s="4">
        <f>VLOOKUP($K3,'14.12.2020'!$K$2:$L$500,2,FALSE)</f>
        <v>2</v>
      </c>
      <c r="Q3" s="4">
        <f>VLOOKUP($K3,'07.12.2020'!$K$2:$L$500,2,FALSE)</f>
        <v>2</v>
      </c>
      <c r="R3" s="4">
        <f>VLOOKUP($K3,'30.11.2020'!$K$2:$L$500,2,FALSE)</f>
        <v>2</v>
      </c>
      <c r="S3" s="4">
        <f>VLOOKUP($K3,'23.11.2020'!$K$2:$L$500,2,FALSE)</f>
        <v>2</v>
      </c>
      <c r="T3" s="4">
        <f>VLOOKUP($K3,'16.11.2020'!$K$2:$L$500,2,FALSE)</f>
        <v>2</v>
      </c>
      <c r="U3" s="4">
        <f>VLOOKUP($K3,'09.11.2020'!$K$2:$L$500,2,FALSE)</f>
        <v>3</v>
      </c>
      <c r="V3" s="4">
        <f>VLOOKUP($K3,'02.11.2020'!$K$2:$L$500,2,FALSE)</f>
        <v>3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5">
        <f t="shared" si="0"/>
        <v>0</v>
      </c>
      <c r="AC3" s="5">
        <f t="shared" si="1"/>
        <v>0</v>
      </c>
      <c r="AD3" s="5">
        <f t="shared" si="2"/>
        <v>0</v>
      </c>
      <c r="AE3" s="5">
        <f t="shared" si="3"/>
        <v>0</v>
      </c>
    </row>
    <row r="4" spans="1:31">
      <c r="A4" s="1" t="s">
        <v>43</v>
      </c>
      <c r="B4" s="6">
        <v>84.666700000000006</v>
      </c>
      <c r="C4" s="2">
        <v>174</v>
      </c>
      <c r="D4" s="7">
        <v>573661</v>
      </c>
      <c r="E4" s="2">
        <v>-0.22939999999999999</v>
      </c>
      <c r="F4" s="2">
        <v>14.001200000000001</v>
      </c>
      <c r="G4" s="2">
        <v>139.60339999999999</v>
      </c>
      <c r="H4" s="2">
        <v>163.71</v>
      </c>
      <c r="I4" s="6">
        <v>5.9138000000000002</v>
      </c>
      <c r="J4" s="9">
        <v>1</v>
      </c>
      <c r="K4" s="2" t="s">
        <v>173</v>
      </c>
      <c r="L4" s="4">
        <v>3</v>
      </c>
      <c r="M4" s="4">
        <f>VLOOKUP($K4,'04.01.2021'!$K$2:$L$500,2,FALSE)</f>
        <v>7</v>
      </c>
      <c r="N4" s="4">
        <f>VLOOKUP($K4,'28.12.2020'!$K$2:$L$500,2,FALSE)</f>
        <v>7</v>
      </c>
      <c r="O4" s="4">
        <f>VLOOKUP($K4,'21.12.2020'!$K$2:$L$500,2,FALSE)</f>
        <v>9</v>
      </c>
      <c r="P4" s="4">
        <f>VLOOKUP($K4,'14.12.2020'!$K$2:$L$500,2,FALSE)</f>
        <v>9</v>
      </c>
      <c r="Q4" s="4">
        <f>VLOOKUP($K4,'07.12.2020'!$K$2:$L$500,2,FALSE)</f>
        <v>9</v>
      </c>
      <c r="R4" s="4">
        <f>VLOOKUP($K4,'30.11.2020'!$K$2:$L$500,2,FALSE)</f>
        <v>10</v>
      </c>
      <c r="S4" s="4">
        <f>VLOOKUP($K4,'23.11.2020'!$K$2:$L$500,2,FALSE)</f>
        <v>10</v>
      </c>
      <c r="T4" s="4">
        <f>VLOOKUP($K4,'16.11.2020'!$K$2:$L$500,2,FALSE)</f>
        <v>10</v>
      </c>
      <c r="U4" s="4">
        <f>VLOOKUP($K4,'09.11.2020'!$K$2:$L$500,2,FALSE)</f>
        <v>10</v>
      </c>
      <c r="V4" s="4">
        <f>VLOOKUP($K4,'02.11.2020'!$K$2:$L$500,2,FALSE)</f>
        <v>10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5">
        <f t="shared" si="0"/>
        <v>4</v>
      </c>
      <c r="AC4" s="5">
        <f t="shared" si="1"/>
        <v>4</v>
      </c>
      <c r="AD4" s="5">
        <f t="shared" si="2"/>
        <v>6</v>
      </c>
      <c r="AE4" s="5">
        <f t="shared" si="3"/>
        <v>6</v>
      </c>
    </row>
    <row r="5" spans="1:31">
      <c r="A5" s="1" t="s">
        <v>225</v>
      </c>
      <c r="B5" s="6">
        <v>84.533299999999997</v>
      </c>
      <c r="C5" s="2">
        <v>207.41</v>
      </c>
      <c r="D5" s="7">
        <v>4580929</v>
      </c>
      <c r="E5" s="2">
        <v>18.202500000000001</v>
      </c>
      <c r="F5" s="2">
        <v>60.385100000000001</v>
      </c>
      <c r="G5" s="2">
        <v>573.62779999999998</v>
      </c>
      <c r="H5" s="2">
        <v>167.07</v>
      </c>
      <c r="I5" s="6">
        <v>19.449400000000001</v>
      </c>
      <c r="J5" s="9">
        <v>1</v>
      </c>
      <c r="K5" s="2" t="s">
        <v>228</v>
      </c>
      <c r="L5" s="4">
        <v>4</v>
      </c>
      <c r="M5" s="4">
        <f>VLOOKUP($K5,'04.01.2021'!$K$2:$L$500,2,FALSE)</f>
        <v>3</v>
      </c>
      <c r="N5" s="4">
        <f>VLOOKUP($K5,'28.12.2020'!$K$2:$L$500,2,FALSE)</f>
        <v>3</v>
      </c>
      <c r="O5" s="4">
        <f>VLOOKUP($K5,'21.12.2020'!$K$2:$L$500,2,FALSE)</f>
        <v>3</v>
      </c>
      <c r="P5" s="4">
        <f>VLOOKUP($K5,'14.12.2020'!$K$2:$L$500,2,FALSE)</f>
        <v>3</v>
      </c>
      <c r="Q5" s="4">
        <f>VLOOKUP($K5,'07.12.2020'!$K$2:$L$500,2,FALSE)</f>
        <v>3</v>
      </c>
      <c r="R5" s="4">
        <f>VLOOKUP($K5,'30.11.2020'!$K$2:$L$500,2,FALSE)</f>
        <v>3</v>
      </c>
      <c r="S5" s="4">
        <f>VLOOKUP($K5,'23.11.2020'!$K$2:$L$500,2,FALSE)</f>
        <v>4</v>
      </c>
      <c r="T5" s="4">
        <f>VLOOKUP($K5,'16.11.2020'!$K$2:$L$500,2,FALSE)</f>
        <v>4</v>
      </c>
      <c r="U5" s="4">
        <f>VLOOKUP($K5,'09.11.2020'!$K$2:$L$500,2,FALSE)</f>
        <v>4</v>
      </c>
      <c r="V5" s="4">
        <f>VLOOKUP($K5,'02.11.2020'!$K$2:$L$500,2,FALSE)</f>
        <v>4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5">
        <f t="shared" si="0"/>
        <v>-1</v>
      </c>
      <c r="AC5" s="5">
        <f t="shared" si="1"/>
        <v>-1</v>
      </c>
      <c r="AD5" s="5">
        <f t="shared" si="2"/>
        <v>-1</v>
      </c>
      <c r="AE5" s="5">
        <f t="shared" si="3"/>
        <v>-1</v>
      </c>
    </row>
    <row r="6" spans="1:31">
      <c r="A6" s="1" t="s">
        <v>73</v>
      </c>
      <c r="B6" s="6">
        <v>84.4</v>
      </c>
      <c r="C6" s="2">
        <v>81.13</v>
      </c>
      <c r="D6" s="7">
        <v>6835773</v>
      </c>
      <c r="E6" s="2">
        <v>5.1588000000000003</v>
      </c>
      <c r="F6" s="2">
        <v>10.727399999999999</v>
      </c>
      <c r="G6" s="2">
        <v>31.704499999999999</v>
      </c>
      <c r="H6" s="2">
        <v>71.94</v>
      </c>
      <c r="I6" s="6">
        <v>11.327500000000001</v>
      </c>
      <c r="J6" s="9">
        <v>1</v>
      </c>
      <c r="K6" s="2" t="s">
        <v>135</v>
      </c>
      <c r="L6" s="4">
        <v>5</v>
      </c>
      <c r="M6" s="4">
        <f>VLOOKUP($K6,'04.01.2021'!$K$2:$L$500,2,FALSE)</f>
        <v>5</v>
      </c>
      <c r="N6" s="4">
        <f>VLOOKUP($K6,'28.12.2020'!$K$2:$L$500,2,FALSE)</f>
        <v>5</v>
      </c>
      <c r="O6" s="4">
        <f>VLOOKUP($K6,'21.12.2020'!$K$2:$L$500,2,FALSE)</f>
        <v>5</v>
      </c>
      <c r="P6" s="4">
        <f>VLOOKUP($K6,'14.12.2020'!$K$2:$L$500,2,FALSE)</f>
        <v>5</v>
      </c>
      <c r="Q6" s="4">
        <f>VLOOKUP($K6,'07.12.2020'!$K$2:$L$500,2,FALSE)</f>
        <v>4</v>
      </c>
      <c r="R6" s="4">
        <f>VLOOKUP($K6,'30.11.2020'!$K$2:$L$500,2,FALSE)</f>
        <v>5</v>
      </c>
      <c r="S6" s="4">
        <f>VLOOKUP($K6,'23.11.2020'!$K$2:$L$500,2,FALSE)</f>
        <v>5</v>
      </c>
      <c r="T6" s="4">
        <f>VLOOKUP($K6,'16.11.2020'!$K$2:$L$500,2,FALSE)</f>
        <v>5</v>
      </c>
      <c r="U6" s="4">
        <f>VLOOKUP($K6,'09.11.2020'!$K$2:$L$500,2,FALSE)</f>
        <v>5</v>
      </c>
      <c r="V6" s="4">
        <f>VLOOKUP($K6,'02.11.2020'!$K$2:$L$500,2,FALSE)</f>
        <v>5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5">
        <f t="shared" si="0"/>
        <v>0</v>
      </c>
      <c r="AC6" s="5">
        <f t="shared" si="1"/>
        <v>0</v>
      </c>
      <c r="AD6" s="5">
        <f t="shared" si="2"/>
        <v>0</v>
      </c>
      <c r="AE6" s="5">
        <f t="shared" si="3"/>
        <v>0</v>
      </c>
    </row>
    <row r="7" spans="1:31">
      <c r="A7" s="1" t="s">
        <v>68</v>
      </c>
      <c r="B7" s="6">
        <v>84.133300000000006</v>
      </c>
      <c r="C7" s="2">
        <v>365.46</v>
      </c>
      <c r="D7" s="7">
        <v>2001444</v>
      </c>
      <c r="E7" s="2">
        <v>5.0082000000000004</v>
      </c>
      <c r="F7" s="2">
        <v>-1.6206</v>
      </c>
      <c r="G7" s="2">
        <v>49.0578</v>
      </c>
      <c r="H7" s="2">
        <v>343.67</v>
      </c>
      <c r="I7" s="6">
        <v>5.9622999999999999</v>
      </c>
      <c r="J7" s="9">
        <v>1</v>
      </c>
      <c r="K7" s="2" t="s">
        <v>180</v>
      </c>
      <c r="L7" s="4">
        <v>6</v>
      </c>
      <c r="M7" s="4">
        <f>VLOOKUP($K7,'04.01.2021'!$K$2:$L$500,2,FALSE)</f>
        <v>4</v>
      </c>
      <c r="N7" s="4">
        <f>VLOOKUP($K7,'28.12.2020'!$K$2:$L$500,2,FALSE)</f>
        <v>4</v>
      </c>
      <c r="O7" s="4">
        <f>VLOOKUP($K7,'21.12.2020'!$K$2:$L$500,2,FALSE)</f>
        <v>4</v>
      </c>
      <c r="P7" s="4">
        <f>VLOOKUP($K7,'14.12.2020'!$K$2:$L$500,2,FALSE)</f>
        <v>4</v>
      </c>
      <c r="Q7" s="4">
        <f>VLOOKUP($K7,'07.12.2020'!$K$2:$L$500,2,FALSE)</f>
        <v>5</v>
      </c>
      <c r="R7" s="4">
        <f>VLOOKUP($K7,'30.11.2020'!$K$2:$L$500,2,FALSE)</f>
        <v>4</v>
      </c>
      <c r="S7" s="4">
        <f>VLOOKUP($K7,'23.11.2020'!$K$2:$L$500,2,FALSE)</f>
        <v>3</v>
      </c>
      <c r="T7" s="4">
        <f>VLOOKUP($K7,'16.11.2020'!$K$2:$L$500,2,FALSE)</f>
        <v>3</v>
      </c>
      <c r="U7" s="4">
        <f>VLOOKUP($K7,'09.11.2020'!$K$2:$L$500,2,FALSE)</f>
        <v>2</v>
      </c>
      <c r="V7" s="4">
        <f>VLOOKUP($K7,'02.11.2020'!$K$2:$L$500,2,FALSE)</f>
        <v>2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5">
        <f t="shared" si="0"/>
        <v>-2</v>
      </c>
      <c r="AC7" s="5">
        <f t="shared" si="1"/>
        <v>-2</v>
      </c>
      <c r="AD7" s="5">
        <f t="shared" si="2"/>
        <v>-2</v>
      </c>
      <c r="AE7" s="5">
        <f t="shared" si="3"/>
        <v>-2</v>
      </c>
    </row>
    <row r="8" spans="1:31">
      <c r="A8" s="1" t="s">
        <v>92</v>
      </c>
      <c r="B8" s="6">
        <v>84.133300000000006</v>
      </c>
      <c r="C8" s="2">
        <v>613.26</v>
      </c>
      <c r="D8" s="7">
        <v>240727</v>
      </c>
      <c r="E8" s="2">
        <v>-0.90329999999999999</v>
      </c>
      <c r="F8" s="2">
        <v>2.0381999999999998</v>
      </c>
      <c r="G8" s="2">
        <v>1.4374</v>
      </c>
      <c r="H8" s="2">
        <v>580.21559999999999</v>
      </c>
      <c r="I8" s="6">
        <v>5.3883000000000001</v>
      </c>
      <c r="J8" s="9">
        <v>1</v>
      </c>
      <c r="K8" s="2" t="s">
        <v>147</v>
      </c>
      <c r="L8" s="4">
        <v>7</v>
      </c>
      <c r="M8" s="4">
        <f>VLOOKUP($K8,'04.01.2021'!$K$2:$L$500,2,FALSE)</f>
        <v>6</v>
      </c>
      <c r="N8" s="4">
        <f>VLOOKUP($K8,'28.12.2020'!$K$2:$L$500,2,FALSE)</f>
        <v>6</v>
      </c>
      <c r="O8" s="4">
        <f>VLOOKUP($K8,'21.12.2020'!$K$2:$L$500,2,FALSE)</f>
        <v>6</v>
      </c>
      <c r="P8" s="4">
        <f>VLOOKUP($K8,'14.12.2020'!$K$2:$L$500,2,FALSE)</f>
        <v>6</v>
      </c>
      <c r="Q8" s="4">
        <f>VLOOKUP($K8,'07.12.2020'!$K$2:$L$500,2,FALSE)</f>
        <v>6</v>
      </c>
      <c r="R8" s="4">
        <f>VLOOKUP($K8,'30.11.2020'!$K$2:$L$500,2,FALSE)</f>
        <v>6</v>
      </c>
      <c r="S8" s="4">
        <f>VLOOKUP($K8,'23.11.2020'!$K$2:$L$500,2,FALSE)</f>
        <v>6</v>
      </c>
      <c r="T8" s="4">
        <f>VLOOKUP($K8,'16.11.2020'!$K$2:$L$500,2,FALSE)</f>
        <v>6</v>
      </c>
      <c r="U8" s="4">
        <f>VLOOKUP($K8,'09.11.2020'!$K$2:$L$500,2,FALSE)</f>
        <v>6</v>
      </c>
      <c r="V8" s="4">
        <f>VLOOKUP($K8,'02.11.2020'!$K$2:$L$500,2,FALSE)</f>
        <v>7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5">
        <f t="shared" si="0"/>
        <v>-1</v>
      </c>
      <c r="AC8" s="5">
        <f t="shared" si="1"/>
        <v>-1</v>
      </c>
      <c r="AD8" s="5">
        <f t="shared" si="2"/>
        <v>-1</v>
      </c>
      <c r="AE8" s="5">
        <f t="shared" si="3"/>
        <v>-1</v>
      </c>
    </row>
    <row r="9" spans="1:31">
      <c r="A9" s="1" t="s">
        <v>44</v>
      </c>
      <c r="B9" s="6">
        <v>83.333299999999994</v>
      </c>
      <c r="C9" s="2">
        <v>147.84</v>
      </c>
      <c r="D9" s="7">
        <v>263454</v>
      </c>
      <c r="E9" s="2">
        <v>4.12</v>
      </c>
      <c r="F9" s="2">
        <v>9.6410999999999998</v>
      </c>
      <c r="G9" s="2">
        <v>135.71430000000001</v>
      </c>
      <c r="H9" s="2">
        <v>135.85</v>
      </c>
      <c r="I9" s="6">
        <v>8.1100999999999992</v>
      </c>
      <c r="J9" s="9">
        <v>1</v>
      </c>
      <c r="K9" s="2" t="s">
        <v>174</v>
      </c>
      <c r="L9" s="4">
        <v>8</v>
      </c>
      <c r="M9" s="4">
        <f>VLOOKUP($K9,'04.01.2021'!$K$2:$L$500,2,FALSE)</f>
        <v>8</v>
      </c>
      <c r="N9" s="4">
        <f>VLOOKUP($K9,'28.12.2020'!$K$2:$L$500,2,FALSE)</f>
        <v>8</v>
      </c>
      <c r="O9" s="4">
        <f>VLOOKUP($K9,'21.12.2020'!$K$2:$L$500,2,FALSE)</f>
        <v>7</v>
      </c>
      <c r="P9" s="4">
        <f>VLOOKUP($K9,'14.12.2020'!$K$2:$L$500,2,FALSE)</f>
        <v>7</v>
      </c>
      <c r="Q9" s="4">
        <f>VLOOKUP($K9,'07.12.2020'!$K$2:$L$500,2,FALSE)</f>
        <v>7</v>
      </c>
      <c r="R9" s="4">
        <f>VLOOKUP($K9,'30.11.2020'!$K$2:$L$500,2,FALSE)</f>
        <v>7</v>
      </c>
      <c r="S9" s="4">
        <f>VLOOKUP($K9,'23.11.2020'!$K$2:$L$500,2,FALSE)</f>
        <v>8</v>
      </c>
      <c r="T9" s="4">
        <f>VLOOKUP($K9,'16.11.2020'!$K$2:$L$500,2,FALSE)</f>
        <v>9</v>
      </c>
      <c r="U9" s="4">
        <f>VLOOKUP($K9,'09.11.2020'!$K$2:$L$500,2,FALSE)</f>
        <v>9</v>
      </c>
      <c r="V9" s="4">
        <f>VLOOKUP($K9,'02.11.2020'!$K$2:$L$500,2,FALSE)</f>
        <v>9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5">
        <f t="shared" si="0"/>
        <v>0</v>
      </c>
      <c r="AC9" s="5">
        <f t="shared" si="1"/>
        <v>0</v>
      </c>
      <c r="AD9" s="5">
        <f t="shared" si="2"/>
        <v>-1</v>
      </c>
      <c r="AE9" s="5">
        <f t="shared" si="3"/>
        <v>-1</v>
      </c>
    </row>
    <row r="10" spans="1:31">
      <c r="A10" s="1" t="s">
        <v>253</v>
      </c>
      <c r="B10" s="6">
        <v>83.2</v>
      </c>
      <c r="C10" s="2">
        <v>390.99</v>
      </c>
      <c r="D10" s="7">
        <v>286530</v>
      </c>
      <c r="E10" s="2">
        <v>4.9638</v>
      </c>
      <c r="F10" s="2">
        <v>17.559200000000001</v>
      </c>
      <c r="G10" s="2">
        <v>80.504099999999994</v>
      </c>
      <c r="H10" s="2">
        <v>349.19</v>
      </c>
      <c r="I10" s="6">
        <v>10.690799999999999</v>
      </c>
      <c r="J10" s="9">
        <v>1</v>
      </c>
      <c r="K10" s="2" t="s">
        <v>280</v>
      </c>
      <c r="L10" s="4">
        <v>9</v>
      </c>
      <c r="M10" s="4">
        <f>VLOOKUP($K10,'04.01.2021'!$K$2:$L$500,2,FALSE)</f>
        <v>9</v>
      </c>
      <c r="N10" s="4">
        <f>VLOOKUP($K10,'28.12.2020'!$K$2:$L$500,2,FALSE)</f>
        <v>9</v>
      </c>
      <c r="O10" s="4">
        <f>VLOOKUP($K10,'21.12.2020'!$K$2:$L$500,2,FALSE)</f>
        <v>8</v>
      </c>
      <c r="P10" s="4">
        <f>VLOOKUP($K10,'14.12.2020'!$K$2:$L$500,2,FALSE)</f>
        <v>8</v>
      </c>
      <c r="Q10" s="4">
        <f>VLOOKUP($K10,'07.12.2020'!$K$2:$L$500,2,FALSE)</f>
        <v>8</v>
      </c>
      <c r="R10" s="4">
        <f>VLOOKUP($K10,'30.11.2020'!$K$2:$L$500,2,FALSE)</f>
        <v>8</v>
      </c>
      <c r="S10" s="4">
        <f>VLOOKUP($K10,'23.11.2020'!$K$2:$L$500,2,FALSE)</f>
        <v>9</v>
      </c>
      <c r="T10" s="4">
        <f>VLOOKUP($K10,'16.11.2020'!$K$2:$L$500,2,FALSE)</f>
        <v>8</v>
      </c>
      <c r="U10" s="4">
        <f>VLOOKUP($K10,'09.11.2020'!$K$2:$L$500,2,FALSE)</f>
        <v>8</v>
      </c>
      <c r="V10" s="4">
        <f>VLOOKUP($K10,'02.11.2020'!$K$2:$L$500,2,FALSE)</f>
        <v>8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5">
        <f t="shared" si="0"/>
        <v>0</v>
      </c>
      <c r="AC10" s="5">
        <f t="shared" si="1"/>
        <v>0</v>
      </c>
      <c r="AD10" s="5">
        <f t="shared" si="2"/>
        <v>-1</v>
      </c>
      <c r="AE10" s="5">
        <f t="shared" si="3"/>
        <v>-1</v>
      </c>
    </row>
    <row r="11" spans="1:31">
      <c r="A11" s="1" t="s">
        <v>70</v>
      </c>
      <c r="B11" s="6">
        <v>82.4</v>
      </c>
      <c r="C11" s="2">
        <v>219.62</v>
      </c>
      <c r="D11" s="7">
        <v>27865578</v>
      </c>
      <c r="E11" s="2">
        <v>-1.2588999999999999</v>
      </c>
      <c r="F11" s="2">
        <v>2.4872999999999998</v>
      </c>
      <c r="G11" s="2">
        <v>34.505099999999999</v>
      </c>
      <c r="H11" s="2">
        <v>208.16</v>
      </c>
      <c r="I11" s="6">
        <v>5.2180999999999997</v>
      </c>
      <c r="J11" s="9">
        <v>1</v>
      </c>
      <c r="K11" s="2" t="s">
        <v>181</v>
      </c>
      <c r="L11" s="4">
        <v>10</v>
      </c>
      <c r="M11" s="4">
        <f>VLOOKUP($K11,'04.01.2021'!$K$2:$L$500,2,FALSE)</f>
        <v>10</v>
      </c>
      <c r="N11" s="4">
        <f>VLOOKUP($K11,'28.12.2020'!$K$2:$L$500,2,FALSE)</f>
        <v>10</v>
      </c>
      <c r="O11" s="4">
        <f>VLOOKUP($K11,'21.12.2020'!$K$2:$L$500,2,FALSE)</f>
        <v>10</v>
      </c>
      <c r="P11" s="4">
        <f>VLOOKUP($K11,'14.12.2020'!$K$2:$L$500,2,FALSE)</f>
        <v>10</v>
      </c>
      <c r="Q11" s="4">
        <f>VLOOKUP($K11,'07.12.2020'!$K$2:$L$500,2,FALSE)</f>
        <v>10</v>
      </c>
      <c r="R11" s="4">
        <f>VLOOKUP($K11,'30.11.2020'!$K$2:$L$500,2,FALSE)</f>
        <v>9</v>
      </c>
      <c r="S11" s="4">
        <f>VLOOKUP($K11,'23.11.2020'!$K$2:$L$500,2,FALSE)</f>
        <v>7</v>
      </c>
      <c r="T11" s="4">
        <f>VLOOKUP($K11,'16.11.2020'!$K$2:$L$500,2,FALSE)</f>
        <v>7</v>
      </c>
      <c r="U11" s="4">
        <f>VLOOKUP($K11,'09.11.2020'!$K$2:$L$500,2,FALSE)</f>
        <v>7</v>
      </c>
      <c r="V11" s="4">
        <f>VLOOKUP($K11,'02.11.2020'!$K$2:$L$500,2,FALSE)</f>
        <v>6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>
      <c r="A12" s="1" t="s">
        <v>521</v>
      </c>
      <c r="B12" s="6">
        <v>82.133300000000006</v>
      </c>
      <c r="C12" s="2">
        <v>253.12</v>
      </c>
      <c r="D12" s="7">
        <v>1981429</v>
      </c>
      <c r="E12" s="2">
        <v>-0.44840000000000002</v>
      </c>
      <c r="F12" s="2">
        <v>2.8734000000000002</v>
      </c>
      <c r="G12" s="2">
        <v>92.985699999999994</v>
      </c>
      <c r="H12" s="2">
        <v>238.8184</v>
      </c>
      <c r="I12" s="6">
        <v>5.6501000000000001</v>
      </c>
      <c r="J12" s="9">
        <v>1</v>
      </c>
      <c r="K12" s="2" t="s">
        <v>524</v>
      </c>
      <c r="L12" s="4">
        <v>11</v>
      </c>
      <c r="M12" s="4">
        <f>VLOOKUP($K12,'04.01.2021'!$K$2:$L$500,2,FALSE)</f>
        <v>11</v>
      </c>
      <c r="N12" s="4">
        <f>VLOOKUP($K12,'28.12.2020'!$K$2:$L$500,2,FALSE)</f>
        <v>16</v>
      </c>
      <c r="O12" s="4">
        <f>VLOOKUP($K12,'21.12.2020'!$K$2:$L$500,2,FALSE)</f>
        <v>21</v>
      </c>
      <c r="P12" s="4">
        <f>VLOOKUP($K12,'14.12.2020'!$K$2:$L$500,2,FALSE)</f>
        <v>23</v>
      </c>
      <c r="Q12" s="4">
        <f>VLOOKUP($K12,'07.12.2020'!$K$2:$L$500,2,FALSE)</f>
        <v>29</v>
      </c>
      <c r="R12" s="4">
        <f>VLOOKUP($K12,'30.11.2020'!$K$2:$L$500,2,FALSE)</f>
        <v>38</v>
      </c>
      <c r="S12" s="4">
        <f>VLOOKUP($K12,'23.11.2020'!$K$2:$L$500,2,FALSE)</f>
        <v>43</v>
      </c>
      <c r="T12" s="4">
        <f>VLOOKUP($K12,'16.11.2020'!$K$2:$L$500,2,FALSE)</f>
        <v>43</v>
      </c>
      <c r="U12" s="4">
        <f>VLOOKUP($K12,'09.11.2020'!$K$2:$L$500,2,FALSE)</f>
        <v>46</v>
      </c>
      <c r="V12" s="4">
        <f>VLOOKUP($K12,'02.11.2020'!$K$2:$L$500,2,FALSE)</f>
        <v>46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5">
        <f t="shared" si="0"/>
        <v>0</v>
      </c>
      <c r="AC12" s="5">
        <f t="shared" si="1"/>
        <v>5</v>
      </c>
      <c r="AD12" s="5">
        <f t="shared" si="2"/>
        <v>10</v>
      </c>
      <c r="AE12" s="5">
        <f t="shared" si="3"/>
        <v>12</v>
      </c>
    </row>
    <row r="13" spans="1:31">
      <c r="A13" s="1" t="s">
        <v>90</v>
      </c>
      <c r="B13" s="6">
        <v>81.599999999999994</v>
      </c>
      <c r="C13" s="2">
        <v>512.29999999999995</v>
      </c>
      <c r="D13" s="7">
        <v>1575695</v>
      </c>
      <c r="E13" s="2">
        <v>9.9875000000000007</v>
      </c>
      <c r="F13" s="2">
        <v>8.3338999999999999</v>
      </c>
      <c r="G13" s="2">
        <v>54.297899999999998</v>
      </c>
      <c r="H13" s="2">
        <v>454</v>
      </c>
      <c r="I13" s="6">
        <v>11.38</v>
      </c>
      <c r="J13" s="9">
        <v>1</v>
      </c>
      <c r="K13" s="2" t="s">
        <v>145</v>
      </c>
      <c r="L13" s="4">
        <v>12</v>
      </c>
      <c r="M13" s="4">
        <f>VLOOKUP($K13,'04.01.2021'!$K$2:$L$500,2,FALSE)</f>
        <v>12</v>
      </c>
      <c r="N13" s="4">
        <f>VLOOKUP($K13,'28.12.2020'!$K$2:$L$500,2,FALSE)</f>
        <v>12</v>
      </c>
      <c r="O13" s="4">
        <f>VLOOKUP($K13,'21.12.2020'!$K$2:$L$500,2,FALSE)</f>
        <v>13</v>
      </c>
      <c r="P13" s="4">
        <f>VLOOKUP($K13,'14.12.2020'!$K$2:$L$500,2,FALSE)</f>
        <v>14</v>
      </c>
      <c r="Q13" s="4">
        <f>VLOOKUP($K13,'07.12.2020'!$K$2:$L$500,2,FALSE)</f>
        <v>15</v>
      </c>
      <c r="R13" s="4">
        <f>VLOOKUP($K13,'30.11.2020'!$K$2:$L$500,2,FALSE)</f>
        <v>20</v>
      </c>
      <c r="S13" s="4">
        <f>VLOOKUP($K13,'23.11.2020'!$K$2:$L$500,2,FALSE)</f>
        <v>21</v>
      </c>
      <c r="T13" s="4">
        <f>VLOOKUP($K13,'16.11.2020'!$K$2:$L$500,2,FALSE)</f>
        <v>22</v>
      </c>
      <c r="U13" s="4">
        <f>VLOOKUP($K13,'09.11.2020'!$K$2:$L$500,2,FALSE)</f>
        <v>22</v>
      </c>
      <c r="V13" s="4">
        <f>VLOOKUP($K13,'02.11.2020'!$K$2:$L$500,2,FALSE)</f>
        <v>23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5">
        <f t="shared" si="0"/>
        <v>0</v>
      </c>
      <c r="AC13" s="5">
        <f t="shared" si="1"/>
        <v>0</v>
      </c>
      <c r="AD13" s="5">
        <f t="shared" si="2"/>
        <v>1</v>
      </c>
      <c r="AE13" s="5">
        <f t="shared" si="3"/>
        <v>2</v>
      </c>
    </row>
    <row r="14" spans="1:31">
      <c r="A14" s="1" t="s">
        <v>291</v>
      </c>
      <c r="B14" s="6">
        <v>81.466700000000003</v>
      </c>
      <c r="C14" s="2">
        <v>307.07</v>
      </c>
      <c r="D14" s="7">
        <v>163835</v>
      </c>
      <c r="E14" s="2">
        <v>4.6841999999999997</v>
      </c>
      <c r="F14" s="2">
        <v>20.071200000000001</v>
      </c>
      <c r="G14" s="2">
        <v>74.016800000000003</v>
      </c>
      <c r="H14" s="2">
        <v>230.47</v>
      </c>
      <c r="I14" s="6">
        <v>24.945499999999999</v>
      </c>
      <c r="J14" s="9">
        <v>1</v>
      </c>
      <c r="K14" s="2" t="s">
        <v>384</v>
      </c>
      <c r="L14" s="4">
        <v>13</v>
      </c>
      <c r="M14" s="4">
        <f>VLOOKUP($K14,'04.01.2021'!$K$2:$L$500,2,FALSE)</f>
        <v>13</v>
      </c>
      <c r="N14" s="4">
        <f>VLOOKUP($K14,'28.12.2020'!$K$2:$L$500,2,FALSE)</f>
        <v>13</v>
      </c>
      <c r="O14" s="4">
        <f>VLOOKUP($K14,'21.12.2020'!$K$2:$L$500,2,FALSE)</f>
        <v>14</v>
      </c>
      <c r="P14" s="4">
        <f>VLOOKUP($K14,'14.12.2020'!$K$2:$L$500,2,FALSE)</f>
        <v>21</v>
      </c>
      <c r="Q14" s="4">
        <f>VLOOKUP($K14,'07.12.2020'!$K$2:$L$500,2,FALSE)</f>
        <v>21</v>
      </c>
      <c r="R14" s="4">
        <f>VLOOKUP($K14,'30.11.2020'!$K$2:$L$500,2,FALSE)</f>
        <v>21</v>
      </c>
      <c r="S14" s="4">
        <f>VLOOKUP($K14,'23.11.2020'!$K$2:$L$500,2,FALSE)</f>
        <v>18</v>
      </c>
      <c r="T14" s="4">
        <f>VLOOKUP($K14,'16.11.2020'!$K$2:$L$500,2,FALSE)</f>
        <v>15</v>
      </c>
      <c r="U14" s="4">
        <f>VLOOKUP($K14,'09.11.2020'!$K$2:$L$500,2,FALSE)</f>
        <v>15</v>
      </c>
      <c r="V14" s="4">
        <f>VLOOKUP($K14,'02.11.2020'!$K$2:$L$500,2,FALSE)</f>
        <v>15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5">
        <f t="shared" si="0"/>
        <v>0</v>
      </c>
      <c r="AC14" s="5">
        <f t="shared" si="1"/>
        <v>0</v>
      </c>
      <c r="AD14" s="5">
        <f t="shared" si="2"/>
        <v>1</v>
      </c>
      <c r="AE14" s="5">
        <f t="shared" si="3"/>
        <v>8</v>
      </c>
    </row>
    <row r="15" spans="1:31">
      <c r="A15" s="1" t="s">
        <v>8</v>
      </c>
      <c r="B15" s="6">
        <v>81.333299999999994</v>
      </c>
      <c r="C15" s="2">
        <v>111.61</v>
      </c>
      <c r="D15" s="7">
        <v>4599950</v>
      </c>
      <c r="E15" s="2">
        <v>1.9362999999999999</v>
      </c>
      <c r="F15" s="2">
        <v>4.1332000000000004</v>
      </c>
      <c r="G15" s="2">
        <v>31.120799999999999</v>
      </c>
      <c r="H15" s="2">
        <v>105.32</v>
      </c>
      <c r="I15" s="6">
        <v>5.6356999999999999</v>
      </c>
      <c r="J15" s="9">
        <v>1</v>
      </c>
      <c r="K15" s="2" t="s">
        <v>105</v>
      </c>
      <c r="L15" s="4">
        <v>14</v>
      </c>
      <c r="M15" s="4">
        <f>VLOOKUP($K15,'04.01.2021'!$K$2:$L$500,2,FALSE)</f>
        <v>14</v>
      </c>
      <c r="N15" s="4">
        <f>VLOOKUP($K15,'28.12.2020'!$K$2:$L$500,2,FALSE)</f>
        <v>11</v>
      </c>
      <c r="O15" s="4">
        <f>VLOOKUP($K15,'21.12.2020'!$K$2:$L$500,2,FALSE)</f>
        <v>11</v>
      </c>
      <c r="P15" s="4">
        <f>VLOOKUP($K15,'14.12.2020'!$K$2:$L$500,2,FALSE)</f>
        <v>11</v>
      </c>
      <c r="Q15" s="4">
        <f>VLOOKUP($K15,'07.12.2020'!$K$2:$L$500,2,FALSE)</f>
        <v>11</v>
      </c>
      <c r="R15" s="4">
        <f>VLOOKUP($K15,'30.11.2020'!$K$2:$L$500,2,FALSE)</f>
        <v>11</v>
      </c>
      <c r="S15" s="4">
        <f>VLOOKUP($K15,'23.11.2020'!$K$2:$L$500,2,FALSE)</f>
        <v>11</v>
      </c>
      <c r="T15" s="4">
        <f>VLOOKUP($K15,'16.11.2020'!$K$2:$L$500,2,FALSE)</f>
        <v>11</v>
      </c>
      <c r="U15" s="4">
        <f>VLOOKUP($K15,'09.11.2020'!$K$2:$L$500,2,FALSE)</f>
        <v>11</v>
      </c>
      <c r="V15" s="4">
        <f>VLOOKUP($K15,'02.11.2020'!$K$2:$L$500,2,FALSE)</f>
        <v>11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5">
        <f t="shared" si="0"/>
        <v>0</v>
      </c>
      <c r="AC15" s="5">
        <f t="shared" si="1"/>
        <v>-3</v>
      </c>
      <c r="AD15" s="5">
        <f t="shared" si="2"/>
        <v>-3</v>
      </c>
      <c r="AE15" s="5">
        <f t="shared" si="3"/>
        <v>-3</v>
      </c>
    </row>
    <row r="16" spans="1:31">
      <c r="A16" s="1" t="s">
        <v>72</v>
      </c>
      <c r="B16" s="6">
        <v>81.333299999999994</v>
      </c>
      <c r="C16" s="2">
        <v>452.68</v>
      </c>
      <c r="D16" s="7">
        <v>326734</v>
      </c>
      <c r="E16" s="2">
        <v>1.3773</v>
      </c>
      <c r="F16" s="2">
        <v>7.0621</v>
      </c>
      <c r="G16" s="2">
        <v>66.432599999999994</v>
      </c>
      <c r="H16" s="2">
        <v>373.48</v>
      </c>
      <c r="I16" s="6">
        <v>17.495799999999999</v>
      </c>
      <c r="J16" s="9">
        <v>1</v>
      </c>
      <c r="K16" s="2" t="s">
        <v>195</v>
      </c>
      <c r="L16" s="4">
        <v>15</v>
      </c>
      <c r="M16" s="4">
        <f>VLOOKUP($K16,'04.01.2021'!$K$2:$L$500,2,FALSE)</f>
        <v>15</v>
      </c>
      <c r="N16" s="4">
        <f>VLOOKUP($K16,'28.12.2020'!$K$2:$L$500,2,FALSE)</f>
        <v>14</v>
      </c>
      <c r="O16" s="4">
        <f>VLOOKUP($K16,'21.12.2020'!$K$2:$L$500,2,FALSE)</f>
        <v>12</v>
      </c>
      <c r="P16" s="4">
        <f>VLOOKUP($K16,'14.12.2020'!$K$2:$L$500,2,FALSE)</f>
        <v>12</v>
      </c>
      <c r="Q16" s="4">
        <f>VLOOKUP($K16,'07.12.2020'!$K$2:$L$500,2,FALSE)</f>
        <v>12</v>
      </c>
      <c r="R16" s="4">
        <f>VLOOKUP($K16,'30.11.2020'!$K$2:$L$500,2,FALSE)</f>
        <v>13</v>
      </c>
      <c r="S16" s="4">
        <f>VLOOKUP($K16,'23.11.2020'!$K$2:$L$500,2,FALSE)</f>
        <v>13</v>
      </c>
      <c r="T16" s="4">
        <f>VLOOKUP($K16,'16.11.2020'!$K$2:$L$500,2,FALSE)</f>
        <v>13</v>
      </c>
      <c r="U16" s="4">
        <f>VLOOKUP($K16,'09.11.2020'!$K$2:$L$500,2,FALSE)</f>
        <v>13</v>
      </c>
      <c r="V16" s="4">
        <f>VLOOKUP($K16,'02.11.2020'!$K$2:$L$500,2,FALSE)</f>
        <v>13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5">
        <f t="shared" si="0"/>
        <v>0</v>
      </c>
      <c r="AC16" s="5">
        <f t="shared" si="1"/>
        <v>-1</v>
      </c>
      <c r="AD16" s="5">
        <f t="shared" si="2"/>
        <v>-3</v>
      </c>
      <c r="AE16" s="5">
        <f t="shared" si="3"/>
        <v>-3</v>
      </c>
    </row>
    <row r="17" spans="1:31">
      <c r="A17" s="1" t="s">
        <v>28</v>
      </c>
      <c r="B17" s="6">
        <v>80.933300000000003</v>
      </c>
      <c r="C17" s="2">
        <v>122.18</v>
      </c>
      <c r="D17" s="7">
        <v>1220386</v>
      </c>
      <c r="E17" s="2">
        <v>-3.9843000000000002</v>
      </c>
      <c r="F17" s="2">
        <v>6.6050000000000004</v>
      </c>
      <c r="G17" s="2">
        <v>26.927099999999999</v>
      </c>
      <c r="H17" s="2">
        <v>111.86</v>
      </c>
      <c r="I17" s="6">
        <v>8.4466000000000001</v>
      </c>
      <c r="J17" s="9">
        <v>1</v>
      </c>
      <c r="K17" s="2" t="s">
        <v>167</v>
      </c>
      <c r="L17" s="4">
        <v>16</v>
      </c>
      <c r="M17" s="4">
        <f>VLOOKUP($K17,'04.01.2021'!$K$2:$L$500,2,FALSE)</f>
        <v>17</v>
      </c>
      <c r="N17" s="4">
        <f>VLOOKUP($K17,'28.12.2020'!$K$2:$L$500,2,FALSE)</f>
        <v>18</v>
      </c>
      <c r="O17" s="4">
        <f>VLOOKUP($K17,'21.12.2020'!$K$2:$L$500,2,FALSE)</f>
        <v>17</v>
      </c>
      <c r="P17" s="4">
        <f>VLOOKUP($K17,'14.12.2020'!$K$2:$L$500,2,FALSE)</f>
        <v>16</v>
      </c>
      <c r="Q17" s="4">
        <f>VLOOKUP($K17,'07.12.2020'!$K$2:$L$500,2,FALSE)</f>
        <v>17</v>
      </c>
      <c r="R17" s="4">
        <f>VLOOKUP($K17,'30.11.2020'!$K$2:$L$500,2,FALSE)</f>
        <v>16</v>
      </c>
      <c r="S17" s="4">
        <f>VLOOKUP($K17,'23.11.2020'!$K$2:$L$500,2,FALSE)</f>
        <v>16</v>
      </c>
      <c r="T17" s="4">
        <f>VLOOKUP($K17,'16.11.2020'!$K$2:$L$500,2,FALSE)</f>
        <v>17</v>
      </c>
      <c r="U17" s="4">
        <f>VLOOKUP($K17,'09.11.2020'!$K$2:$L$500,2,FALSE)</f>
        <v>17</v>
      </c>
      <c r="V17" s="4">
        <f>VLOOKUP($K17,'02.11.2020'!$K$2:$L$500,2,FALSE)</f>
        <v>17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5">
        <f t="shared" si="0"/>
        <v>1</v>
      </c>
      <c r="AC17" s="5">
        <f t="shared" si="1"/>
        <v>2</v>
      </c>
      <c r="AD17" s="5">
        <f t="shared" si="2"/>
        <v>1</v>
      </c>
      <c r="AE17" s="5">
        <f t="shared" si="3"/>
        <v>0</v>
      </c>
    </row>
    <row r="18" spans="1:31">
      <c r="A18" s="1" t="s">
        <v>26</v>
      </c>
      <c r="B18" s="6">
        <v>80.8</v>
      </c>
      <c r="C18" s="2">
        <v>350.15</v>
      </c>
      <c r="D18" s="7">
        <v>493167</v>
      </c>
      <c r="E18" s="2">
        <v>-0.9365</v>
      </c>
      <c r="F18" s="2">
        <v>-0.84670000000000001</v>
      </c>
      <c r="G18" s="2">
        <v>23.793500000000002</v>
      </c>
      <c r="H18" s="2">
        <v>338.42</v>
      </c>
      <c r="I18" s="6">
        <v>3.35</v>
      </c>
      <c r="J18" s="9">
        <v>0</v>
      </c>
      <c r="K18" s="2" t="s">
        <v>166</v>
      </c>
      <c r="L18" s="4">
        <v>17</v>
      </c>
      <c r="M18" s="4">
        <f>VLOOKUP($K18,'04.01.2021'!$K$2:$L$500,2,FALSE)</f>
        <v>16</v>
      </c>
      <c r="N18" s="4">
        <f>VLOOKUP($K18,'28.12.2020'!$K$2:$L$500,2,FALSE)</f>
        <v>17</v>
      </c>
      <c r="O18" s="4">
        <f>VLOOKUP($K18,'21.12.2020'!$K$2:$L$500,2,FALSE)</f>
        <v>16</v>
      </c>
      <c r="P18" s="4">
        <f>VLOOKUP($K18,'14.12.2020'!$K$2:$L$500,2,FALSE)</f>
        <v>15</v>
      </c>
      <c r="Q18" s="4">
        <f>VLOOKUP($K18,'07.12.2020'!$K$2:$L$500,2,FALSE)</f>
        <v>16</v>
      </c>
      <c r="R18" s="4">
        <f>VLOOKUP($K18,'30.11.2020'!$K$2:$L$500,2,FALSE)</f>
        <v>15</v>
      </c>
      <c r="S18" s="4">
        <f>VLOOKUP($K18,'23.11.2020'!$K$2:$L$500,2,FALSE)</f>
        <v>17</v>
      </c>
      <c r="T18" s="4">
        <f>VLOOKUP($K18,'16.11.2020'!$K$2:$L$500,2,FALSE)</f>
        <v>16</v>
      </c>
      <c r="U18" s="4">
        <f>VLOOKUP($K18,'09.11.2020'!$K$2:$L$500,2,FALSE)</f>
        <v>16</v>
      </c>
      <c r="V18" s="4">
        <f>VLOOKUP($K18,'02.11.2020'!$K$2:$L$500,2,FALSE)</f>
        <v>16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5">
        <f t="shared" si="0"/>
        <v>-1</v>
      </c>
      <c r="AC18" s="5">
        <f t="shared" si="1"/>
        <v>0</v>
      </c>
      <c r="AD18" s="5">
        <f t="shared" si="2"/>
        <v>-1</v>
      </c>
      <c r="AE18" s="5">
        <f t="shared" si="3"/>
        <v>-2</v>
      </c>
    </row>
    <row r="19" spans="1:31">
      <c r="A19" s="1" t="s">
        <v>74</v>
      </c>
      <c r="B19" s="6">
        <v>80.8</v>
      </c>
      <c r="C19" s="2">
        <v>273.89999999999998</v>
      </c>
      <c r="D19" s="7">
        <v>324608</v>
      </c>
      <c r="E19" s="2">
        <v>-3.3999000000000001</v>
      </c>
      <c r="F19" s="2">
        <v>14.2964</v>
      </c>
      <c r="G19" s="2">
        <v>66.7072</v>
      </c>
      <c r="H19" s="2">
        <v>230.5</v>
      </c>
      <c r="I19" s="6">
        <v>15.8452</v>
      </c>
      <c r="J19" s="9">
        <v>1</v>
      </c>
      <c r="K19" s="2" t="s">
        <v>182</v>
      </c>
      <c r="L19" s="4">
        <v>18</v>
      </c>
      <c r="M19" s="4">
        <f>VLOOKUP($K19,'04.01.2021'!$K$2:$L$500,2,FALSE)</f>
        <v>18</v>
      </c>
      <c r="N19" s="4">
        <f>VLOOKUP($K19,'28.12.2020'!$K$2:$L$500,2,FALSE)</f>
        <v>19</v>
      </c>
      <c r="O19" s="4">
        <f>VLOOKUP($K19,'21.12.2020'!$K$2:$L$500,2,FALSE)</f>
        <v>18</v>
      </c>
      <c r="P19" s="4">
        <f>VLOOKUP($K19,'14.12.2020'!$K$2:$L$500,2,FALSE)</f>
        <v>17</v>
      </c>
      <c r="Q19" s="4">
        <f>VLOOKUP($K19,'07.12.2020'!$K$2:$L$500,2,FALSE)</f>
        <v>18</v>
      </c>
      <c r="R19" s="4">
        <f>VLOOKUP($K19,'30.11.2020'!$K$2:$L$500,2,FALSE)</f>
        <v>17</v>
      </c>
      <c r="S19" s="4">
        <f>VLOOKUP($K19,'23.11.2020'!$K$2:$L$500,2,FALSE)</f>
        <v>15</v>
      </c>
      <c r="T19" s="4">
        <f>VLOOKUP($K19,'16.11.2020'!$K$2:$L$500,2,FALSE)</f>
        <v>18</v>
      </c>
      <c r="U19" s="4">
        <f>VLOOKUP($K19,'09.11.2020'!$K$2:$L$500,2,FALSE)</f>
        <v>18</v>
      </c>
      <c r="V19" s="4">
        <f>VLOOKUP($K19,'02.11.2020'!$K$2:$L$500,2,FALSE)</f>
        <v>18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5">
        <f t="shared" si="0"/>
        <v>0</v>
      </c>
      <c r="AC19" s="5">
        <f t="shared" si="1"/>
        <v>1</v>
      </c>
      <c r="AD19" s="5">
        <f t="shared" si="2"/>
        <v>0</v>
      </c>
      <c r="AE19" s="5">
        <f t="shared" si="3"/>
        <v>-1</v>
      </c>
    </row>
    <row r="20" spans="1:31">
      <c r="A20" s="1" t="s">
        <v>49</v>
      </c>
      <c r="B20" s="6">
        <v>80.533299999999997</v>
      </c>
      <c r="C20" s="2">
        <v>265.75</v>
      </c>
      <c r="D20" s="7">
        <v>486775</v>
      </c>
      <c r="E20" s="2">
        <v>3.9588000000000001</v>
      </c>
      <c r="F20" s="2">
        <v>6.4320000000000004</v>
      </c>
      <c r="G20" s="2">
        <v>44.076999999999998</v>
      </c>
      <c r="H20" s="2">
        <v>244.53</v>
      </c>
      <c r="I20" s="6">
        <v>7.9848999999999997</v>
      </c>
      <c r="J20" s="9">
        <v>1</v>
      </c>
      <c r="K20" s="2" t="s">
        <v>175</v>
      </c>
      <c r="L20" s="4">
        <v>19</v>
      </c>
      <c r="M20" s="4">
        <f>VLOOKUP($K20,'04.01.2021'!$K$2:$L$500,2,FALSE)</f>
        <v>21</v>
      </c>
      <c r="N20" s="4">
        <f>VLOOKUP($K20,'28.12.2020'!$K$2:$L$500,2,FALSE)</f>
        <v>21</v>
      </c>
      <c r="O20" s="4">
        <f>VLOOKUP($K20,'21.12.2020'!$K$2:$L$500,2,FALSE)</f>
        <v>20</v>
      </c>
      <c r="P20" s="4">
        <f>VLOOKUP($K20,'14.12.2020'!$K$2:$L$500,2,FALSE)</f>
        <v>19</v>
      </c>
      <c r="Q20" s="4">
        <f>VLOOKUP($K20,'07.12.2020'!$K$2:$L$500,2,FALSE)</f>
        <v>20</v>
      </c>
      <c r="R20" s="4">
        <f>VLOOKUP($K20,'30.11.2020'!$K$2:$L$500,2,FALSE)</f>
        <v>19</v>
      </c>
      <c r="S20" s="4">
        <f>VLOOKUP($K20,'23.11.2020'!$K$2:$L$500,2,FALSE)</f>
        <v>20</v>
      </c>
      <c r="T20" s="4">
        <f>VLOOKUP($K20,'16.11.2020'!$K$2:$L$500,2,FALSE)</f>
        <v>20</v>
      </c>
      <c r="U20" s="4">
        <f>VLOOKUP($K20,'09.11.2020'!$K$2:$L$500,2,FALSE)</f>
        <v>20</v>
      </c>
      <c r="V20" s="4">
        <f>VLOOKUP($K20,'02.11.2020'!$K$2:$L$500,2,FALSE)</f>
        <v>20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5">
        <f t="shared" si="0"/>
        <v>2</v>
      </c>
      <c r="AC20" s="5">
        <f t="shared" si="1"/>
        <v>2</v>
      </c>
      <c r="AD20" s="5">
        <f t="shared" si="2"/>
        <v>1</v>
      </c>
      <c r="AE20" s="5">
        <f t="shared" si="3"/>
        <v>0</v>
      </c>
    </row>
    <row r="21" spans="1:31">
      <c r="A21" s="1" t="s">
        <v>749</v>
      </c>
      <c r="B21" s="6">
        <v>80.533299999999997</v>
      </c>
      <c r="C21" s="2">
        <v>359.86</v>
      </c>
      <c r="D21" s="7">
        <v>1223489</v>
      </c>
      <c r="E21" s="2">
        <v>0.22839999999999999</v>
      </c>
      <c r="F21" s="2">
        <v>28.310600000000001</v>
      </c>
      <c r="G21" s="2">
        <v>135.34100000000001</v>
      </c>
      <c r="H21" s="2">
        <v>330.47</v>
      </c>
      <c r="I21" s="6">
        <v>8.1670999999999996</v>
      </c>
      <c r="J21" s="9">
        <v>1</v>
      </c>
      <c r="K21" s="2" t="s">
        <v>758</v>
      </c>
      <c r="L21" s="4">
        <v>20</v>
      </c>
      <c r="M21" s="4" t="e">
        <f>VLOOKUP($K21,'04.01.2021'!$K$2:$L$500,2,FALSE)</f>
        <v>#N/A</v>
      </c>
      <c r="N21" s="4" t="e">
        <f>VLOOKUP($K21,'28.12.2020'!$K$2:$L$500,2,FALSE)</f>
        <v>#N/A</v>
      </c>
      <c r="O21" s="4" t="e">
        <f>VLOOKUP($K21,'21.12.2020'!$K$2:$L$500,2,FALSE)</f>
        <v>#N/A</v>
      </c>
      <c r="P21" s="4" t="e">
        <f>VLOOKUP($K21,'14.12.2020'!$K$2:$L$500,2,FALSE)</f>
        <v>#N/A</v>
      </c>
      <c r="Q21" s="4" t="e">
        <f>VLOOKUP($K21,'07.12.2020'!$K$2:$L$500,2,FALSE)</f>
        <v>#N/A</v>
      </c>
      <c r="R21" s="4" t="e">
        <f>VLOOKUP($K21,'30.11.2020'!$K$2:$L$500,2,FALSE)</f>
        <v>#N/A</v>
      </c>
      <c r="S21" s="4" t="e">
        <f>VLOOKUP($K21,'23.11.2020'!$K$2:$L$500,2,FALSE)</f>
        <v>#N/A</v>
      </c>
      <c r="T21" s="4" t="e">
        <f>VLOOKUP($K21,'16.11.2020'!$K$2:$L$500,2,FALSE)</f>
        <v>#N/A</v>
      </c>
      <c r="U21" s="4" t="e">
        <f>VLOOKUP($K21,'09.11.2020'!$K$2:$L$500,2,FALSE)</f>
        <v>#N/A</v>
      </c>
      <c r="V21" s="4" t="e">
        <f>VLOOKUP($K21,'02.11.2020'!$K$2:$L$500,2,FALSE)</f>
        <v>#N/A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5" t="e">
        <f t="shared" si="0"/>
        <v>#N/A</v>
      </c>
      <c r="AC21" s="5" t="e">
        <f t="shared" si="1"/>
        <v>#N/A</v>
      </c>
      <c r="AD21" s="5" t="e">
        <f t="shared" si="2"/>
        <v>#N/A</v>
      </c>
      <c r="AE21" s="5" t="e">
        <f t="shared" si="3"/>
        <v>#N/A</v>
      </c>
    </row>
    <row r="22" spans="1:31">
      <c r="A22" s="1" t="s">
        <v>244</v>
      </c>
      <c r="B22" s="6">
        <v>80.2667</v>
      </c>
      <c r="C22" s="2">
        <v>90.05</v>
      </c>
      <c r="D22" s="7">
        <v>3794572</v>
      </c>
      <c r="E22" s="2">
        <v>0.24490000000000001</v>
      </c>
      <c r="F22" s="2">
        <v>-2.9843000000000002</v>
      </c>
      <c r="G22" s="2">
        <v>12.661099999999999</v>
      </c>
      <c r="H22" s="2">
        <v>84.98</v>
      </c>
      <c r="I22" s="6">
        <v>5.6302000000000003</v>
      </c>
      <c r="J22" s="9">
        <v>0</v>
      </c>
      <c r="K22" s="2" t="s">
        <v>266</v>
      </c>
      <c r="L22" s="4">
        <v>22</v>
      </c>
      <c r="M22" s="4">
        <f>VLOOKUP($K22,'04.01.2021'!$K$2:$L$500,2,FALSE)</f>
        <v>22</v>
      </c>
      <c r="N22" s="4">
        <f>VLOOKUP($K22,'28.12.2020'!$K$2:$L$500,2,FALSE)</f>
        <v>22</v>
      </c>
      <c r="O22" s="4">
        <f>VLOOKUP($K22,'21.12.2020'!$K$2:$L$500,2,FALSE)</f>
        <v>22</v>
      </c>
      <c r="P22" s="4">
        <f>VLOOKUP($K22,'14.12.2020'!$K$2:$L$500,2,FALSE)</f>
        <v>22</v>
      </c>
      <c r="Q22" s="4">
        <f>VLOOKUP($K22,'07.12.2020'!$K$2:$L$500,2,FALSE)</f>
        <v>25</v>
      </c>
      <c r="R22" s="4">
        <f>VLOOKUP($K22,'30.11.2020'!$K$2:$L$500,2,FALSE)</f>
        <v>33</v>
      </c>
      <c r="S22" s="4">
        <f>VLOOKUP($K22,'23.11.2020'!$K$2:$L$500,2,FALSE)</f>
        <v>39</v>
      </c>
      <c r="T22" s="4">
        <f>VLOOKUP($K22,'16.11.2020'!$K$2:$L$500,2,FALSE)</f>
        <v>51</v>
      </c>
      <c r="U22" s="4">
        <f>VLOOKUP($K22,'09.11.2020'!$K$2:$L$500,2,FALSE)</f>
        <v>61</v>
      </c>
      <c r="V22" s="4">
        <f>VLOOKUP($K22,'02.11.2020'!$K$2:$L$500,2,FALSE)</f>
        <v>75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>
      <c r="A23" s="1" t="s">
        <v>22</v>
      </c>
      <c r="B23" s="6">
        <v>80.2667</v>
      </c>
      <c r="C23" s="2">
        <v>58.98</v>
      </c>
      <c r="D23" s="7">
        <v>297406</v>
      </c>
      <c r="E23" s="2">
        <v>-4.7942</v>
      </c>
      <c r="F23" s="2">
        <v>-0.874</v>
      </c>
      <c r="G23" s="2">
        <v>21.084</v>
      </c>
      <c r="H23" s="2">
        <v>57.61</v>
      </c>
      <c r="I23" s="6">
        <v>2.3228</v>
      </c>
      <c r="J23" s="9">
        <v>1</v>
      </c>
      <c r="K23" s="2" t="s">
        <v>163</v>
      </c>
      <c r="L23" s="4">
        <v>21</v>
      </c>
      <c r="M23" s="4">
        <f>VLOOKUP($K23,'04.01.2021'!$K$2:$L$500,2,FALSE)</f>
        <v>19</v>
      </c>
      <c r="N23" s="4">
        <f>VLOOKUP($K23,'28.12.2020'!$K$2:$L$500,2,FALSE)</f>
        <v>20</v>
      </c>
      <c r="O23" s="4">
        <f>VLOOKUP($K23,'21.12.2020'!$K$2:$L$500,2,FALSE)</f>
        <v>19</v>
      </c>
      <c r="P23" s="4">
        <f>VLOOKUP($K23,'14.12.2020'!$K$2:$L$500,2,FALSE)</f>
        <v>18</v>
      </c>
      <c r="Q23" s="4">
        <f>VLOOKUP($K23,'07.12.2020'!$K$2:$L$500,2,FALSE)</f>
        <v>19</v>
      </c>
      <c r="R23" s="4">
        <f>VLOOKUP($K23,'30.11.2020'!$K$2:$L$500,2,FALSE)</f>
        <v>18</v>
      </c>
      <c r="S23" s="4">
        <f>VLOOKUP($K23,'23.11.2020'!$K$2:$L$500,2,FALSE)</f>
        <v>19</v>
      </c>
      <c r="T23" s="4">
        <f>VLOOKUP($K23,'16.11.2020'!$K$2:$L$500,2,FALSE)</f>
        <v>19</v>
      </c>
      <c r="U23" s="4">
        <f>VLOOKUP($K23,'09.11.2020'!$K$2:$L$500,2,FALSE)</f>
        <v>19</v>
      </c>
      <c r="V23" s="4">
        <f>VLOOKUP($K23,'02.11.2020'!$K$2:$L$500,2,FALSE)</f>
        <v>19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5">
        <f t="shared" si="0"/>
        <v>-2</v>
      </c>
      <c r="AC23" s="5">
        <f t="shared" si="1"/>
        <v>-1</v>
      </c>
      <c r="AD23" s="5">
        <f t="shared" si="2"/>
        <v>-2</v>
      </c>
      <c r="AE23" s="5">
        <f t="shared" si="3"/>
        <v>-3</v>
      </c>
    </row>
    <row r="24" spans="1:31">
      <c r="A24" s="1" t="s">
        <v>219</v>
      </c>
      <c r="B24" s="6">
        <v>79.866699999999994</v>
      </c>
      <c r="C24" s="2">
        <v>215.81</v>
      </c>
      <c r="D24" s="7">
        <v>1834339</v>
      </c>
      <c r="E24" s="2">
        <v>2.6200999999999999</v>
      </c>
      <c r="F24" s="2">
        <v>1.1483000000000001</v>
      </c>
      <c r="G24" s="2">
        <v>40.027299999999997</v>
      </c>
      <c r="H24" s="2">
        <v>205.26</v>
      </c>
      <c r="I24" s="6">
        <v>4.8886000000000003</v>
      </c>
      <c r="J24" s="9">
        <v>1</v>
      </c>
      <c r="K24" s="2" t="s">
        <v>221</v>
      </c>
      <c r="L24" s="4">
        <v>23</v>
      </c>
      <c r="M24" s="4">
        <f>VLOOKUP($K24,'04.01.2021'!$K$2:$L$500,2,FALSE)</f>
        <v>20</v>
      </c>
      <c r="N24" s="4">
        <f>VLOOKUP($K24,'28.12.2020'!$K$2:$L$500,2,FALSE)</f>
        <v>15</v>
      </c>
      <c r="O24" s="4">
        <f>VLOOKUP($K24,'21.12.2020'!$K$2:$L$500,2,FALSE)</f>
        <v>15</v>
      </c>
      <c r="P24" s="4">
        <f>VLOOKUP($K24,'14.12.2020'!$K$2:$L$500,2,FALSE)</f>
        <v>13</v>
      </c>
      <c r="Q24" s="4">
        <f>VLOOKUP($K24,'07.12.2020'!$K$2:$L$500,2,FALSE)</f>
        <v>13</v>
      </c>
      <c r="R24" s="4">
        <f>VLOOKUP($K24,'30.11.2020'!$K$2:$L$500,2,FALSE)</f>
        <v>14</v>
      </c>
      <c r="S24" s="4">
        <f>VLOOKUP($K24,'23.11.2020'!$K$2:$L$500,2,FALSE)</f>
        <v>14</v>
      </c>
      <c r="T24" s="4">
        <f>VLOOKUP($K24,'16.11.2020'!$K$2:$L$500,2,FALSE)</f>
        <v>14</v>
      </c>
      <c r="U24" s="4">
        <f>VLOOKUP($K24,'09.11.2020'!$K$2:$L$500,2,FALSE)</f>
        <v>14</v>
      </c>
      <c r="V24" s="4">
        <f>VLOOKUP($K24,'02.11.2020'!$K$2:$L$500,2,FALSE)</f>
        <v>14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5">
        <f t="shared" si="0"/>
        <v>-3</v>
      </c>
      <c r="AC24" s="5">
        <f t="shared" si="1"/>
        <v>-8</v>
      </c>
      <c r="AD24" s="5">
        <f t="shared" si="2"/>
        <v>-8</v>
      </c>
      <c r="AE24" s="5">
        <f t="shared" si="3"/>
        <v>-10</v>
      </c>
    </row>
    <row r="25" spans="1:31">
      <c r="A25" s="1" t="s">
        <v>258</v>
      </c>
      <c r="B25" s="6">
        <v>79.7333</v>
      </c>
      <c r="C25" s="2">
        <v>200.9</v>
      </c>
      <c r="D25" s="7">
        <v>605791</v>
      </c>
      <c r="E25" s="2">
        <v>-3.2227000000000001</v>
      </c>
      <c r="F25" s="2">
        <v>3.3170000000000002</v>
      </c>
      <c r="G25" s="2">
        <v>27.1358</v>
      </c>
      <c r="H25" s="2">
        <v>191.33</v>
      </c>
      <c r="I25" s="6">
        <v>4.7636000000000003</v>
      </c>
      <c r="J25" s="9">
        <v>1</v>
      </c>
      <c r="K25" s="2" t="s">
        <v>281</v>
      </c>
      <c r="L25" s="4">
        <v>24</v>
      </c>
      <c r="M25" s="4">
        <f>VLOOKUP($K25,'04.01.2021'!$K$2:$L$500,2,FALSE)</f>
        <v>23</v>
      </c>
      <c r="N25" s="4">
        <f>VLOOKUP($K25,'28.12.2020'!$K$2:$L$500,2,FALSE)</f>
        <v>24</v>
      </c>
      <c r="O25" s="4">
        <f>VLOOKUP($K25,'21.12.2020'!$K$2:$L$500,2,FALSE)</f>
        <v>24</v>
      </c>
      <c r="P25" s="4">
        <f>VLOOKUP($K25,'14.12.2020'!$K$2:$L$500,2,FALSE)</f>
        <v>25</v>
      </c>
      <c r="Q25" s="4">
        <f>VLOOKUP($K25,'07.12.2020'!$K$2:$L$500,2,FALSE)</f>
        <v>23</v>
      </c>
      <c r="R25" s="4">
        <f>VLOOKUP($K25,'30.11.2020'!$K$2:$L$500,2,FALSE)</f>
        <v>23</v>
      </c>
      <c r="S25" s="4">
        <f>VLOOKUP($K25,'23.11.2020'!$K$2:$L$500,2,FALSE)</f>
        <v>24</v>
      </c>
      <c r="T25" s="4">
        <f>VLOOKUP($K25,'16.11.2020'!$K$2:$L$500,2,FALSE)</f>
        <v>25</v>
      </c>
      <c r="U25" s="4">
        <f>VLOOKUP($K25,'09.11.2020'!$K$2:$L$500,2,FALSE)</f>
        <v>25</v>
      </c>
      <c r="V25" s="4">
        <f>VLOOKUP($K25,'02.11.2020'!$K$2:$L$500,2,FALSE)</f>
        <v>26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5">
        <f t="shared" si="0"/>
        <v>-1</v>
      </c>
      <c r="AC25" s="5">
        <f t="shared" si="1"/>
        <v>0</v>
      </c>
      <c r="AD25" s="5">
        <f t="shared" si="2"/>
        <v>0</v>
      </c>
      <c r="AE25" s="5">
        <f t="shared" si="3"/>
        <v>1</v>
      </c>
    </row>
    <row r="26" spans="1:31">
      <c r="A26" s="1" t="s">
        <v>363</v>
      </c>
      <c r="B26" s="6">
        <v>79.599999999999994</v>
      </c>
      <c r="C26" s="2">
        <v>116.31</v>
      </c>
      <c r="D26" s="7">
        <v>1570038</v>
      </c>
      <c r="E26" s="2">
        <v>27.9116</v>
      </c>
      <c r="F26" s="2">
        <v>38.844499999999996</v>
      </c>
      <c r="G26" s="2">
        <v>436.23790000000002</v>
      </c>
      <c r="H26" s="2">
        <v>84.17</v>
      </c>
      <c r="I26" s="6">
        <v>27.633099999999999</v>
      </c>
      <c r="J26" s="9">
        <v>1</v>
      </c>
      <c r="K26" s="2" t="s">
        <v>457</v>
      </c>
      <c r="L26" s="4">
        <v>25</v>
      </c>
      <c r="M26" s="4">
        <f>VLOOKUP($K26,'04.01.2021'!$K$2:$L$500,2,FALSE)</f>
        <v>24</v>
      </c>
      <c r="N26" s="4">
        <f>VLOOKUP($K26,'28.12.2020'!$K$2:$L$500,2,FALSE)</f>
        <v>25</v>
      </c>
      <c r="O26" s="4">
        <f>VLOOKUP($K26,'21.12.2020'!$K$2:$L$500,2,FALSE)</f>
        <v>25</v>
      </c>
      <c r="P26" s="4">
        <f>VLOOKUP($K26,'14.12.2020'!$K$2:$L$500,2,FALSE)</f>
        <v>26</v>
      </c>
      <c r="Q26" s="4">
        <f>VLOOKUP($K26,'07.12.2020'!$K$2:$L$500,2,FALSE)</f>
        <v>24</v>
      </c>
      <c r="R26" s="4">
        <f>VLOOKUP($K26,'30.11.2020'!$K$2:$L$500,2,FALSE)</f>
        <v>30</v>
      </c>
      <c r="S26" s="4">
        <f>VLOOKUP($K26,'23.11.2020'!$K$2:$L$500,2,FALSE)</f>
        <v>32</v>
      </c>
      <c r="T26" s="4">
        <f>VLOOKUP($K26,'16.11.2020'!$K$2:$L$500,2,FALSE)</f>
        <v>35</v>
      </c>
      <c r="U26" s="4">
        <f>VLOOKUP($K26,'09.11.2020'!$K$2:$L$500,2,FALSE)</f>
        <v>36</v>
      </c>
      <c r="V26" s="4">
        <f>VLOOKUP($K26,'02.11.2020'!$K$2:$L$500,2,FALSE)</f>
        <v>39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5">
        <f t="shared" si="0"/>
        <v>-1</v>
      </c>
      <c r="AC26" s="5">
        <f t="shared" si="1"/>
        <v>0</v>
      </c>
      <c r="AD26" s="5">
        <f t="shared" si="2"/>
        <v>0</v>
      </c>
      <c r="AE26" s="5">
        <f t="shared" si="3"/>
        <v>1</v>
      </c>
    </row>
    <row r="27" spans="1:31">
      <c r="A27" s="1" t="s">
        <v>64</v>
      </c>
      <c r="B27" s="6">
        <v>79.466700000000003</v>
      </c>
      <c r="C27" s="2">
        <v>339.83</v>
      </c>
      <c r="D27" s="7">
        <v>131511</v>
      </c>
      <c r="E27" s="2">
        <v>3.8283</v>
      </c>
      <c r="F27" s="2">
        <v>7.3338999999999999</v>
      </c>
      <c r="G27" s="2">
        <v>26.424900000000001</v>
      </c>
      <c r="H27" s="2">
        <v>306.90100000000001</v>
      </c>
      <c r="I27" s="6">
        <v>9.6898</v>
      </c>
      <c r="J27" s="9">
        <v>1</v>
      </c>
      <c r="K27" s="2" t="s">
        <v>131</v>
      </c>
      <c r="L27" s="4">
        <v>27</v>
      </c>
      <c r="M27" s="4">
        <f>VLOOKUP($K27,'04.01.2021'!$K$2:$L$500,2,FALSE)</f>
        <v>26</v>
      </c>
      <c r="N27" s="4">
        <f>VLOOKUP($K27,'28.12.2020'!$K$2:$L$500,2,FALSE)</f>
        <v>26</v>
      </c>
      <c r="O27" s="4">
        <f>VLOOKUP($K27,'21.12.2020'!$K$2:$L$500,2,FALSE)</f>
        <v>26</v>
      </c>
      <c r="P27" s="4">
        <f>VLOOKUP($K27,'14.12.2020'!$K$2:$L$500,2,FALSE)</f>
        <v>27</v>
      </c>
      <c r="Q27" s="4">
        <f>VLOOKUP($K27,'07.12.2020'!$K$2:$L$500,2,FALSE)</f>
        <v>26</v>
      </c>
      <c r="R27" s="4">
        <f>VLOOKUP($K27,'30.11.2020'!$K$2:$L$500,2,FALSE)</f>
        <v>25</v>
      </c>
      <c r="S27" s="4">
        <f>VLOOKUP($K27,'23.11.2020'!$K$2:$L$500,2,FALSE)</f>
        <v>27</v>
      </c>
      <c r="T27" s="4">
        <f>VLOOKUP($K27,'16.11.2020'!$K$2:$L$500,2,FALSE)</f>
        <v>27</v>
      </c>
      <c r="U27" s="4">
        <f>VLOOKUP($K27,'09.11.2020'!$K$2:$L$500,2,FALSE)</f>
        <v>28</v>
      </c>
      <c r="V27" s="4">
        <f>VLOOKUP($K27,'02.11.2020'!$K$2:$L$500,2,FALSE)</f>
        <v>30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5">
        <f t="shared" si="0"/>
        <v>-1</v>
      </c>
      <c r="AC27" s="5">
        <f t="shared" si="1"/>
        <v>-1</v>
      </c>
      <c r="AD27" s="5">
        <f t="shared" si="2"/>
        <v>-1</v>
      </c>
      <c r="AE27" s="5">
        <f t="shared" si="3"/>
        <v>0</v>
      </c>
    </row>
    <row r="28" spans="1:31">
      <c r="A28" s="1" t="s">
        <v>30</v>
      </c>
      <c r="B28" s="6">
        <v>79.466700000000003</v>
      </c>
      <c r="C28" s="2">
        <v>345</v>
      </c>
      <c r="D28" s="7">
        <v>1454958</v>
      </c>
      <c r="E28" s="2">
        <v>1.7968999999999999</v>
      </c>
      <c r="F28" s="2">
        <v>6.5011999999999999</v>
      </c>
      <c r="G28" s="2">
        <v>98.686899999999994</v>
      </c>
      <c r="H28" s="2">
        <v>317.5</v>
      </c>
      <c r="I28" s="6">
        <v>7.9710000000000001</v>
      </c>
      <c r="J28" s="9">
        <v>1</v>
      </c>
      <c r="K28" s="2" t="s">
        <v>169</v>
      </c>
      <c r="L28" s="4">
        <v>26</v>
      </c>
      <c r="M28" s="4">
        <f>VLOOKUP($K28,'04.01.2021'!$K$2:$L$500,2,FALSE)</f>
        <v>32</v>
      </c>
      <c r="N28" s="4">
        <f>VLOOKUP($K28,'28.12.2020'!$K$2:$L$500,2,FALSE)</f>
        <v>39</v>
      </c>
      <c r="O28" s="4">
        <f>VLOOKUP($K28,'21.12.2020'!$K$2:$L$500,2,FALSE)</f>
        <v>41</v>
      </c>
      <c r="P28" s="4">
        <f>VLOOKUP($K28,'14.12.2020'!$K$2:$L$500,2,FALSE)</f>
        <v>40</v>
      </c>
      <c r="Q28" s="4">
        <f>VLOOKUP($K28,'07.12.2020'!$K$2:$L$500,2,FALSE)</f>
        <v>40</v>
      </c>
      <c r="R28" s="4">
        <f>VLOOKUP($K28,'30.11.2020'!$K$2:$L$500,2,FALSE)</f>
        <v>44</v>
      </c>
      <c r="S28" s="4">
        <f>VLOOKUP($K28,'23.11.2020'!$K$2:$L$500,2,FALSE)</f>
        <v>41</v>
      </c>
      <c r="T28" s="4">
        <f>VLOOKUP($K28,'16.11.2020'!$K$2:$L$500,2,FALSE)</f>
        <v>33</v>
      </c>
      <c r="U28" s="4">
        <f>VLOOKUP($K28,'09.11.2020'!$K$2:$L$500,2,FALSE)</f>
        <v>27</v>
      </c>
      <c r="V28" s="4">
        <f>VLOOKUP($K28,'02.11.2020'!$K$2:$L$500,2,FALSE)</f>
        <v>24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5">
        <f t="shared" si="0"/>
        <v>6</v>
      </c>
      <c r="AC28" s="5">
        <f t="shared" si="1"/>
        <v>13</v>
      </c>
      <c r="AD28" s="5">
        <f t="shared" si="2"/>
        <v>15</v>
      </c>
      <c r="AE28" s="5">
        <f t="shared" si="3"/>
        <v>14</v>
      </c>
    </row>
    <row r="29" spans="1:31">
      <c r="A29" s="1" t="s">
        <v>104</v>
      </c>
      <c r="B29" s="6">
        <v>79.466700000000003</v>
      </c>
      <c r="C29" s="2">
        <v>168.11</v>
      </c>
      <c r="D29" s="7">
        <v>1540492</v>
      </c>
      <c r="E29" s="2">
        <v>1.577</v>
      </c>
      <c r="F29" s="2">
        <v>6.0965999999999996</v>
      </c>
      <c r="G29" s="2">
        <v>23.148499999999999</v>
      </c>
      <c r="H29" s="2">
        <v>156.44</v>
      </c>
      <c r="I29" s="6">
        <v>6.9419000000000004</v>
      </c>
      <c r="J29" s="9">
        <v>1</v>
      </c>
      <c r="K29" s="2" t="s">
        <v>157</v>
      </c>
      <c r="L29" s="4">
        <v>29</v>
      </c>
      <c r="M29" s="4">
        <f>VLOOKUP($K29,'04.01.2021'!$K$2:$L$500,2,FALSE)</f>
        <v>25</v>
      </c>
      <c r="N29" s="4">
        <f>VLOOKUP($K29,'28.12.2020'!$K$2:$L$500,2,FALSE)</f>
        <v>23</v>
      </c>
      <c r="O29" s="4">
        <f>VLOOKUP($K29,'21.12.2020'!$K$2:$L$500,2,FALSE)</f>
        <v>23</v>
      </c>
      <c r="P29" s="4">
        <f>VLOOKUP($K29,'14.12.2020'!$K$2:$L$500,2,FALSE)</f>
        <v>20</v>
      </c>
      <c r="Q29" s="4">
        <f>VLOOKUP($K29,'07.12.2020'!$K$2:$L$500,2,FALSE)</f>
        <v>14</v>
      </c>
      <c r="R29" s="4">
        <f>VLOOKUP($K29,'30.11.2020'!$K$2:$L$500,2,FALSE)</f>
        <v>12</v>
      </c>
      <c r="S29" s="4">
        <f>VLOOKUP($K29,'23.11.2020'!$K$2:$L$500,2,FALSE)</f>
        <v>12</v>
      </c>
      <c r="T29" s="4">
        <f>VLOOKUP($K29,'16.11.2020'!$K$2:$L$500,2,FALSE)</f>
        <v>12</v>
      </c>
      <c r="U29" s="4">
        <f>VLOOKUP($K29,'09.11.2020'!$K$2:$L$500,2,FALSE)</f>
        <v>12</v>
      </c>
      <c r="V29" s="4">
        <f>VLOOKUP($K29,'02.11.2020'!$K$2:$L$500,2,FALSE)</f>
        <v>12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5">
        <f t="shared" si="0"/>
        <v>-4</v>
      </c>
      <c r="AC29" s="5">
        <f t="shared" si="1"/>
        <v>-6</v>
      </c>
      <c r="AD29" s="5">
        <f t="shared" si="2"/>
        <v>-6</v>
      </c>
      <c r="AE29" s="5">
        <f t="shared" si="3"/>
        <v>-9</v>
      </c>
    </row>
    <row r="30" spans="1:31">
      <c r="A30" s="1" t="s">
        <v>488</v>
      </c>
      <c r="B30" s="6">
        <v>79.466700000000003</v>
      </c>
      <c r="C30" s="2">
        <v>10.8</v>
      </c>
      <c r="D30" s="7">
        <v>921088</v>
      </c>
      <c r="E30" s="2">
        <v>-3.3988999999999998</v>
      </c>
      <c r="F30" s="2">
        <v>18.2913</v>
      </c>
      <c r="G30" s="2">
        <v>68.75</v>
      </c>
      <c r="H30" s="2">
        <v>8.5299999999999994</v>
      </c>
      <c r="I30" s="6">
        <v>21.0185</v>
      </c>
      <c r="J30" s="9">
        <v>1</v>
      </c>
      <c r="K30" s="2" t="s">
        <v>489</v>
      </c>
      <c r="L30" s="4">
        <v>28</v>
      </c>
      <c r="M30" s="4">
        <f>VLOOKUP($K30,'04.01.2021'!$K$2:$L$500,2,FALSE)</f>
        <v>27</v>
      </c>
      <c r="N30" s="4">
        <f>VLOOKUP($K30,'28.12.2020'!$K$2:$L$500,2,FALSE)</f>
        <v>27</v>
      </c>
      <c r="O30" s="4">
        <f>VLOOKUP($K30,'21.12.2020'!$K$2:$L$500,2,FALSE)</f>
        <v>27</v>
      </c>
      <c r="P30" s="4">
        <f>VLOOKUP($K30,'14.12.2020'!$K$2:$L$500,2,FALSE)</f>
        <v>24</v>
      </c>
      <c r="Q30" s="4">
        <f>VLOOKUP($K30,'07.12.2020'!$K$2:$L$500,2,FALSE)</f>
        <v>22</v>
      </c>
      <c r="R30" s="4">
        <f>VLOOKUP($K30,'30.11.2020'!$K$2:$L$500,2,FALSE)</f>
        <v>22</v>
      </c>
      <c r="S30" s="4">
        <f>VLOOKUP($K30,'23.11.2020'!$K$2:$L$500,2,FALSE)</f>
        <v>22</v>
      </c>
      <c r="T30" s="4">
        <f>VLOOKUP($K30,'16.11.2020'!$K$2:$L$500,2,FALSE)</f>
        <v>24</v>
      </c>
      <c r="U30" s="4">
        <f>VLOOKUP($K30,'09.11.2020'!$K$2:$L$500,2,FALSE)</f>
        <v>31</v>
      </c>
      <c r="V30" s="4">
        <f>VLOOKUP($K30,'02.11.2020'!$K$2:$L$500,2,FALSE)</f>
        <v>41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5">
        <f t="shared" si="0"/>
        <v>-1</v>
      </c>
      <c r="AC30" s="5">
        <f t="shared" si="1"/>
        <v>-1</v>
      </c>
      <c r="AD30" s="5">
        <f t="shared" si="2"/>
        <v>-1</v>
      </c>
      <c r="AE30" s="5">
        <f t="shared" si="3"/>
        <v>-4</v>
      </c>
    </row>
    <row r="31" spans="1:31">
      <c r="A31" s="1" t="s">
        <v>624</v>
      </c>
      <c r="B31" s="6">
        <v>79.333299999999994</v>
      </c>
      <c r="C31" s="2">
        <v>39.85</v>
      </c>
      <c r="D31" s="7">
        <v>389663</v>
      </c>
      <c r="E31" s="2">
        <v>1.3479000000000001</v>
      </c>
      <c r="F31" s="2">
        <v>1.5804</v>
      </c>
      <c r="G31" s="2">
        <v>16.725200000000001</v>
      </c>
      <c r="H31" s="2">
        <v>37.49</v>
      </c>
      <c r="I31" s="6">
        <v>5.9222000000000001</v>
      </c>
      <c r="J31" s="9">
        <v>1</v>
      </c>
      <c r="K31" s="2" t="s">
        <v>628</v>
      </c>
      <c r="L31" s="4">
        <v>30</v>
      </c>
      <c r="M31" s="4">
        <f>VLOOKUP($K31,'04.01.2021'!$K$2:$L$500,2,FALSE)</f>
        <v>39</v>
      </c>
      <c r="N31" s="4">
        <f>VLOOKUP($K31,'28.12.2020'!$K$2:$L$500,2,FALSE)</f>
        <v>44</v>
      </c>
      <c r="O31" s="4">
        <f>VLOOKUP($K31,'21.12.2020'!$K$2:$L$500,2,FALSE)</f>
        <v>45</v>
      </c>
      <c r="P31" s="4">
        <f>VLOOKUP($K31,'14.12.2020'!$K$2:$L$500,2,FALSE)</f>
        <v>60</v>
      </c>
      <c r="Q31" s="4">
        <f>VLOOKUP($K31,'07.12.2020'!$K$2:$L$500,2,FALSE)</f>
        <v>72</v>
      </c>
      <c r="R31" s="4">
        <f>VLOOKUP($K31,'30.11.2020'!$K$2:$L$500,2,FALSE)</f>
        <v>85</v>
      </c>
      <c r="S31" s="4">
        <f>VLOOKUP($K31,'23.11.2020'!$K$2:$L$500,2,FALSE)</f>
        <v>108</v>
      </c>
      <c r="T31" s="4">
        <f>VLOOKUP($K31,'16.11.2020'!$K$2:$L$500,2,FALSE)</f>
        <v>128</v>
      </c>
      <c r="U31" s="4">
        <f>VLOOKUP($K31,'09.11.2020'!$K$2:$L$500,2,FALSE)</f>
        <v>146</v>
      </c>
      <c r="V31" s="4">
        <f>VLOOKUP($K31,'02.11.2020'!$K$2:$L$500,2,FALSE)</f>
        <v>160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5">
        <f t="shared" si="0"/>
        <v>9</v>
      </c>
      <c r="AC31" s="5">
        <f t="shared" si="1"/>
        <v>14</v>
      </c>
      <c r="AD31" s="5">
        <f t="shared" si="2"/>
        <v>15</v>
      </c>
      <c r="AE31" s="5">
        <f t="shared" si="3"/>
        <v>30</v>
      </c>
    </row>
    <row r="32" spans="1:31">
      <c r="A32" s="1" t="s">
        <v>18</v>
      </c>
      <c r="B32" s="6">
        <v>79.2</v>
      </c>
      <c r="C32" s="2">
        <v>120.85</v>
      </c>
      <c r="D32" s="7">
        <v>784561</v>
      </c>
      <c r="E32" s="2">
        <v>-2.3119000000000001</v>
      </c>
      <c r="F32" s="2">
        <v>4.181</v>
      </c>
      <c r="G32" s="2">
        <v>26.716999999999999</v>
      </c>
      <c r="H32" s="2">
        <v>101.95</v>
      </c>
      <c r="I32" s="6">
        <v>15.639200000000001</v>
      </c>
      <c r="J32" s="9">
        <v>1</v>
      </c>
      <c r="K32" s="2" t="s">
        <v>110</v>
      </c>
      <c r="L32" s="4">
        <v>31</v>
      </c>
      <c r="M32" s="4">
        <f>VLOOKUP($K32,'04.01.2021'!$K$2:$L$500,2,FALSE)</f>
        <v>28</v>
      </c>
      <c r="N32" s="4">
        <f>VLOOKUP($K32,'28.12.2020'!$K$2:$L$500,2,FALSE)</f>
        <v>28</v>
      </c>
      <c r="O32" s="4">
        <f>VLOOKUP($K32,'21.12.2020'!$K$2:$L$500,2,FALSE)</f>
        <v>28</v>
      </c>
      <c r="P32" s="4">
        <f>VLOOKUP($K32,'14.12.2020'!$K$2:$L$500,2,FALSE)</f>
        <v>28</v>
      </c>
      <c r="Q32" s="4">
        <f>VLOOKUP($K32,'07.12.2020'!$K$2:$L$500,2,FALSE)</f>
        <v>27</v>
      </c>
      <c r="R32" s="4">
        <f>VLOOKUP($K32,'30.11.2020'!$K$2:$L$500,2,FALSE)</f>
        <v>27</v>
      </c>
      <c r="S32" s="4">
        <f>VLOOKUP($K32,'23.11.2020'!$K$2:$L$500,2,FALSE)</f>
        <v>28</v>
      </c>
      <c r="T32" s="4">
        <f>VLOOKUP($K32,'16.11.2020'!$K$2:$L$500,2,FALSE)</f>
        <v>29</v>
      </c>
      <c r="U32" s="4">
        <f>VLOOKUP($K32,'09.11.2020'!$K$2:$L$500,2,FALSE)</f>
        <v>30</v>
      </c>
      <c r="V32" s="4">
        <f>VLOOKUP($K32,'02.11.2020'!$K$2:$L$500,2,FALSE)</f>
        <v>31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5">
        <f t="shared" si="0"/>
        <v>-3</v>
      </c>
      <c r="AC32" s="5">
        <f t="shared" si="1"/>
        <v>-3</v>
      </c>
      <c r="AD32" s="5">
        <f t="shared" si="2"/>
        <v>-3</v>
      </c>
      <c r="AE32" s="5">
        <f t="shared" si="3"/>
        <v>-3</v>
      </c>
    </row>
    <row r="33" spans="1:31">
      <c r="A33" s="1" t="s">
        <v>364</v>
      </c>
      <c r="B33" s="6">
        <v>79.066699999999997</v>
      </c>
      <c r="C33" s="2">
        <v>243.49</v>
      </c>
      <c r="D33" s="7">
        <v>2343001</v>
      </c>
      <c r="E33" s="2">
        <v>9.6111000000000004</v>
      </c>
      <c r="F33" s="2">
        <v>7.6675000000000004</v>
      </c>
      <c r="G33" s="2">
        <v>52.591299999999997</v>
      </c>
      <c r="H33" s="2">
        <v>212.42</v>
      </c>
      <c r="I33" s="6">
        <v>12.760300000000001</v>
      </c>
      <c r="J33" s="9">
        <v>1</v>
      </c>
      <c r="K33" s="2" t="s">
        <v>458</v>
      </c>
      <c r="L33" s="4">
        <v>33</v>
      </c>
      <c r="M33" s="4">
        <f>VLOOKUP($K33,'04.01.2021'!$K$2:$L$500,2,FALSE)</f>
        <v>30</v>
      </c>
      <c r="N33" s="4">
        <f>VLOOKUP($K33,'28.12.2020'!$K$2:$L$500,2,FALSE)</f>
        <v>30</v>
      </c>
      <c r="O33" s="4">
        <f>VLOOKUP($K33,'21.12.2020'!$K$2:$L$500,2,FALSE)</f>
        <v>30</v>
      </c>
      <c r="P33" s="4">
        <f>VLOOKUP($K33,'14.12.2020'!$K$2:$L$500,2,FALSE)</f>
        <v>30</v>
      </c>
      <c r="Q33" s="4">
        <f>VLOOKUP($K33,'07.12.2020'!$K$2:$L$500,2,FALSE)</f>
        <v>31</v>
      </c>
      <c r="R33" s="4">
        <f>VLOOKUP($K33,'30.11.2020'!$K$2:$L$500,2,FALSE)</f>
        <v>29</v>
      </c>
      <c r="S33" s="4">
        <f>VLOOKUP($K33,'23.11.2020'!$K$2:$L$500,2,FALSE)</f>
        <v>29</v>
      </c>
      <c r="T33" s="4">
        <f>VLOOKUP($K33,'16.11.2020'!$K$2:$L$500,2,FALSE)</f>
        <v>31</v>
      </c>
      <c r="U33" s="4">
        <f>VLOOKUP($K33,'09.11.2020'!$K$2:$L$500,2,FALSE)</f>
        <v>32</v>
      </c>
      <c r="V33" s="4">
        <f>VLOOKUP($K33,'02.11.2020'!$K$2:$L$500,2,FALSE)</f>
        <v>34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5">
        <f t="shared" si="0"/>
        <v>-3</v>
      </c>
      <c r="AC33" s="5">
        <f t="shared" si="1"/>
        <v>-3</v>
      </c>
      <c r="AD33" s="5">
        <f t="shared" si="2"/>
        <v>-3</v>
      </c>
      <c r="AE33" s="5">
        <f t="shared" si="3"/>
        <v>-3</v>
      </c>
    </row>
    <row r="34" spans="1:31">
      <c r="A34" s="1" t="s">
        <v>16</v>
      </c>
      <c r="B34" s="6">
        <v>79.066699999999997</v>
      </c>
      <c r="C34" s="2">
        <v>374.66</v>
      </c>
      <c r="D34" s="7">
        <v>412743</v>
      </c>
      <c r="E34" s="2">
        <v>2.9851999999999999</v>
      </c>
      <c r="F34" s="2">
        <v>9.5850000000000009</v>
      </c>
      <c r="G34" s="2">
        <v>41.889800000000001</v>
      </c>
      <c r="H34" s="2">
        <v>348.52910000000003</v>
      </c>
      <c r="I34" s="6">
        <v>6.9745999999999997</v>
      </c>
      <c r="J34" s="9">
        <v>1</v>
      </c>
      <c r="K34" s="2" t="s">
        <v>160</v>
      </c>
      <c r="L34" s="4">
        <v>32</v>
      </c>
      <c r="M34" s="4">
        <f>VLOOKUP($K34,'04.01.2021'!$K$2:$L$500,2,FALSE)</f>
        <v>29</v>
      </c>
      <c r="N34" s="4">
        <f>VLOOKUP($K34,'28.12.2020'!$K$2:$L$500,2,FALSE)</f>
        <v>29</v>
      </c>
      <c r="O34" s="4">
        <f>VLOOKUP($K34,'21.12.2020'!$K$2:$L$500,2,FALSE)</f>
        <v>29</v>
      </c>
      <c r="P34" s="4">
        <f>VLOOKUP($K34,'14.12.2020'!$K$2:$L$500,2,FALSE)</f>
        <v>29</v>
      </c>
      <c r="Q34" s="4">
        <f>VLOOKUP($K34,'07.12.2020'!$K$2:$L$500,2,FALSE)</f>
        <v>30</v>
      </c>
      <c r="R34" s="4">
        <f>VLOOKUP($K34,'30.11.2020'!$K$2:$L$500,2,FALSE)</f>
        <v>28</v>
      </c>
      <c r="S34" s="4">
        <f>VLOOKUP($K34,'23.11.2020'!$K$2:$L$500,2,FALSE)</f>
        <v>25</v>
      </c>
      <c r="T34" s="4">
        <f>VLOOKUP($K34,'16.11.2020'!$K$2:$L$500,2,FALSE)</f>
        <v>21</v>
      </c>
      <c r="U34" s="4">
        <f>VLOOKUP($K34,'09.11.2020'!$K$2:$L$500,2,FALSE)</f>
        <v>21</v>
      </c>
      <c r="V34" s="4">
        <f>VLOOKUP($K34,'02.11.2020'!$K$2:$L$500,2,FALSE)</f>
        <v>21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5">
        <f t="shared" si="0"/>
        <v>-3</v>
      </c>
      <c r="AC34" s="5">
        <f t="shared" si="1"/>
        <v>-3</v>
      </c>
      <c r="AD34" s="5">
        <f t="shared" si="2"/>
        <v>-3</v>
      </c>
      <c r="AE34" s="5">
        <f t="shared" si="3"/>
        <v>-3</v>
      </c>
    </row>
    <row r="35" spans="1:31">
      <c r="A35" s="1" t="s">
        <v>337</v>
      </c>
      <c r="B35" s="6">
        <v>78.933300000000003</v>
      </c>
      <c r="C35" s="2">
        <v>193.6</v>
      </c>
      <c r="D35" s="7">
        <v>3428001</v>
      </c>
      <c r="E35" s="2">
        <v>9.6697000000000006</v>
      </c>
      <c r="F35" s="2">
        <v>11.9658</v>
      </c>
      <c r="G35" s="2">
        <v>56.292900000000003</v>
      </c>
      <c r="H35" s="2">
        <v>168.94</v>
      </c>
      <c r="I35" s="6">
        <v>12.7376</v>
      </c>
      <c r="J35" s="9">
        <v>1</v>
      </c>
      <c r="K35" s="2" t="s">
        <v>430</v>
      </c>
      <c r="L35" s="4">
        <v>35</v>
      </c>
      <c r="M35" s="4">
        <f>VLOOKUP($K35,'04.01.2021'!$K$2:$L$500,2,FALSE)</f>
        <v>35</v>
      </c>
      <c r="N35" s="4">
        <f>VLOOKUP($K35,'28.12.2020'!$K$2:$L$500,2,FALSE)</f>
        <v>34</v>
      </c>
      <c r="O35" s="4">
        <f>VLOOKUP($K35,'21.12.2020'!$K$2:$L$500,2,FALSE)</f>
        <v>34</v>
      </c>
      <c r="P35" s="4">
        <f>VLOOKUP($K35,'14.12.2020'!$K$2:$L$500,2,FALSE)</f>
        <v>34</v>
      </c>
      <c r="Q35" s="4">
        <f>VLOOKUP($K35,'07.12.2020'!$K$2:$L$500,2,FALSE)</f>
        <v>35</v>
      </c>
      <c r="R35" s="4">
        <f>VLOOKUP($K35,'30.11.2020'!$K$2:$L$500,2,FALSE)</f>
        <v>35</v>
      </c>
      <c r="S35" s="4">
        <f>VLOOKUP($K35,'23.11.2020'!$K$2:$L$500,2,FALSE)</f>
        <v>33</v>
      </c>
      <c r="T35" s="4">
        <f>VLOOKUP($K35,'16.11.2020'!$K$2:$L$500,2,FALSE)</f>
        <v>37</v>
      </c>
      <c r="U35" s="4">
        <f>VLOOKUP($K35,'09.11.2020'!$K$2:$L$500,2,FALSE)</f>
        <v>41</v>
      </c>
      <c r="V35" s="4">
        <f>VLOOKUP($K35,'02.11.2020'!$K$2:$L$500,2,FALSE)</f>
        <v>44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5">
        <f t="shared" si="0"/>
        <v>0</v>
      </c>
      <c r="AC35" s="5">
        <f t="shared" si="1"/>
        <v>-1</v>
      </c>
      <c r="AD35" s="5">
        <f t="shared" si="2"/>
        <v>-1</v>
      </c>
      <c r="AE35" s="5">
        <f t="shared" si="3"/>
        <v>-1</v>
      </c>
    </row>
    <row r="36" spans="1:31">
      <c r="A36" s="1" t="s">
        <v>202</v>
      </c>
      <c r="B36" s="6">
        <v>78.933300000000003</v>
      </c>
      <c r="C36" s="2">
        <v>314.43</v>
      </c>
      <c r="D36" s="7">
        <v>311612</v>
      </c>
      <c r="E36" s="2">
        <v>9.6415000000000006</v>
      </c>
      <c r="F36" s="2">
        <v>8.7993000000000006</v>
      </c>
      <c r="G36" s="2">
        <v>87.394999999999996</v>
      </c>
      <c r="H36" s="2">
        <v>279.36</v>
      </c>
      <c r="I36" s="6">
        <v>11.153499999999999</v>
      </c>
      <c r="J36" s="9">
        <v>1</v>
      </c>
      <c r="K36" s="2" t="s">
        <v>211</v>
      </c>
      <c r="L36" s="4">
        <v>34</v>
      </c>
      <c r="M36" s="4">
        <f>VLOOKUP($K36,'04.01.2021'!$K$2:$L$500,2,FALSE)</f>
        <v>33</v>
      </c>
      <c r="N36" s="4">
        <f>VLOOKUP($K36,'28.12.2020'!$K$2:$L$500,2,FALSE)</f>
        <v>32</v>
      </c>
      <c r="O36" s="4">
        <f>VLOOKUP($K36,'21.12.2020'!$K$2:$L$500,2,FALSE)</f>
        <v>32</v>
      </c>
      <c r="P36" s="4">
        <f>VLOOKUP($K36,'14.12.2020'!$K$2:$L$500,2,FALSE)</f>
        <v>32</v>
      </c>
      <c r="Q36" s="4">
        <f>VLOOKUP($K36,'07.12.2020'!$K$2:$L$500,2,FALSE)</f>
        <v>33</v>
      </c>
      <c r="R36" s="4">
        <f>VLOOKUP($K36,'30.11.2020'!$K$2:$L$500,2,FALSE)</f>
        <v>32</v>
      </c>
      <c r="S36" s="4">
        <f>VLOOKUP($K36,'23.11.2020'!$K$2:$L$500,2,FALSE)</f>
        <v>31</v>
      </c>
      <c r="T36" s="4">
        <f>VLOOKUP($K36,'16.11.2020'!$K$2:$L$500,2,FALSE)</f>
        <v>34</v>
      </c>
      <c r="U36" s="4">
        <f>VLOOKUP($K36,'09.11.2020'!$K$2:$L$500,2,FALSE)</f>
        <v>35</v>
      </c>
      <c r="V36" s="4">
        <f>VLOOKUP($K36,'02.11.2020'!$K$2:$L$500,2,FALSE)</f>
        <v>38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5">
        <f t="shared" si="0"/>
        <v>-1</v>
      </c>
      <c r="AC36" s="5">
        <f t="shared" si="1"/>
        <v>-2</v>
      </c>
      <c r="AD36" s="5">
        <f t="shared" si="2"/>
        <v>-2</v>
      </c>
      <c r="AE36" s="5">
        <f t="shared" si="3"/>
        <v>-2</v>
      </c>
    </row>
    <row r="37" spans="1:31">
      <c r="A37" s="1" t="s">
        <v>59</v>
      </c>
      <c r="B37" s="6">
        <v>78.8</v>
      </c>
      <c r="C37" s="2">
        <v>355.13</v>
      </c>
      <c r="D37" s="7">
        <v>790993</v>
      </c>
      <c r="E37" s="2">
        <v>0.29089999999999999</v>
      </c>
      <c r="F37" s="2">
        <v>4.4284999999999997</v>
      </c>
      <c r="G37" s="2">
        <v>43.765700000000002</v>
      </c>
      <c r="H37" s="2">
        <v>339.08</v>
      </c>
      <c r="I37" s="6">
        <v>4.5194999999999999</v>
      </c>
      <c r="J37" s="9">
        <v>1</v>
      </c>
      <c r="K37" s="2" t="s">
        <v>126</v>
      </c>
      <c r="L37" s="4">
        <v>37</v>
      </c>
      <c r="M37" s="4">
        <f>VLOOKUP($K37,'04.01.2021'!$K$2:$L$500,2,FALSE)</f>
        <v>37</v>
      </c>
      <c r="N37" s="4">
        <f>VLOOKUP($K37,'28.12.2020'!$K$2:$L$500,2,FALSE)</f>
        <v>36</v>
      </c>
      <c r="O37" s="4">
        <f>VLOOKUP($K37,'21.12.2020'!$K$2:$L$500,2,FALSE)</f>
        <v>36</v>
      </c>
      <c r="P37" s="4">
        <f>VLOOKUP($K37,'14.12.2020'!$K$2:$L$500,2,FALSE)</f>
        <v>36</v>
      </c>
      <c r="Q37" s="4">
        <f>VLOOKUP($K37,'07.12.2020'!$K$2:$L$500,2,FALSE)</f>
        <v>36</v>
      </c>
      <c r="R37" s="4">
        <f>VLOOKUP($K37,'30.11.2020'!$K$2:$L$500,2,FALSE)</f>
        <v>36</v>
      </c>
      <c r="S37" s="4">
        <f>VLOOKUP($K37,'23.11.2020'!$K$2:$L$500,2,FALSE)</f>
        <v>30</v>
      </c>
      <c r="T37" s="4">
        <f>VLOOKUP($K37,'16.11.2020'!$K$2:$L$500,2,FALSE)</f>
        <v>36</v>
      </c>
      <c r="U37" s="4">
        <f>VLOOKUP($K37,'09.11.2020'!$K$2:$L$500,2,FALSE)</f>
        <v>37</v>
      </c>
      <c r="V37" s="4">
        <f>VLOOKUP($K37,'02.11.2020'!$K$2:$L$500,2,FALSE)</f>
        <v>40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5">
        <f t="shared" si="0"/>
        <v>0</v>
      </c>
      <c r="AC37" s="5">
        <f t="shared" si="1"/>
        <v>-1</v>
      </c>
      <c r="AD37" s="5">
        <f t="shared" si="2"/>
        <v>-1</v>
      </c>
      <c r="AE37" s="5">
        <f t="shared" si="3"/>
        <v>-1</v>
      </c>
    </row>
    <row r="38" spans="1:31">
      <c r="A38" s="1" t="s">
        <v>323</v>
      </c>
      <c r="B38" s="6">
        <v>78.8</v>
      </c>
      <c r="C38" s="2">
        <v>369.94</v>
      </c>
      <c r="D38" s="7">
        <v>2500526</v>
      </c>
      <c r="E38" s="2">
        <v>-1.8153999999999999</v>
      </c>
      <c r="F38" s="2">
        <v>-0.90800000000000003</v>
      </c>
      <c r="G38" s="2">
        <v>26.598199999999999</v>
      </c>
      <c r="H38" s="2">
        <v>359.5</v>
      </c>
      <c r="I38" s="6">
        <v>2.8220999999999998</v>
      </c>
      <c r="J38" s="9">
        <v>0</v>
      </c>
      <c r="K38" s="2" t="s">
        <v>416</v>
      </c>
      <c r="L38" s="4">
        <v>36</v>
      </c>
      <c r="M38" s="4">
        <f>VLOOKUP($K38,'04.01.2021'!$K$2:$L$500,2,FALSE)</f>
        <v>31</v>
      </c>
      <c r="N38" s="4">
        <f>VLOOKUP($K38,'28.12.2020'!$K$2:$L$500,2,FALSE)</f>
        <v>31</v>
      </c>
      <c r="O38" s="4">
        <f>VLOOKUP($K38,'21.12.2020'!$K$2:$L$500,2,FALSE)</f>
        <v>31</v>
      </c>
      <c r="P38" s="4">
        <f>VLOOKUP($K38,'14.12.2020'!$K$2:$L$500,2,FALSE)</f>
        <v>31</v>
      </c>
      <c r="Q38" s="4">
        <f>VLOOKUP($K38,'07.12.2020'!$K$2:$L$500,2,FALSE)</f>
        <v>32</v>
      </c>
      <c r="R38" s="4">
        <f>VLOOKUP($K38,'30.11.2020'!$K$2:$L$500,2,FALSE)</f>
        <v>31</v>
      </c>
      <c r="S38" s="4">
        <f>VLOOKUP($K38,'23.11.2020'!$K$2:$L$500,2,FALSE)</f>
        <v>35</v>
      </c>
      <c r="T38" s="4">
        <f>VLOOKUP($K38,'16.11.2020'!$K$2:$L$500,2,FALSE)</f>
        <v>32</v>
      </c>
      <c r="U38" s="4">
        <f>VLOOKUP($K38,'09.11.2020'!$K$2:$L$500,2,FALSE)</f>
        <v>34</v>
      </c>
      <c r="V38" s="4">
        <f>VLOOKUP($K38,'02.11.2020'!$K$2:$L$500,2,FALSE)</f>
        <v>37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5">
        <f t="shared" si="0"/>
        <v>-5</v>
      </c>
      <c r="AC38" s="5">
        <f t="shared" si="1"/>
        <v>-5</v>
      </c>
      <c r="AD38" s="5">
        <f t="shared" si="2"/>
        <v>-5</v>
      </c>
      <c r="AE38" s="5">
        <f t="shared" si="3"/>
        <v>-5</v>
      </c>
    </row>
    <row r="39" spans="1:31">
      <c r="A39" s="1" t="s">
        <v>82</v>
      </c>
      <c r="B39" s="6">
        <v>78.8</v>
      </c>
      <c r="C39" s="2">
        <v>529.64</v>
      </c>
      <c r="D39" s="7">
        <v>1321827</v>
      </c>
      <c r="E39" s="2">
        <v>-3.7770000000000001</v>
      </c>
      <c r="F39" s="2">
        <v>-0.67700000000000005</v>
      </c>
      <c r="G39" s="2">
        <v>74.309700000000007</v>
      </c>
      <c r="H39" s="2">
        <v>472.01</v>
      </c>
      <c r="I39" s="6">
        <v>10.881</v>
      </c>
      <c r="J39" s="9">
        <v>1</v>
      </c>
      <c r="K39" s="2" t="s">
        <v>139</v>
      </c>
      <c r="L39" s="4">
        <v>38</v>
      </c>
      <c r="M39" s="4">
        <f>VLOOKUP($K39,'04.01.2021'!$K$2:$L$500,2,FALSE)</f>
        <v>34</v>
      </c>
      <c r="N39" s="4">
        <f>VLOOKUP($K39,'28.12.2020'!$K$2:$L$500,2,FALSE)</f>
        <v>33</v>
      </c>
      <c r="O39" s="4">
        <f>VLOOKUP($K39,'21.12.2020'!$K$2:$L$500,2,FALSE)</f>
        <v>33</v>
      </c>
      <c r="P39" s="4">
        <f>VLOOKUP($K39,'14.12.2020'!$K$2:$L$500,2,FALSE)</f>
        <v>33</v>
      </c>
      <c r="Q39" s="4">
        <f>VLOOKUP($K39,'07.12.2020'!$K$2:$L$500,2,FALSE)</f>
        <v>34</v>
      </c>
      <c r="R39" s="4">
        <f>VLOOKUP($K39,'30.11.2020'!$K$2:$L$500,2,FALSE)</f>
        <v>34</v>
      </c>
      <c r="S39" s="4">
        <f>VLOOKUP($K39,'23.11.2020'!$K$2:$L$500,2,FALSE)</f>
        <v>37</v>
      </c>
      <c r="T39" s="4">
        <f>VLOOKUP($K39,'16.11.2020'!$K$2:$L$500,2,FALSE)</f>
        <v>39</v>
      </c>
      <c r="U39" s="4">
        <f>VLOOKUP($K39,'09.11.2020'!$K$2:$L$500,2,FALSE)</f>
        <v>40</v>
      </c>
      <c r="V39" s="4">
        <f>VLOOKUP($K39,'02.11.2020'!$K$2:$L$500,2,FALSE)</f>
        <v>43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5">
        <f t="shared" si="0"/>
        <v>-4</v>
      </c>
      <c r="AC39" s="5">
        <f t="shared" si="1"/>
        <v>-5</v>
      </c>
      <c r="AD39" s="5">
        <f t="shared" si="2"/>
        <v>-5</v>
      </c>
      <c r="AE39" s="5">
        <f t="shared" si="3"/>
        <v>-5</v>
      </c>
    </row>
    <row r="40" spans="1:31">
      <c r="A40" s="1" t="s">
        <v>633</v>
      </c>
      <c r="B40" s="6">
        <v>78.666700000000006</v>
      </c>
      <c r="C40" s="2">
        <v>208.36</v>
      </c>
      <c r="D40" s="7">
        <v>414548</v>
      </c>
      <c r="E40" s="2">
        <v>8.7303999999999995</v>
      </c>
      <c r="F40" s="2">
        <v>12.075699999999999</v>
      </c>
      <c r="G40" s="2">
        <v>110.4221</v>
      </c>
      <c r="H40" s="2">
        <v>182.9</v>
      </c>
      <c r="I40" s="6">
        <v>12.219200000000001</v>
      </c>
      <c r="J40" s="9">
        <v>1</v>
      </c>
      <c r="K40" s="2" t="s">
        <v>635</v>
      </c>
      <c r="L40" s="4">
        <v>41</v>
      </c>
      <c r="M40" s="4">
        <f>VLOOKUP($K40,'04.01.2021'!$K$2:$L$500,2,FALSE)</f>
        <v>45</v>
      </c>
      <c r="N40" s="4">
        <f>VLOOKUP($K40,'28.12.2020'!$K$2:$L$500,2,FALSE)</f>
        <v>48</v>
      </c>
      <c r="O40" s="4">
        <f>VLOOKUP($K40,'21.12.2020'!$K$2:$L$500,2,FALSE)</f>
        <v>60</v>
      </c>
      <c r="P40" s="4">
        <f>VLOOKUP($K40,'14.12.2020'!$K$2:$L$500,2,FALSE)</f>
        <v>70</v>
      </c>
      <c r="Q40" s="4">
        <f>VLOOKUP($K40,'07.12.2020'!$K$2:$L$500,2,FALSE)</f>
        <v>86</v>
      </c>
      <c r="R40" s="4">
        <f>VLOOKUP($K40,'30.11.2020'!$K$2:$L$500,2,FALSE)</f>
        <v>104</v>
      </c>
      <c r="S40" s="4">
        <f>VLOOKUP($K40,'23.11.2020'!$K$2:$L$500,2,FALSE)</f>
        <v>126</v>
      </c>
      <c r="T40" s="4">
        <f>VLOOKUP($K40,'16.11.2020'!$K$2:$L$500,2,FALSE)</f>
        <v>151</v>
      </c>
      <c r="U40" s="4">
        <f>VLOOKUP($K40,'09.11.2020'!$K$2:$L$500,2,FALSE)</f>
        <v>165</v>
      </c>
      <c r="V40" s="4">
        <f>VLOOKUP($K40,'02.11.2020'!$K$2:$L$500,2,FALSE)</f>
        <v>193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5">
        <f t="shared" si="0"/>
        <v>4</v>
      </c>
      <c r="AC40" s="5">
        <f t="shared" si="1"/>
        <v>7</v>
      </c>
      <c r="AD40" s="5">
        <f t="shared" si="2"/>
        <v>19</v>
      </c>
      <c r="AE40" s="5">
        <f t="shared" si="3"/>
        <v>29</v>
      </c>
    </row>
    <row r="41" spans="1:31">
      <c r="A41" s="1" t="s">
        <v>237</v>
      </c>
      <c r="B41" s="6">
        <v>78.666700000000006</v>
      </c>
      <c r="C41" s="2">
        <v>79.88</v>
      </c>
      <c r="D41" s="7">
        <v>1091162</v>
      </c>
      <c r="E41" s="2">
        <v>4.1052999999999997</v>
      </c>
      <c r="F41" s="2">
        <v>21.306000000000001</v>
      </c>
      <c r="G41" s="2">
        <v>40.981299999999997</v>
      </c>
      <c r="H41" s="2">
        <v>70.11</v>
      </c>
      <c r="I41" s="6">
        <v>12.2308</v>
      </c>
      <c r="J41" s="9">
        <v>1</v>
      </c>
      <c r="K41" s="2" t="s">
        <v>271</v>
      </c>
      <c r="L41" s="4">
        <v>40</v>
      </c>
      <c r="M41" s="4">
        <f>VLOOKUP($K41,'04.01.2021'!$K$2:$L$500,2,FALSE)</f>
        <v>38</v>
      </c>
      <c r="N41" s="4">
        <f>VLOOKUP($K41,'28.12.2020'!$K$2:$L$500,2,FALSE)</f>
        <v>37</v>
      </c>
      <c r="O41" s="4">
        <f>VLOOKUP($K41,'21.12.2020'!$K$2:$L$500,2,FALSE)</f>
        <v>39</v>
      </c>
      <c r="P41" s="4">
        <f>VLOOKUP($K41,'14.12.2020'!$K$2:$L$500,2,FALSE)</f>
        <v>42</v>
      </c>
      <c r="Q41" s="4">
        <f>VLOOKUP($K41,'07.12.2020'!$K$2:$L$500,2,FALSE)</f>
        <v>54</v>
      </c>
      <c r="R41" s="4">
        <f>VLOOKUP($K41,'30.11.2020'!$K$2:$L$500,2,FALSE)</f>
        <v>54</v>
      </c>
      <c r="S41" s="4">
        <f>VLOOKUP($K41,'23.11.2020'!$K$2:$L$500,2,FALSE)</f>
        <v>60</v>
      </c>
      <c r="T41" s="4">
        <f>VLOOKUP($K41,'16.11.2020'!$K$2:$L$500,2,FALSE)</f>
        <v>61</v>
      </c>
      <c r="U41" s="4">
        <f>VLOOKUP($K41,'09.11.2020'!$K$2:$L$500,2,FALSE)</f>
        <v>63</v>
      </c>
      <c r="V41" s="4">
        <f>VLOOKUP($K41,'02.11.2020'!$K$2:$L$500,2,FALSE)</f>
        <v>65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5">
        <f t="shared" si="0"/>
        <v>-2</v>
      </c>
      <c r="AC41" s="5">
        <f t="shared" si="1"/>
        <v>-3</v>
      </c>
      <c r="AD41" s="5">
        <f t="shared" si="2"/>
        <v>-1</v>
      </c>
      <c r="AE41" s="5">
        <f t="shared" si="3"/>
        <v>2</v>
      </c>
    </row>
    <row r="42" spans="1:31">
      <c r="A42" s="1" t="s">
        <v>506</v>
      </c>
      <c r="B42" s="6">
        <v>78.666700000000006</v>
      </c>
      <c r="C42" s="2">
        <v>94.58</v>
      </c>
      <c r="D42" s="7">
        <v>37801628</v>
      </c>
      <c r="E42" s="2">
        <v>3.1294</v>
      </c>
      <c r="F42" s="2">
        <v>0.54220000000000002</v>
      </c>
      <c r="G42" s="2">
        <v>94.030199999999994</v>
      </c>
      <c r="H42" s="2">
        <v>89.430099999999996</v>
      </c>
      <c r="I42" s="6">
        <v>5.4450000000000003</v>
      </c>
      <c r="J42" s="9">
        <v>1</v>
      </c>
      <c r="K42" s="2" t="s">
        <v>516</v>
      </c>
      <c r="L42" s="4">
        <v>39</v>
      </c>
      <c r="M42" s="4">
        <f>VLOOKUP($K42,'04.01.2021'!$K$2:$L$500,2,FALSE)</f>
        <v>46</v>
      </c>
      <c r="N42" s="4">
        <f>VLOOKUP($K42,'28.12.2020'!$K$2:$L$500,2,FALSE)</f>
        <v>50</v>
      </c>
      <c r="O42" s="4">
        <f>VLOOKUP($K42,'21.12.2020'!$K$2:$L$500,2,FALSE)</f>
        <v>61</v>
      </c>
      <c r="P42" s="4">
        <f>VLOOKUP($K42,'14.12.2020'!$K$2:$L$500,2,FALSE)</f>
        <v>72</v>
      </c>
      <c r="Q42" s="4">
        <f>VLOOKUP($K42,'07.12.2020'!$K$2:$L$500,2,FALSE)</f>
        <v>87</v>
      </c>
      <c r="R42" s="4">
        <f>VLOOKUP($K42,'30.11.2020'!$K$2:$L$500,2,FALSE)</f>
        <v>105</v>
      </c>
      <c r="S42" s="4">
        <f>VLOOKUP($K42,'23.11.2020'!$K$2:$L$500,2,FALSE)</f>
        <v>112</v>
      </c>
      <c r="T42" s="4">
        <f>VLOOKUP($K42,'16.11.2020'!$K$2:$L$500,2,FALSE)</f>
        <v>118</v>
      </c>
      <c r="U42" s="4">
        <f>VLOOKUP($K42,'09.11.2020'!$K$2:$L$500,2,FALSE)</f>
        <v>126</v>
      </c>
      <c r="V42" s="4">
        <f>VLOOKUP($K42,'02.11.2020'!$K$2:$L$500,2,FALSE)</f>
        <v>141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5">
        <f t="shared" si="0"/>
        <v>7</v>
      </c>
      <c r="AC42" s="5">
        <f t="shared" si="1"/>
        <v>11</v>
      </c>
      <c r="AD42" s="5">
        <f t="shared" si="2"/>
        <v>22</v>
      </c>
      <c r="AE42" s="5">
        <f t="shared" si="3"/>
        <v>33</v>
      </c>
    </row>
    <row r="43" spans="1:31">
      <c r="A43" s="1" t="s">
        <v>94</v>
      </c>
      <c r="B43" s="6">
        <v>78.666700000000006</v>
      </c>
      <c r="C43" s="2">
        <v>436.39</v>
      </c>
      <c r="D43" s="7">
        <v>312843</v>
      </c>
      <c r="E43" s="2">
        <v>-2.98E-2</v>
      </c>
      <c r="F43" s="2">
        <v>-8.2400000000000001E-2</v>
      </c>
      <c r="G43" s="2">
        <v>40.9437</v>
      </c>
      <c r="H43" s="2">
        <v>405.19499999999999</v>
      </c>
      <c r="I43" s="6">
        <v>7.1483999999999996</v>
      </c>
      <c r="J43" s="9">
        <v>1</v>
      </c>
      <c r="K43" s="2" t="s">
        <v>149</v>
      </c>
      <c r="L43" s="4">
        <v>42</v>
      </c>
      <c r="M43" s="4">
        <f>VLOOKUP($K43,'04.01.2021'!$K$2:$L$500,2,FALSE)</f>
        <v>40</v>
      </c>
      <c r="N43" s="4">
        <f>VLOOKUP($K43,'28.12.2020'!$K$2:$L$500,2,FALSE)</f>
        <v>38</v>
      </c>
      <c r="O43" s="4">
        <f>VLOOKUP($K43,'21.12.2020'!$K$2:$L$500,2,FALSE)</f>
        <v>37</v>
      </c>
      <c r="P43" s="4">
        <f>VLOOKUP($K43,'14.12.2020'!$K$2:$L$500,2,FALSE)</f>
        <v>37</v>
      </c>
      <c r="Q43" s="4">
        <f>VLOOKUP($K43,'07.12.2020'!$K$2:$L$500,2,FALSE)</f>
        <v>37</v>
      </c>
      <c r="R43" s="4">
        <f>VLOOKUP($K43,'30.11.2020'!$K$2:$L$500,2,FALSE)</f>
        <v>37</v>
      </c>
      <c r="S43" s="4">
        <f>VLOOKUP($K43,'23.11.2020'!$K$2:$L$500,2,FALSE)</f>
        <v>36</v>
      </c>
      <c r="T43" s="4">
        <f>VLOOKUP($K43,'16.11.2020'!$K$2:$L$500,2,FALSE)</f>
        <v>40</v>
      </c>
      <c r="U43" s="4">
        <f>VLOOKUP($K43,'09.11.2020'!$K$2:$L$500,2,FALSE)</f>
        <v>43</v>
      </c>
      <c r="V43" s="4">
        <f>VLOOKUP($K43,'02.11.2020'!$K$2:$L$500,2,FALSE)</f>
        <v>47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5">
        <f t="shared" si="0"/>
        <v>-2</v>
      </c>
      <c r="AC43" s="5">
        <f t="shared" si="1"/>
        <v>-4</v>
      </c>
      <c r="AD43" s="5">
        <f t="shared" si="2"/>
        <v>-5</v>
      </c>
      <c r="AE43" s="5">
        <f t="shared" si="3"/>
        <v>-5</v>
      </c>
    </row>
    <row r="44" spans="1:31">
      <c r="A44" s="1" t="s">
        <v>229</v>
      </c>
      <c r="B44" s="6">
        <v>78.533299999999997</v>
      </c>
      <c r="C44" s="2">
        <v>48.77</v>
      </c>
      <c r="D44" s="7">
        <v>187056</v>
      </c>
      <c r="E44" s="2">
        <v>2.3504999999999998</v>
      </c>
      <c r="F44" s="2">
        <v>0.95220000000000005</v>
      </c>
      <c r="G44" s="2">
        <v>0.4531</v>
      </c>
      <c r="H44" s="2">
        <v>46.17</v>
      </c>
      <c r="I44" s="6">
        <v>5.3311999999999999</v>
      </c>
      <c r="J44" s="9">
        <v>1</v>
      </c>
      <c r="K44" s="2" t="s">
        <v>231</v>
      </c>
      <c r="L44" s="4">
        <v>43</v>
      </c>
      <c r="M44" s="4">
        <f>VLOOKUP($K44,'04.01.2021'!$K$2:$L$500,2,FALSE)</f>
        <v>47</v>
      </c>
      <c r="N44" s="4">
        <f>VLOOKUP($K44,'28.12.2020'!$K$2:$L$500,2,FALSE)</f>
        <v>53</v>
      </c>
      <c r="O44" s="4">
        <f>VLOOKUP($K44,'21.12.2020'!$K$2:$L$500,2,FALSE)</f>
        <v>64</v>
      </c>
      <c r="P44" s="4">
        <f>VLOOKUP($K44,'14.12.2020'!$K$2:$L$500,2,FALSE)</f>
        <v>63</v>
      </c>
      <c r="Q44" s="4">
        <f>VLOOKUP($K44,'07.12.2020'!$K$2:$L$500,2,FALSE)</f>
        <v>62</v>
      </c>
      <c r="R44" s="4">
        <f>VLOOKUP($K44,'30.11.2020'!$K$2:$L$500,2,FALSE)</f>
        <v>64</v>
      </c>
      <c r="S44" s="4">
        <f>VLOOKUP($K44,'23.11.2020'!$K$2:$L$500,2,FALSE)</f>
        <v>67</v>
      </c>
      <c r="T44" s="4">
        <f>VLOOKUP($K44,'16.11.2020'!$K$2:$L$500,2,FALSE)</f>
        <v>70</v>
      </c>
      <c r="U44" s="4">
        <f>VLOOKUP($K44,'09.11.2020'!$K$2:$L$500,2,FALSE)</f>
        <v>71</v>
      </c>
      <c r="V44" s="4">
        <f>VLOOKUP($K44,'02.11.2020'!$K$2:$L$500,2,FALSE)</f>
        <v>71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5">
        <f t="shared" si="0"/>
        <v>4</v>
      </c>
      <c r="AC44" s="5">
        <f t="shared" si="1"/>
        <v>10</v>
      </c>
      <c r="AD44" s="5">
        <f t="shared" si="2"/>
        <v>21</v>
      </c>
      <c r="AE44" s="5">
        <f t="shared" si="3"/>
        <v>20</v>
      </c>
    </row>
    <row r="45" spans="1:31">
      <c r="A45" s="1" t="s">
        <v>203</v>
      </c>
      <c r="B45" s="6">
        <v>78.400000000000006</v>
      </c>
      <c r="C45" s="2">
        <v>66.78</v>
      </c>
      <c r="D45" s="7">
        <v>947575</v>
      </c>
      <c r="E45" s="2">
        <v>6.5751999999999997</v>
      </c>
      <c r="F45" s="2">
        <v>4.7201000000000004</v>
      </c>
      <c r="G45" s="2">
        <v>58.134</v>
      </c>
      <c r="H45" s="2">
        <v>58.97</v>
      </c>
      <c r="I45" s="6">
        <v>11.6951</v>
      </c>
      <c r="J45" s="9">
        <v>1</v>
      </c>
      <c r="K45" s="2" t="s">
        <v>209</v>
      </c>
      <c r="L45" s="4">
        <v>45</v>
      </c>
      <c r="M45" s="4">
        <f>VLOOKUP($K45,'04.01.2021'!$K$2:$L$500,2,FALSE)</f>
        <v>41</v>
      </c>
      <c r="N45" s="4">
        <f>VLOOKUP($K45,'28.12.2020'!$K$2:$L$500,2,FALSE)</f>
        <v>40</v>
      </c>
      <c r="O45" s="4">
        <f>VLOOKUP($K45,'21.12.2020'!$K$2:$L$500,2,FALSE)</f>
        <v>38</v>
      </c>
      <c r="P45" s="4">
        <f>VLOOKUP($K45,'14.12.2020'!$K$2:$L$500,2,FALSE)</f>
        <v>38</v>
      </c>
      <c r="Q45" s="4">
        <f>VLOOKUP($K45,'07.12.2020'!$K$2:$L$500,2,FALSE)</f>
        <v>38</v>
      </c>
      <c r="R45" s="4">
        <f>VLOOKUP($K45,'30.11.2020'!$K$2:$L$500,2,FALSE)</f>
        <v>39</v>
      </c>
      <c r="S45" s="4">
        <f>VLOOKUP($K45,'23.11.2020'!$K$2:$L$500,2,FALSE)</f>
        <v>42</v>
      </c>
      <c r="T45" s="4">
        <f>VLOOKUP($K45,'16.11.2020'!$K$2:$L$500,2,FALSE)</f>
        <v>42</v>
      </c>
      <c r="U45" s="4">
        <f>VLOOKUP($K45,'09.11.2020'!$K$2:$L$500,2,FALSE)</f>
        <v>45</v>
      </c>
      <c r="V45" s="4">
        <f>VLOOKUP($K45,'02.11.2020'!$K$2:$L$500,2,FALSE)</f>
        <v>45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5">
        <f t="shared" si="0"/>
        <v>-4</v>
      </c>
      <c r="AC45" s="5">
        <f t="shared" si="1"/>
        <v>-5</v>
      </c>
      <c r="AD45" s="5">
        <f t="shared" si="2"/>
        <v>-7</v>
      </c>
      <c r="AE45" s="5">
        <f t="shared" si="3"/>
        <v>-7</v>
      </c>
    </row>
    <row r="46" spans="1:31">
      <c r="A46" s="1" t="s">
        <v>592</v>
      </c>
      <c r="B46" s="6">
        <v>78.400000000000006</v>
      </c>
      <c r="C46" s="2">
        <v>1402.4399000000001</v>
      </c>
      <c r="D46" s="7">
        <v>287272</v>
      </c>
      <c r="E46" s="2">
        <v>1.1343000000000001</v>
      </c>
      <c r="F46" s="2">
        <v>4.1081000000000003</v>
      </c>
      <c r="G46" s="2">
        <v>62.5075</v>
      </c>
      <c r="H46" s="2">
        <v>1312.335</v>
      </c>
      <c r="I46" s="6">
        <v>6.4249000000000001</v>
      </c>
      <c r="J46" s="9">
        <v>1</v>
      </c>
      <c r="K46" s="2" t="s">
        <v>596</v>
      </c>
      <c r="L46" s="4">
        <v>44</v>
      </c>
      <c r="M46" s="4">
        <f>VLOOKUP($K46,'04.01.2021'!$K$2:$L$500,2,FALSE)</f>
        <v>43</v>
      </c>
      <c r="N46" s="4">
        <f>VLOOKUP($K46,'28.12.2020'!$K$2:$L$500,2,FALSE)</f>
        <v>42</v>
      </c>
      <c r="O46" s="4">
        <f>VLOOKUP($K46,'21.12.2020'!$K$2:$L$500,2,FALSE)</f>
        <v>44</v>
      </c>
      <c r="P46" s="4">
        <f>VLOOKUP($K46,'14.12.2020'!$K$2:$L$500,2,FALSE)</f>
        <v>56</v>
      </c>
      <c r="Q46" s="4">
        <f>VLOOKUP($K46,'07.12.2020'!$K$2:$L$500,2,FALSE)</f>
        <v>60</v>
      </c>
      <c r="R46" s="4">
        <f>VLOOKUP($K46,'30.11.2020'!$K$2:$L$500,2,FALSE)</f>
        <v>55</v>
      </c>
      <c r="S46" s="4">
        <f>VLOOKUP($K46,'23.11.2020'!$K$2:$L$500,2,FALSE)</f>
        <v>55</v>
      </c>
      <c r="T46" s="4">
        <f>VLOOKUP($K46,'16.11.2020'!$K$2:$L$500,2,FALSE)</f>
        <v>67</v>
      </c>
      <c r="U46" s="4">
        <f>VLOOKUP($K46,'09.11.2020'!$K$2:$L$500,2,FALSE)</f>
        <v>88</v>
      </c>
      <c r="V46" s="4">
        <f>VLOOKUP($K46,'02.11.2020'!$K$2:$L$500,2,FALSE)</f>
        <v>106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5">
        <f t="shared" si="0"/>
        <v>-1</v>
      </c>
      <c r="AC46" s="5">
        <f t="shared" si="1"/>
        <v>-2</v>
      </c>
      <c r="AD46" s="5">
        <f t="shared" si="2"/>
        <v>0</v>
      </c>
      <c r="AE46" s="5">
        <f t="shared" si="3"/>
        <v>12</v>
      </c>
    </row>
    <row r="47" spans="1:31">
      <c r="A47" s="1" t="s">
        <v>33</v>
      </c>
      <c r="B47" s="6">
        <v>78.400000000000006</v>
      </c>
      <c r="C47" s="2">
        <v>342.37</v>
      </c>
      <c r="D47" s="7">
        <v>339557</v>
      </c>
      <c r="E47" s="2">
        <v>-4.4592999999999998</v>
      </c>
      <c r="F47" s="2">
        <v>5.9706999999999999</v>
      </c>
      <c r="G47" s="2">
        <v>49.794400000000003</v>
      </c>
      <c r="H47" s="2">
        <v>328.9</v>
      </c>
      <c r="I47" s="6">
        <v>3.9342999999999999</v>
      </c>
      <c r="J47" s="9">
        <v>1</v>
      </c>
      <c r="K47" s="2" t="s">
        <v>187</v>
      </c>
      <c r="L47" s="4">
        <v>46</v>
      </c>
      <c r="M47" s="4">
        <f>VLOOKUP($K47,'04.01.2021'!$K$2:$L$500,2,FALSE)</f>
        <v>36</v>
      </c>
      <c r="N47" s="4">
        <f>VLOOKUP($K47,'28.12.2020'!$K$2:$L$500,2,FALSE)</f>
        <v>35</v>
      </c>
      <c r="O47" s="4">
        <f>VLOOKUP($K47,'21.12.2020'!$K$2:$L$500,2,FALSE)</f>
        <v>35</v>
      </c>
      <c r="P47" s="4">
        <f>VLOOKUP($K47,'14.12.2020'!$K$2:$L$500,2,FALSE)</f>
        <v>35</v>
      </c>
      <c r="Q47" s="4">
        <f>VLOOKUP($K47,'07.12.2020'!$K$2:$L$500,2,FALSE)</f>
        <v>28</v>
      </c>
      <c r="R47" s="4">
        <f>VLOOKUP($K47,'30.11.2020'!$K$2:$L$500,2,FALSE)</f>
        <v>26</v>
      </c>
      <c r="S47" s="4">
        <f>VLOOKUP($K47,'23.11.2020'!$K$2:$L$500,2,FALSE)</f>
        <v>23</v>
      </c>
      <c r="T47" s="4">
        <f>VLOOKUP($K47,'16.11.2020'!$K$2:$L$500,2,FALSE)</f>
        <v>23</v>
      </c>
      <c r="U47" s="4">
        <f>VLOOKUP($K47,'09.11.2020'!$K$2:$L$500,2,FALSE)</f>
        <v>23</v>
      </c>
      <c r="V47" s="4">
        <f>VLOOKUP($K47,'02.11.2020'!$K$2:$L$500,2,FALSE)</f>
        <v>27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5">
        <f t="shared" si="0"/>
        <v>-10</v>
      </c>
      <c r="AC47" s="5">
        <f t="shared" si="1"/>
        <v>-11</v>
      </c>
      <c r="AD47" s="5">
        <f t="shared" si="2"/>
        <v>-11</v>
      </c>
      <c r="AE47" s="5">
        <f t="shared" si="3"/>
        <v>-11</v>
      </c>
    </row>
    <row r="48" spans="1:31">
      <c r="A48" s="1" t="s">
        <v>565</v>
      </c>
      <c r="B48" s="6">
        <v>78.133300000000006</v>
      </c>
      <c r="C48" s="2">
        <v>121.67</v>
      </c>
      <c r="D48" s="7">
        <v>108352</v>
      </c>
      <c r="E48" s="2">
        <v>3.9115000000000002</v>
      </c>
      <c r="F48" s="2">
        <v>15.0326</v>
      </c>
      <c r="G48" s="2">
        <v>21.040600000000001</v>
      </c>
      <c r="H48" s="2">
        <v>93.5</v>
      </c>
      <c r="I48" s="6">
        <v>23.152799999999999</v>
      </c>
      <c r="J48" s="9">
        <v>1</v>
      </c>
      <c r="K48" s="2" t="s">
        <v>573</v>
      </c>
      <c r="L48" s="4">
        <v>47</v>
      </c>
      <c r="M48" s="4">
        <f>VLOOKUP($K48,'04.01.2021'!$K$2:$L$500,2,FALSE)</f>
        <v>42</v>
      </c>
      <c r="N48" s="4">
        <f>VLOOKUP($K48,'28.12.2020'!$K$2:$L$500,2,FALSE)</f>
        <v>41</v>
      </c>
      <c r="O48" s="4">
        <f>VLOOKUP($K48,'21.12.2020'!$K$2:$L$500,2,FALSE)</f>
        <v>42</v>
      </c>
      <c r="P48" s="4">
        <f>VLOOKUP($K48,'14.12.2020'!$K$2:$L$500,2,FALSE)</f>
        <v>55</v>
      </c>
      <c r="Q48" s="4">
        <f>VLOOKUP($K48,'07.12.2020'!$K$2:$L$500,2,FALSE)</f>
        <v>59</v>
      </c>
      <c r="R48" s="4">
        <f>VLOOKUP($K48,'30.11.2020'!$K$2:$L$500,2,FALSE)</f>
        <v>74</v>
      </c>
      <c r="S48" s="4">
        <f>VLOOKUP($K48,'23.11.2020'!$K$2:$L$500,2,FALSE)</f>
        <v>96</v>
      </c>
      <c r="T48" s="4">
        <f>VLOOKUP($K48,'16.11.2020'!$K$2:$L$500,2,FALSE)</f>
        <v>113</v>
      </c>
      <c r="U48" s="4">
        <f>VLOOKUP($K48,'09.11.2020'!$K$2:$L$500,2,FALSE)</f>
        <v>125</v>
      </c>
      <c r="V48" s="4">
        <f>VLOOKUP($K48,'02.11.2020'!$K$2:$L$500,2,FALSE)</f>
        <v>150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5">
        <f t="shared" si="0"/>
        <v>-5</v>
      </c>
      <c r="AC48" s="5">
        <f t="shared" si="1"/>
        <v>-6</v>
      </c>
      <c r="AD48" s="5">
        <f t="shared" si="2"/>
        <v>-5</v>
      </c>
      <c r="AE48" s="5">
        <f t="shared" si="3"/>
        <v>8</v>
      </c>
    </row>
    <row r="49" spans="1:31">
      <c r="A49" s="1" t="s">
        <v>328</v>
      </c>
      <c r="B49" s="6">
        <v>78.133300000000006</v>
      </c>
      <c r="C49" s="2">
        <v>90.67</v>
      </c>
      <c r="D49" s="7">
        <v>2223240</v>
      </c>
      <c r="E49" s="2">
        <v>-0.61380000000000001</v>
      </c>
      <c r="F49" s="2">
        <v>5.3567</v>
      </c>
      <c r="G49" s="2">
        <v>16.5425</v>
      </c>
      <c r="H49" s="2">
        <v>86.6</v>
      </c>
      <c r="I49" s="6">
        <v>4.4888000000000003</v>
      </c>
      <c r="J49" s="9">
        <v>1</v>
      </c>
      <c r="K49" s="2" t="s">
        <v>421</v>
      </c>
      <c r="L49" s="4">
        <v>48</v>
      </c>
      <c r="M49" s="4">
        <f>VLOOKUP($K49,'04.01.2021'!$K$2:$L$500,2,FALSE)</f>
        <v>44</v>
      </c>
      <c r="N49" s="4">
        <f>VLOOKUP($K49,'28.12.2020'!$K$2:$L$500,2,FALSE)</f>
        <v>43</v>
      </c>
      <c r="O49" s="4">
        <f>VLOOKUP($K49,'21.12.2020'!$K$2:$L$500,2,FALSE)</f>
        <v>40</v>
      </c>
      <c r="P49" s="4">
        <f>VLOOKUP($K49,'14.12.2020'!$K$2:$L$500,2,FALSE)</f>
        <v>39</v>
      </c>
      <c r="Q49" s="4">
        <f>VLOOKUP($K49,'07.12.2020'!$K$2:$L$500,2,FALSE)</f>
        <v>39</v>
      </c>
      <c r="R49" s="4">
        <f>VLOOKUP($K49,'30.11.2020'!$K$2:$L$500,2,FALSE)</f>
        <v>41</v>
      </c>
      <c r="S49" s="4">
        <f>VLOOKUP($K49,'23.11.2020'!$K$2:$L$500,2,FALSE)</f>
        <v>40</v>
      </c>
      <c r="T49" s="4">
        <f>VLOOKUP($K49,'16.11.2020'!$K$2:$L$500,2,FALSE)</f>
        <v>48</v>
      </c>
      <c r="U49" s="4">
        <f>VLOOKUP($K49,'09.11.2020'!$K$2:$L$500,2,FALSE)</f>
        <v>59</v>
      </c>
      <c r="V49" s="4">
        <f>VLOOKUP($K49,'02.11.2020'!$K$2:$L$500,2,FALSE)</f>
        <v>60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5">
        <f t="shared" si="0"/>
        <v>-4</v>
      </c>
      <c r="AC49" s="5">
        <f t="shared" si="1"/>
        <v>-5</v>
      </c>
      <c r="AD49" s="5">
        <f t="shared" si="2"/>
        <v>-8</v>
      </c>
      <c r="AE49" s="5">
        <f t="shared" si="3"/>
        <v>-9</v>
      </c>
    </row>
    <row r="50" spans="1:31">
      <c r="A50" s="1" t="s">
        <v>675</v>
      </c>
      <c r="B50" s="6">
        <v>77.7333</v>
      </c>
      <c r="C50" s="2">
        <v>72.05</v>
      </c>
      <c r="D50" s="7">
        <v>26815</v>
      </c>
      <c r="E50" s="2">
        <v>4.8152999999999997</v>
      </c>
      <c r="F50" s="2">
        <v>14.109299999999999</v>
      </c>
      <c r="G50" s="2">
        <v>57.883200000000002</v>
      </c>
      <c r="H50" s="2">
        <v>66.540000000000006</v>
      </c>
      <c r="I50" s="6">
        <v>7.6475</v>
      </c>
      <c r="J50" s="9">
        <v>1</v>
      </c>
      <c r="K50" s="2" t="s">
        <v>691</v>
      </c>
      <c r="L50" s="4">
        <v>50</v>
      </c>
      <c r="M50" s="4">
        <f>VLOOKUP($K50,'04.01.2021'!$K$2:$L$500,2,FALSE)</f>
        <v>49</v>
      </c>
      <c r="N50" s="4">
        <f>VLOOKUP($K50,'28.12.2020'!$K$2:$L$500,2,FALSE)</f>
        <v>46</v>
      </c>
      <c r="O50" s="4">
        <f>VLOOKUP($K50,'21.12.2020'!$K$2:$L$500,2,FALSE)</f>
        <v>49</v>
      </c>
      <c r="P50" s="4">
        <f>VLOOKUP($K50,'14.12.2020'!$K$2:$L$500,2,FALSE)</f>
        <v>47</v>
      </c>
      <c r="Q50" s="4">
        <f>VLOOKUP($K50,'07.12.2020'!$K$2:$L$500,2,FALSE)</f>
        <v>50</v>
      </c>
      <c r="R50" s="4" t="e">
        <f>VLOOKUP($K50,'30.11.2020'!$K$2:$L$500,2,FALSE)</f>
        <v>#N/A</v>
      </c>
      <c r="S50" s="4" t="e">
        <f>VLOOKUP($K50,'23.11.2020'!$K$2:$L$500,2,FALSE)</f>
        <v>#N/A</v>
      </c>
      <c r="T50" s="4" t="e">
        <f>VLOOKUP($K50,'16.11.2020'!$K$2:$L$500,2,FALSE)</f>
        <v>#N/A</v>
      </c>
      <c r="U50" s="4" t="e">
        <f>VLOOKUP($K50,'09.11.2020'!$K$2:$L$500,2,FALSE)</f>
        <v>#N/A</v>
      </c>
      <c r="V50" s="4" t="e">
        <f>VLOOKUP($K50,'02.11.2020'!$K$2:$L$500,2,FALSE)</f>
        <v>#N/A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5">
        <f t="shared" si="0"/>
        <v>-1</v>
      </c>
      <c r="AC50" s="5">
        <f t="shared" si="1"/>
        <v>-4</v>
      </c>
      <c r="AD50" s="5">
        <f t="shared" si="2"/>
        <v>-1</v>
      </c>
      <c r="AE50" s="5">
        <f t="shared" si="3"/>
        <v>-3</v>
      </c>
    </row>
    <row r="51" spans="1:31">
      <c r="A51" s="1" t="s">
        <v>19</v>
      </c>
      <c r="B51" s="6">
        <v>77.7333</v>
      </c>
      <c r="C51" s="2">
        <v>235.48</v>
      </c>
      <c r="D51" s="7">
        <v>1413452</v>
      </c>
      <c r="E51" s="2">
        <v>0.68840000000000001</v>
      </c>
      <c r="F51" s="2">
        <v>3.3895</v>
      </c>
      <c r="G51" s="2">
        <v>73.058000000000007</v>
      </c>
      <c r="H51" s="2">
        <v>223.93</v>
      </c>
      <c r="I51" s="6">
        <v>4.9048999999999996</v>
      </c>
      <c r="J51" s="9">
        <v>1</v>
      </c>
      <c r="K51" s="2" t="s">
        <v>162</v>
      </c>
      <c r="L51" s="4">
        <v>49</v>
      </c>
      <c r="M51" s="4">
        <f>VLOOKUP($K51,'04.01.2021'!$K$2:$L$500,2,FALSE)</f>
        <v>48</v>
      </c>
      <c r="N51" s="4">
        <f>VLOOKUP($K51,'28.12.2020'!$K$2:$L$500,2,FALSE)</f>
        <v>45</v>
      </c>
      <c r="O51" s="4">
        <f>VLOOKUP($K51,'21.12.2020'!$K$2:$L$500,2,FALSE)</f>
        <v>43</v>
      </c>
      <c r="P51" s="4">
        <f>VLOOKUP($K51,'14.12.2020'!$K$2:$L$500,2,FALSE)</f>
        <v>41</v>
      </c>
      <c r="Q51" s="4">
        <f>VLOOKUP($K51,'07.12.2020'!$K$2:$L$500,2,FALSE)</f>
        <v>42</v>
      </c>
      <c r="R51" s="4">
        <f>VLOOKUP($K51,'30.11.2020'!$K$2:$L$500,2,FALSE)</f>
        <v>45</v>
      </c>
      <c r="S51" s="4">
        <f>VLOOKUP($K51,'23.11.2020'!$K$2:$L$500,2,FALSE)</f>
        <v>49</v>
      </c>
      <c r="T51" s="4">
        <f>VLOOKUP($K51,'16.11.2020'!$K$2:$L$500,2,FALSE)</f>
        <v>50</v>
      </c>
      <c r="U51" s="4">
        <f>VLOOKUP($K51,'09.11.2020'!$K$2:$L$500,2,FALSE)</f>
        <v>49</v>
      </c>
      <c r="V51" s="4">
        <f>VLOOKUP($K51,'02.11.2020'!$K$2:$L$500,2,FALSE)</f>
        <v>52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5">
        <f t="shared" si="0"/>
        <v>-1</v>
      </c>
      <c r="AC51" s="5">
        <f t="shared" si="1"/>
        <v>-4</v>
      </c>
      <c r="AD51" s="5">
        <f t="shared" si="2"/>
        <v>-6</v>
      </c>
      <c r="AE51" s="5">
        <f t="shared" si="3"/>
        <v>-8</v>
      </c>
    </row>
    <row r="52" spans="1:31">
      <c r="A52" s="1" t="s">
        <v>100</v>
      </c>
      <c r="B52" s="6">
        <v>77.599999999999994</v>
      </c>
      <c r="C52" s="2">
        <v>215.45</v>
      </c>
      <c r="D52" s="7">
        <v>8052606</v>
      </c>
      <c r="E52" s="2">
        <v>-1.4996</v>
      </c>
      <c r="F52" s="2">
        <v>1.3167</v>
      </c>
      <c r="G52" s="2">
        <v>10.3005</v>
      </c>
      <c r="H52" s="2">
        <v>204.5</v>
      </c>
      <c r="I52" s="6">
        <v>5.0823999999999998</v>
      </c>
      <c r="J52" s="9">
        <v>1</v>
      </c>
      <c r="K52" s="2" t="s">
        <v>154</v>
      </c>
      <c r="L52" s="4">
        <v>52</v>
      </c>
      <c r="M52" s="4">
        <f>VLOOKUP($K52,'04.01.2021'!$K$2:$L$500,2,FALSE)</f>
        <v>51</v>
      </c>
      <c r="N52" s="4">
        <f>VLOOKUP($K52,'28.12.2020'!$K$2:$L$500,2,FALSE)</f>
        <v>49</v>
      </c>
      <c r="O52" s="4">
        <f>VLOOKUP($K52,'21.12.2020'!$K$2:$L$500,2,FALSE)</f>
        <v>47</v>
      </c>
      <c r="P52" s="4">
        <f>VLOOKUP($K52,'14.12.2020'!$K$2:$L$500,2,FALSE)</f>
        <v>44</v>
      </c>
      <c r="Q52" s="4">
        <f>VLOOKUP($K52,'07.12.2020'!$K$2:$L$500,2,FALSE)</f>
        <v>45</v>
      </c>
      <c r="R52" s="4">
        <f>VLOOKUP($K52,'30.11.2020'!$K$2:$L$500,2,FALSE)</f>
        <v>48</v>
      </c>
      <c r="S52" s="4">
        <f>VLOOKUP($K52,'23.11.2020'!$K$2:$L$500,2,FALSE)</f>
        <v>46</v>
      </c>
      <c r="T52" s="4">
        <f>VLOOKUP($K52,'16.11.2020'!$K$2:$L$500,2,FALSE)</f>
        <v>41</v>
      </c>
      <c r="U52" s="4">
        <f>VLOOKUP($K52,'09.11.2020'!$K$2:$L$500,2,FALSE)</f>
        <v>44</v>
      </c>
      <c r="V52" s="4">
        <f>VLOOKUP($K52,'02.11.2020'!$K$2:$L$500,2,FALSE)</f>
        <v>36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5">
        <f t="shared" si="0"/>
        <v>-1</v>
      </c>
      <c r="AC52" s="5">
        <f t="shared" si="1"/>
        <v>-3</v>
      </c>
      <c r="AD52" s="5">
        <f t="shared" si="2"/>
        <v>-5</v>
      </c>
      <c r="AE52" s="5">
        <f t="shared" si="3"/>
        <v>-8</v>
      </c>
    </row>
    <row r="53" spans="1:31">
      <c r="A53" s="1" t="s">
        <v>295</v>
      </c>
      <c r="B53" s="6">
        <v>77.599999999999994</v>
      </c>
      <c r="C53" s="2">
        <v>87.14</v>
      </c>
      <c r="D53" s="7">
        <v>723377</v>
      </c>
      <c r="E53" s="2">
        <v>-3.3496000000000001</v>
      </c>
      <c r="F53" s="2">
        <v>15.9856</v>
      </c>
      <c r="G53" s="2">
        <v>38.229700000000001</v>
      </c>
      <c r="H53" s="2">
        <v>86.734300000000005</v>
      </c>
      <c r="I53" s="6">
        <v>0.46560000000000001</v>
      </c>
      <c r="J53" s="9">
        <v>1</v>
      </c>
      <c r="K53" s="2" t="s">
        <v>388</v>
      </c>
      <c r="L53" s="4">
        <v>51</v>
      </c>
      <c r="M53" s="4">
        <f>VLOOKUP($K53,'04.01.2021'!$K$2:$L$500,2,FALSE)</f>
        <v>50</v>
      </c>
      <c r="N53" s="4">
        <f>VLOOKUP($K53,'28.12.2020'!$K$2:$L$500,2,FALSE)</f>
        <v>47</v>
      </c>
      <c r="O53" s="4">
        <f>VLOOKUP($K53,'21.12.2020'!$K$2:$L$500,2,FALSE)</f>
        <v>46</v>
      </c>
      <c r="P53" s="4">
        <f>VLOOKUP($K53,'14.12.2020'!$K$2:$L$500,2,FALSE)</f>
        <v>43</v>
      </c>
      <c r="Q53" s="4">
        <f>VLOOKUP($K53,'07.12.2020'!$K$2:$L$500,2,FALSE)</f>
        <v>44</v>
      </c>
      <c r="R53" s="4">
        <f>VLOOKUP($K53,'30.11.2020'!$K$2:$L$500,2,FALSE)</f>
        <v>47</v>
      </c>
      <c r="S53" s="4">
        <f>VLOOKUP($K53,'23.11.2020'!$K$2:$L$500,2,FALSE)</f>
        <v>50</v>
      </c>
      <c r="T53" s="4">
        <f>VLOOKUP($K53,'16.11.2020'!$K$2:$L$500,2,FALSE)</f>
        <v>53</v>
      </c>
      <c r="U53" s="4">
        <f>VLOOKUP($K53,'09.11.2020'!$K$2:$L$500,2,FALSE)</f>
        <v>52</v>
      </c>
      <c r="V53" s="4">
        <f>VLOOKUP($K53,'02.11.2020'!$K$2:$L$500,2,FALSE)</f>
        <v>55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5">
        <f t="shared" si="0"/>
        <v>-1</v>
      </c>
      <c r="AC53" s="5">
        <f t="shared" si="1"/>
        <v>-4</v>
      </c>
      <c r="AD53" s="5">
        <f t="shared" si="2"/>
        <v>-5</v>
      </c>
      <c r="AE53" s="5">
        <f t="shared" si="3"/>
        <v>-8</v>
      </c>
    </row>
    <row r="54" spans="1:31">
      <c r="A54" s="1" t="s">
        <v>289</v>
      </c>
      <c r="B54" s="6">
        <v>77.466700000000003</v>
      </c>
      <c r="C54" s="2">
        <v>178.44</v>
      </c>
      <c r="D54" s="7">
        <v>558559</v>
      </c>
      <c r="E54" s="2">
        <v>-2.5609999999999999</v>
      </c>
      <c r="F54" s="2">
        <v>15.532500000000001</v>
      </c>
      <c r="G54" s="2">
        <v>113.31740000000001</v>
      </c>
      <c r="H54" s="2">
        <v>175.02010000000001</v>
      </c>
      <c r="I54" s="6">
        <v>1.9166000000000001</v>
      </c>
      <c r="J54" s="9">
        <v>1</v>
      </c>
      <c r="K54" s="2" t="s">
        <v>382</v>
      </c>
      <c r="L54" s="4">
        <v>53</v>
      </c>
      <c r="M54" s="4">
        <f>VLOOKUP($K54,'04.01.2021'!$K$2:$L$500,2,FALSE)</f>
        <v>52</v>
      </c>
      <c r="N54" s="4">
        <f>VLOOKUP($K54,'28.12.2020'!$K$2:$L$500,2,FALSE)</f>
        <v>52</v>
      </c>
      <c r="O54" s="4">
        <f>VLOOKUP($K54,'21.12.2020'!$K$2:$L$500,2,FALSE)</f>
        <v>50</v>
      </c>
      <c r="P54" s="4">
        <f>VLOOKUP($K54,'14.12.2020'!$K$2:$L$500,2,FALSE)</f>
        <v>45</v>
      </c>
      <c r="Q54" s="4">
        <f>VLOOKUP($K54,'07.12.2020'!$K$2:$L$500,2,FALSE)</f>
        <v>47</v>
      </c>
      <c r="R54" s="4">
        <f>VLOOKUP($K54,'30.11.2020'!$K$2:$L$500,2,FALSE)</f>
        <v>49</v>
      </c>
      <c r="S54" s="4">
        <f>VLOOKUP($K54,'23.11.2020'!$K$2:$L$500,2,FALSE)</f>
        <v>53</v>
      </c>
      <c r="T54" s="4">
        <f>VLOOKUP($K54,'16.11.2020'!$K$2:$L$500,2,FALSE)</f>
        <v>54</v>
      </c>
      <c r="U54" s="4">
        <f>VLOOKUP($K54,'09.11.2020'!$K$2:$L$500,2,FALSE)</f>
        <v>56</v>
      </c>
      <c r="V54" s="4">
        <f>VLOOKUP($K54,'02.11.2020'!$K$2:$L$500,2,FALSE)</f>
        <v>56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5">
        <f t="shared" si="0"/>
        <v>-1</v>
      </c>
      <c r="AC54" s="5">
        <f t="shared" si="1"/>
        <v>-1</v>
      </c>
      <c r="AD54" s="5">
        <f t="shared" si="2"/>
        <v>-3</v>
      </c>
      <c r="AE54" s="5">
        <f t="shared" si="3"/>
        <v>-8</v>
      </c>
    </row>
    <row r="55" spans="1:31">
      <c r="A55" s="1" t="s">
        <v>539</v>
      </c>
      <c r="B55" s="6">
        <v>77.333299999999994</v>
      </c>
      <c r="C55" s="2">
        <v>93.27</v>
      </c>
      <c r="D55" s="7">
        <v>447120</v>
      </c>
      <c r="E55" s="2">
        <v>11.5937</v>
      </c>
      <c r="F55" s="2">
        <v>22.659099999999999</v>
      </c>
      <c r="G55" s="2">
        <v>129.50290000000001</v>
      </c>
      <c r="H55" s="2">
        <v>72.44</v>
      </c>
      <c r="I55" s="6">
        <v>22.332999999999998</v>
      </c>
      <c r="J55" s="9">
        <v>1</v>
      </c>
      <c r="K55" s="2" t="s">
        <v>541</v>
      </c>
      <c r="L55" s="4">
        <v>54</v>
      </c>
      <c r="M55" s="4">
        <f>VLOOKUP($K55,'04.01.2021'!$K$2:$L$500,2,FALSE)</f>
        <v>54</v>
      </c>
      <c r="N55" s="4">
        <f>VLOOKUP($K55,'28.12.2020'!$K$2:$L$500,2,FALSE)</f>
        <v>55</v>
      </c>
      <c r="O55" s="4">
        <f>VLOOKUP($K55,'21.12.2020'!$K$2:$L$500,2,FALSE)</f>
        <v>51</v>
      </c>
      <c r="P55" s="4">
        <f>VLOOKUP($K55,'14.12.2020'!$K$2:$L$500,2,FALSE)</f>
        <v>46</v>
      </c>
      <c r="Q55" s="4">
        <f>VLOOKUP($K55,'07.12.2020'!$K$2:$L$500,2,FALSE)</f>
        <v>49</v>
      </c>
      <c r="R55" s="4">
        <f>VLOOKUP($K55,'30.11.2020'!$K$2:$L$500,2,FALSE)</f>
        <v>50</v>
      </c>
      <c r="S55" s="4">
        <f>VLOOKUP($K55,'23.11.2020'!$K$2:$L$500,2,FALSE)</f>
        <v>56</v>
      </c>
      <c r="T55" s="4">
        <f>VLOOKUP($K55,'16.11.2020'!$K$2:$L$500,2,FALSE)</f>
        <v>55</v>
      </c>
      <c r="U55" s="4">
        <f>VLOOKUP($K55,'09.11.2020'!$K$2:$L$500,2,FALSE)</f>
        <v>57</v>
      </c>
      <c r="V55" s="4">
        <f>VLOOKUP($K55,'02.11.2020'!$K$2:$L$500,2,FALSE)</f>
        <v>59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5">
        <f t="shared" si="0"/>
        <v>0</v>
      </c>
      <c r="AC55" s="5">
        <f t="shared" si="1"/>
        <v>1</v>
      </c>
      <c r="AD55" s="5">
        <f t="shared" si="2"/>
        <v>-3</v>
      </c>
      <c r="AE55" s="5">
        <f t="shared" si="3"/>
        <v>-8</v>
      </c>
    </row>
    <row r="56" spans="1:31">
      <c r="A56" s="1" t="s">
        <v>311</v>
      </c>
      <c r="B56" s="6">
        <v>77.333299999999994</v>
      </c>
      <c r="C56" s="2">
        <v>91.6</v>
      </c>
      <c r="D56" s="7">
        <v>883076</v>
      </c>
      <c r="E56" s="2">
        <v>5.07</v>
      </c>
      <c r="F56" s="2">
        <v>3.3626999999999998</v>
      </c>
      <c r="G56" s="2">
        <v>16.8218</v>
      </c>
      <c r="H56" s="2">
        <v>85.06</v>
      </c>
      <c r="I56" s="6">
        <v>7.1397000000000004</v>
      </c>
      <c r="J56" s="9">
        <v>1</v>
      </c>
      <c r="K56" s="2" t="s">
        <v>404</v>
      </c>
      <c r="L56" s="4">
        <v>55</v>
      </c>
      <c r="M56" s="4">
        <f>VLOOKUP($K56,'04.01.2021'!$K$2:$L$500,2,FALSE)</f>
        <v>55</v>
      </c>
      <c r="N56" s="4">
        <f>VLOOKUP($K56,'28.12.2020'!$K$2:$L$500,2,FALSE)</f>
        <v>56</v>
      </c>
      <c r="O56" s="4">
        <f>VLOOKUP($K56,'21.12.2020'!$K$2:$L$500,2,FALSE)</f>
        <v>52</v>
      </c>
      <c r="P56" s="4">
        <f>VLOOKUP($K56,'14.12.2020'!$K$2:$L$500,2,FALSE)</f>
        <v>48</v>
      </c>
      <c r="Q56" s="4">
        <f>VLOOKUP($K56,'07.12.2020'!$K$2:$L$500,2,FALSE)</f>
        <v>51</v>
      </c>
      <c r="R56" s="4">
        <f>VLOOKUP($K56,'30.11.2020'!$K$2:$L$500,2,FALSE)</f>
        <v>51</v>
      </c>
      <c r="S56" s="4">
        <f>VLOOKUP($K56,'23.11.2020'!$K$2:$L$500,2,FALSE)</f>
        <v>47</v>
      </c>
      <c r="T56" s="4">
        <f>VLOOKUP($K56,'16.11.2020'!$K$2:$L$500,2,FALSE)</f>
        <v>47</v>
      </c>
      <c r="U56" s="4">
        <f>VLOOKUP($K56,'09.11.2020'!$K$2:$L$500,2,FALSE)</f>
        <v>48</v>
      </c>
      <c r="V56" s="4">
        <f>VLOOKUP($K56,'02.11.2020'!$K$2:$L$500,2,FALSE)</f>
        <v>48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5">
        <f t="shared" si="0"/>
        <v>0</v>
      </c>
      <c r="AC56" s="5">
        <f t="shared" si="1"/>
        <v>1</v>
      </c>
      <c r="AD56" s="5">
        <f t="shared" si="2"/>
        <v>-3</v>
      </c>
      <c r="AE56" s="5">
        <f t="shared" si="3"/>
        <v>-7</v>
      </c>
    </row>
    <row r="57" spans="1:31">
      <c r="A57" s="1" t="s">
        <v>83</v>
      </c>
      <c r="B57" s="6">
        <v>77.333299999999994</v>
      </c>
      <c r="C57" s="2">
        <v>1188.92</v>
      </c>
      <c r="D57" s="7">
        <v>1420562</v>
      </c>
      <c r="E57" s="2">
        <v>5.0328999999999997</v>
      </c>
      <c r="F57" s="2">
        <v>9.6385000000000005</v>
      </c>
      <c r="G57" s="2">
        <v>170.0557</v>
      </c>
      <c r="H57" s="2">
        <v>1076.05</v>
      </c>
      <c r="I57" s="6">
        <v>9.4934999999999992</v>
      </c>
      <c r="J57" s="9">
        <v>1</v>
      </c>
      <c r="K57" s="2" t="s">
        <v>200</v>
      </c>
      <c r="L57" s="4">
        <v>58</v>
      </c>
      <c r="M57" s="4">
        <f>VLOOKUP($K57,'04.01.2021'!$K$2:$L$500,2,FALSE)</f>
        <v>53</v>
      </c>
      <c r="N57" s="4">
        <f>VLOOKUP($K57,'28.12.2020'!$K$2:$L$500,2,FALSE)</f>
        <v>54</v>
      </c>
      <c r="O57" s="4">
        <f>VLOOKUP($K57,'21.12.2020'!$K$2:$L$500,2,FALSE)</f>
        <v>57</v>
      </c>
      <c r="P57" s="4">
        <f>VLOOKUP($K57,'14.12.2020'!$K$2:$L$500,2,FALSE)</f>
        <v>67</v>
      </c>
      <c r="Q57" s="4">
        <f>VLOOKUP($K57,'07.12.2020'!$K$2:$L$500,2,FALSE)</f>
        <v>81</v>
      </c>
      <c r="R57" s="4">
        <f>VLOOKUP($K57,'30.11.2020'!$K$2:$L$500,2,FALSE)</f>
        <v>102</v>
      </c>
      <c r="S57" s="4">
        <f>VLOOKUP($K57,'23.11.2020'!$K$2:$L$500,2,FALSE)</f>
        <v>103</v>
      </c>
      <c r="T57" s="4">
        <f>VLOOKUP($K57,'16.11.2020'!$K$2:$L$500,2,FALSE)</f>
        <v>96</v>
      </c>
      <c r="U57" s="4">
        <f>VLOOKUP($K57,'09.11.2020'!$K$2:$L$500,2,FALSE)</f>
        <v>83</v>
      </c>
      <c r="V57" s="4">
        <f>VLOOKUP($K57,'02.11.2020'!$K$2:$L$500,2,FALSE)</f>
        <v>78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5">
        <f t="shared" si="0"/>
        <v>-5</v>
      </c>
      <c r="AC57" s="5">
        <f t="shared" si="1"/>
        <v>-4</v>
      </c>
      <c r="AD57" s="5">
        <f t="shared" si="2"/>
        <v>-1</v>
      </c>
      <c r="AE57" s="5">
        <f t="shared" si="3"/>
        <v>9</v>
      </c>
    </row>
    <row r="58" spans="1:31">
      <c r="A58" s="1" t="s">
        <v>58</v>
      </c>
      <c r="B58" s="6">
        <v>77.333299999999994</v>
      </c>
      <c r="C58" s="2">
        <v>352.96280000000002</v>
      </c>
      <c r="D58" s="7">
        <v>29178</v>
      </c>
      <c r="E58" s="2">
        <v>0.89549999999999996</v>
      </c>
      <c r="F58" s="2">
        <v>2.9796999999999998</v>
      </c>
      <c r="G58" s="2">
        <v>39.296300000000002</v>
      </c>
      <c r="H58" s="2">
        <v>314.79000000000002</v>
      </c>
      <c r="I58" s="6">
        <v>10.815</v>
      </c>
      <c r="J58" s="9">
        <v>1</v>
      </c>
      <c r="K58" s="2" t="s">
        <v>125</v>
      </c>
      <c r="L58" s="4">
        <v>57</v>
      </c>
      <c r="M58" s="4">
        <f>VLOOKUP($K58,'04.01.2021'!$K$2:$L$500,2,FALSE)</f>
        <v>57</v>
      </c>
      <c r="N58" s="4">
        <f>VLOOKUP($K58,'28.12.2020'!$K$2:$L$500,2,FALSE)</f>
        <v>58</v>
      </c>
      <c r="O58" s="4">
        <f>VLOOKUP($K58,'21.12.2020'!$K$2:$L$500,2,FALSE)</f>
        <v>54</v>
      </c>
      <c r="P58" s="4">
        <f>VLOOKUP($K58,'14.12.2020'!$K$2:$L$500,2,FALSE)</f>
        <v>50</v>
      </c>
      <c r="Q58" s="4">
        <f>VLOOKUP($K58,'07.12.2020'!$K$2:$L$500,2,FALSE)</f>
        <v>53</v>
      </c>
      <c r="R58" s="4">
        <f>VLOOKUP($K58,'30.11.2020'!$K$2:$L$500,2,FALSE)</f>
        <v>53</v>
      </c>
      <c r="S58" s="4">
        <f>VLOOKUP($K58,'23.11.2020'!$K$2:$L$500,2,FALSE)</f>
        <v>48</v>
      </c>
      <c r="T58" s="4">
        <f>VLOOKUP($K58,'16.11.2020'!$K$2:$L$500,2,FALSE)</f>
        <v>52</v>
      </c>
      <c r="U58" s="4">
        <f>VLOOKUP($K58,'09.11.2020'!$K$2:$L$500,2,FALSE)</f>
        <v>50</v>
      </c>
      <c r="V58" s="4">
        <f>VLOOKUP($K58,'02.11.2020'!$K$2:$L$500,2,FALSE)</f>
        <v>51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5">
        <f t="shared" si="0"/>
        <v>0</v>
      </c>
      <c r="AC58" s="5">
        <f t="shared" si="1"/>
        <v>1</v>
      </c>
      <c r="AD58" s="5">
        <f t="shared" si="2"/>
        <v>-3</v>
      </c>
      <c r="AE58" s="5">
        <f t="shared" si="3"/>
        <v>-7</v>
      </c>
    </row>
    <row r="59" spans="1:31">
      <c r="A59" s="1" t="s">
        <v>37</v>
      </c>
      <c r="B59" s="6">
        <v>77.333299999999994</v>
      </c>
      <c r="C59" s="2">
        <v>500.36</v>
      </c>
      <c r="D59" s="7">
        <v>172151</v>
      </c>
      <c r="E59" s="2">
        <v>-2.0899000000000001</v>
      </c>
      <c r="F59" s="2">
        <v>-0.25519999999999998</v>
      </c>
      <c r="G59" s="2">
        <v>22.3613</v>
      </c>
      <c r="H59" s="2">
        <v>415.5401</v>
      </c>
      <c r="I59" s="6">
        <v>16.951799999999999</v>
      </c>
      <c r="J59" s="9">
        <v>1</v>
      </c>
      <c r="K59" s="2" t="s">
        <v>189</v>
      </c>
      <c r="L59" s="4">
        <v>56</v>
      </c>
      <c r="M59" s="4">
        <f>VLOOKUP($K59,'04.01.2021'!$K$2:$L$500,2,FALSE)</f>
        <v>56</v>
      </c>
      <c r="N59" s="4">
        <f>VLOOKUP($K59,'28.12.2020'!$K$2:$L$500,2,FALSE)</f>
        <v>57</v>
      </c>
      <c r="O59" s="4">
        <f>VLOOKUP($K59,'21.12.2020'!$K$2:$L$500,2,FALSE)</f>
        <v>53</v>
      </c>
      <c r="P59" s="4">
        <f>VLOOKUP($K59,'14.12.2020'!$K$2:$L$500,2,FALSE)</f>
        <v>49</v>
      </c>
      <c r="Q59" s="4">
        <f>VLOOKUP($K59,'07.12.2020'!$K$2:$L$500,2,FALSE)</f>
        <v>52</v>
      </c>
      <c r="R59" s="4">
        <f>VLOOKUP($K59,'30.11.2020'!$K$2:$L$500,2,FALSE)</f>
        <v>52</v>
      </c>
      <c r="S59" s="4">
        <f>VLOOKUP($K59,'23.11.2020'!$K$2:$L$500,2,FALSE)</f>
        <v>54</v>
      </c>
      <c r="T59" s="4">
        <f>VLOOKUP($K59,'16.11.2020'!$K$2:$L$500,2,FALSE)</f>
        <v>56</v>
      </c>
      <c r="U59" s="4">
        <f>VLOOKUP($K59,'09.11.2020'!$K$2:$L$500,2,FALSE)</f>
        <v>55</v>
      </c>
      <c r="V59" s="4">
        <f>VLOOKUP($K59,'02.11.2020'!$K$2:$L$500,2,FALSE)</f>
        <v>53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5">
        <f t="shared" si="0"/>
        <v>0</v>
      </c>
      <c r="AC59" s="5">
        <f t="shared" si="1"/>
        <v>1</v>
      </c>
      <c r="AD59" s="5">
        <f t="shared" si="2"/>
        <v>-3</v>
      </c>
      <c r="AE59" s="5">
        <f t="shared" si="3"/>
        <v>-7</v>
      </c>
    </row>
    <row r="60" spans="1:31">
      <c r="A60" s="1" t="s">
        <v>607</v>
      </c>
      <c r="B60" s="6">
        <v>77.2</v>
      </c>
      <c r="C60" s="2">
        <v>89.06</v>
      </c>
      <c r="D60" s="7">
        <v>202308</v>
      </c>
      <c r="E60" s="2">
        <v>-7.85E-2</v>
      </c>
      <c r="F60" s="2">
        <v>2.1798999999999999</v>
      </c>
      <c r="G60" s="2">
        <v>120.1186</v>
      </c>
      <c r="H60" s="2">
        <v>79.760000000000005</v>
      </c>
      <c r="I60" s="6">
        <v>10.442399999999999</v>
      </c>
      <c r="J60" s="9">
        <v>1</v>
      </c>
      <c r="K60" s="2" t="s">
        <v>616</v>
      </c>
      <c r="L60" s="4">
        <v>59</v>
      </c>
      <c r="M60" s="4">
        <f>VLOOKUP($K60,'04.01.2021'!$K$2:$L$500,2,FALSE)</f>
        <v>67</v>
      </c>
      <c r="N60" s="4">
        <f>VLOOKUP($K60,'28.12.2020'!$K$2:$L$500,2,FALSE)</f>
        <v>65</v>
      </c>
      <c r="O60" s="4">
        <f>VLOOKUP($K60,'21.12.2020'!$K$2:$L$500,2,FALSE)</f>
        <v>66</v>
      </c>
      <c r="P60" s="4">
        <f>VLOOKUP($K60,'14.12.2020'!$K$2:$L$500,2,FALSE)</f>
        <v>65</v>
      </c>
      <c r="Q60" s="4">
        <f>VLOOKUP($K60,'07.12.2020'!$K$2:$L$500,2,FALSE)</f>
        <v>79</v>
      </c>
      <c r="R60" s="4">
        <f>VLOOKUP($K60,'30.11.2020'!$K$2:$L$500,2,FALSE)</f>
        <v>101</v>
      </c>
      <c r="S60" s="4">
        <f>VLOOKUP($K60,'23.11.2020'!$K$2:$L$500,2,FALSE)</f>
        <v>107</v>
      </c>
      <c r="T60" s="4">
        <f>VLOOKUP($K60,'16.11.2020'!$K$2:$L$500,2,FALSE)</f>
        <v>123</v>
      </c>
      <c r="U60" s="4">
        <f>VLOOKUP($K60,'09.11.2020'!$K$2:$L$500,2,FALSE)</f>
        <v>135</v>
      </c>
      <c r="V60" s="4">
        <f>VLOOKUP($K60,'02.11.2020'!$K$2:$L$500,2,FALSE)</f>
        <v>136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5">
        <f t="shared" si="0"/>
        <v>8</v>
      </c>
      <c r="AC60" s="5">
        <f t="shared" si="1"/>
        <v>6</v>
      </c>
      <c r="AD60" s="5">
        <f t="shared" si="2"/>
        <v>7</v>
      </c>
      <c r="AE60" s="5">
        <f t="shared" si="3"/>
        <v>6</v>
      </c>
    </row>
    <row r="61" spans="1:31">
      <c r="A61" s="1" t="s">
        <v>86</v>
      </c>
      <c r="B61" s="6">
        <v>77.066699999999997</v>
      </c>
      <c r="C61" s="2">
        <v>202.81</v>
      </c>
      <c r="D61" s="7">
        <v>389926</v>
      </c>
      <c r="E61" s="2">
        <v>7.0011999999999999</v>
      </c>
      <c r="F61" s="2">
        <v>8.0904000000000007</v>
      </c>
      <c r="G61" s="2">
        <v>33.832700000000003</v>
      </c>
      <c r="H61" s="2">
        <v>178.08500000000001</v>
      </c>
      <c r="I61" s="6">
        <v>12.1912</v>
      </c>
      <c r="J61" s="9">
        <v>1</v>
      </c>
      <c r="K61" s="2" t="s">
        <v>141</v>
      </c>
      <c r="L61" s="4">
        <v>62</v>
      </c>
      <c r="M61" s="4">
        <f>VLOOKUP($K61,'04.01.2021'!$K$2:$L$500,2,FALSE)</f>
        <v>65</v>
      </c>
      <c r="N61" s="4">
        <f>VLOOKUP($K61,'28.12.2020'!$K$2:$L$500,2,FALSE)</f>
        <v>73</v>
      </c>
      <c r="O61" s="4">
        <f>VLOOKUP($K61,'21.12.2020'!$K$2:$L$500,2,FALSE)</f>
        <v>81</v>
      </c>
      <c r="P61" s="4">
        <f>VLOOKUP($K61,'14.12.2020'!$K$2:$L$500,2,FALSE)</f>
        <v>90</v>
      </c>
      <c r="Q61" s="4">
        <f>VLOOKUP($K61,'07.12.2020'!$K$2:$L$500,2,FALSE)</f>
        <v>90</v>
      </c>
      <c r="R61" s="4">
        <f>VLOOKUP($K61,'30.11.2020'!$K$2:$L$500,2,FALSE)</f>
        <v>88</v>
      </c>
      <c r="S61" s="4">
        <f>VLOOKUP($K61,'23.11.2020'!$K$2:$L$500,2,FALSE)</f>
        <v>93</v>
      </c>
      <c r="T61" s="4">
        <f>VLOOKUP($K61,'16.11.2020'!$K$2:$L$500,2,FALSE)</f>
        <v>99</v>
      </c>
      <c r="U61" s="4">
        <f>VLOOKUP($K61,'09.11.2020'!$K$2:$L$500,2,FALSE)</f>
        <v>100</v>
      </c>
      <c r="V61" s="4">
        <f>VLOOKUP($K61,'02.11.2020'!$K$2:$L$500,2,FALSE)</f>
        <v>99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5">
        <f t="shared" si="0"/>
        <v>3</v>
      </c>
      <c r="AC61" s="5">
        <f t="shared" si="1"/>
        <v>11</v>
      </c>
      <c r="AD61" s="5">
        <f t="shared" si="2"/>
        <v>19</v>
      </c>
      <c r="AE61" s="5">
        <f t="shared" si="3"/>
        <v>28</v>
      </c>
    </row>
    <row r="62" spans="1:31">
      <c r="A62" s="1" t="s">
        <v>23</v>
      </c>
      <c r="B62" s="6">
        <v>77.066699999999997</v>
      </c>
      <c r="C62" s="2">
        <v>134.59</v>
      </c>
      <c r="D62" s="7">
        <v>909953</v>
      </c>
      <c r="E62" s="2">
        <v>2.1246</v>
      </c>
      <c r="F62" s="2">
        <v>1.2412000000000001</v>
      </c>
      <c r="G62" s="2">
        <v>-6.1109</v>
      </c>
      <c r="H62" s="2">
        <v>125.46</v>
      </c>
      <c r="I62" s="6">
        <v>6.7835999999999999</v>
      </c>
      <c r="J62" s="9">
        <v>1</v>
      </c>
      <c r="K62" s="2" t="s">
        <v>164</v>
      </c>
      <c r="L62" s="4">
        <v>60</v>
      </c>
      <c r="M62" s="4">
        <f>VLOOKUP($K62,'04.01.2021'!$K$2:$L$500,2,FALSE)</f>
        <v>61</v>
      </c>
      <c r="N62" s="4">
        <f>VLOOKUP($K62,'28.12.2020'!$K$2:$L$500,2,FALSE)</f>
        <v>61</v>
      </c>
      <c r="O62" s="4">
        <f>VLOOKUP($K62,'21.12.2020'!$K$2:$L$500,2,FALSE)</f>
        <v>63</v>
      </c>
      <c r="P62" s="4">
        <f>VLOOKUP($K62,'14.12.2020'!$K$2:$L$500,2,FALSE)</f>
        <v>59</v>
      </c>
      <c r="Q62" s="4">
        <f>VLOOKUP($K62,'07.12.2020'!$K$2:$L$500,2,FALSE)</f>
        <v>57</v>
      </c>
      <c r="R62" s="4">
        <f>VLOOKUP($K62,'30.11.2020'!$K$2:$L$500,2,FALSE)</f>
        <v>60</v>
      </c>
      <c r="S62" s="4">
        <f>VLOOKUP($K62,'23.11.2020'!$K$2:$L$500,2,FALSE)</f>
        <v>63</v>
      </c>
      <c r="T62" s="4">
        <f>VLOOKUP($K62,'16.11.2020'!$K$2:$L$500,2,FALSE)</f>
        <v>63</v>
      </c>
      <c r="U62" s="4">
        <f>VLOOKUP($K62,'09.11.2020'!$K$2:$L$500,2,FALSE)</f>
        <v>65</v>
      </c>
      <c r="V62" s="4">
        <f>VLOOKUP($K62,'02.11.2020'!$K$2:$L$500,2,FALSE)</f>
        <v>67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5">
        <f t="shared" si="0"/>
        <v>1</v>
      </c>
      <c r="AC62" s="5">
        <f t="shared" si="1"/>
        <v>1</v>
      </c>
      <c r="AD62" s="5">
        <f t="shared" si="2"/>
        <v>3</v>
      </c>
      <c r="AE62" s="5">
        <f t="shared" si="3"/>
        <v>-1</v>
      </c>
    </row>
    <row r="63" spans="1:31">
      <c r="A63" s="1" t="s">
        <v>48</v>
      </c>
      <c r="B63" s="6">
        <v>77.066699999999997</v>
      </c>
      <c r="C63" s="2">
        <v>402.85</v>
      </c>
      <c r="D63" s="7">
        <v>522096</v>
      </c>
      <c r="E63" s="2">
        <v>1.6169</v>
      </c>
      <c r="F63" s="2">
        <v>4.5902000000000003</v>
      </c>
      <c r="G63" s="2">
        <v>124.529</v>
      </c>
      <c r="H63" s="2">
        <v>368.9</v>
      </c>
      <c r="I63" s="6">
        <v>8.4275000000000002</v>
      </c>
      <c r="J63" s="9">
        <v>1</v>
      </c>
      <c r="K63" s="2" t="s">
        <v>191</v>
      </c>
      <c r="L63" s="4">
        <v>61</v>
      </c>
      <c r="M63" s="4">
        <f>VLOOKUP($K63,'04.01.2021'!$K$2:$L$500,2,FALSE)</f>
        <v>62</v>
      </c>
      <c r="N63" s="4">
        <f>VLOOKUP($K63,'28.12.2020'!$K$2:$L$500,2,FALSE)</f>
        <v>62</v>
      </c>
      <c r="O63" s="4">
        <f>VLOOKUP($K63,'21.12.2020'!$K$2:$L$500,2,FALSE)</f>
        <v>58</v>
      </c>
      <c r="P63" s="4">
        <f>VLOOKUP($K63,'14.12.2020'!$K$2:$L$500,2,FALSE)</f>
        <v>57</v>
      </c>
      <c r="Q63" s="4">
        <f>VLOOKUP($K63,'07.12.2020'!$K$2:$L$500,2,FALSE)</f>
        <v>55</v>
      </c>
      <c r="R63" s="4">
        <f>VLOOKUP($K63,'30.11.2020'!$K$2:$L$500,2,FALSE)</f>
        <v>56</v>
      </c>
      <c r="S63" s="4">
        <f>VLOOKUP($K63,'23.11.2020'!$K$2:$L$500,2,FALSE)</f>
        <v>59</v>
      </c>
      <c r="T63" s="4">
        <f>VLOOKUP($K63,'16.11.2020'!$K$2:$L$500,2,FALSE)</f>
        <v>60</v>
      </c>
      <c r="U63" s="4">
        <f>VLOOKUP($K63,'09.11.2020'!$K$2:$L$500,2,FALSE)</f>
        <v>60</v>
      </c>
      <c r="V63" s="4">
        <f>VLOOKUP($K63,'02.11.2020'!$K$2:$L$500,2,FALSE)</f>
        <v>62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5">
        <f t="shared" si="0"/>
        <v>1</v>
      </c>
      <c r="AC63" s="5">
        <f t="shared" si="1"/>
        <v>1</v>
      </c>
      <c r="AD63" s="5">
        <f t="shared" si="2"/>
        <v>-3</v>
      </c>
      <c r="AE63" s="5">
        <f t="shared" si="3"/>
        <v>-4</v>
      </c>
    </row>
    <row r="64" spans="1:31">
      <c r="A64" s="1" t="s">
        <v>471</v>
      </c>
      <c r="B64" s="6">
        <v>77.066699999999997</v>
      </c>
      <c r="C64" s="2">
        <v>795.81</v>
      </c>
      <c r="D64" s="7">
        <v>898476</v>
      </c>
      <c r="E64" s="2">
        <v>-0.64790000000000003</v>
      </c>
      <c r="F64" s="2">
        <v>-12.8004</v>
      </c>
      <c r="G64" s="2">
        <v>176.15989999999999</v>
      </c>
      <c r="H64" s="2">
        <v>738.33</v>
      </c>
      <c r="I64" s="6">
        <v>7.2228000000000003</v>
      </c>
      <c r="J64" s="9">
        <v>1</v>
      </c>
      <c r="K64" s="2" t="s">
        <v>473</v>
      </c>
      <c r="L64" s="4">
        <v>63</v>
      </c>
      <c r="M64" s="4">
        <f>VLOOKUP($K64,'04.01.2021'!$K$2:$L$500,2,FALSE)</f>
        <v>74</v>
      </c>
      <c r="N64" s="4">
        <f>VLOOKUP($K64,'28.12.2020'!$K$2:$L$500,2,FALSE)</f>
        <v>87</v>
      </c>
      <c r="O64" s="4">
        <f>VLOOKUP($K64,'21.12.2020'!$K$2:$L$500,2,FALSE)</f>
        <v>102</v>
      </c>
      <c r="P64" s="4">
        <f>VLOOKUP($K64,'14.12.2020'!$K$2:$L$500,2,FALSE)</f>
        <v>127</v>
      </c>
      <c r="Q64" s="4">
        <f>VLOOKUP($K64,'07.12.2020'!$K$2:$L$500,2,FALSE)</f>
        <v>151</v>
      </c>
      <c r="R64" s="4">
        <f>VLOOKUP($K64,'30.11.2020'!$K$2:$L$500,2,FALSE)</f>
        <v>163</v>
      </c>
      <c r="S64" s="4">
        <f>VLOOKUP($K64,'23.11.2020'!$K$2:$L$500,2,FALSE)</f>
        <v>175</v>
      </c>
      <c r="T64" s="4">
        <f>VLOOKUP($K64,'16.11.2020'!$K$2:$L$500,2,FALSE)</f>
        <v>205</v>
      </c>
      <c r="U64" s="4">
        <f>VLOOKUP($K64,'09.11.2020'!$K$2:$L$500,2,FALSE)</f>
        <v>234</v>
      </c>
      <c r="V64" s="4">
        <f>VLOOKUP($K64,'02.11.2020'!$K$2:$L$500,2,FALSE)</f>
        <v>258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5">
        <f t="shared" si="0"/>
        <v>11</v>
      </c>
      <c r="AC64" s="5">
        <f t="shared" si="1"/>
        <v>24</v>
      </c>
      <c r="AD64" s="5">
        <f t="shared" si="2"/>
        <v>39</v>
      </c>
      <c r="AE64" s="5">
        <f t="shared" si="3"/>
        <v>64</v>
      </c>
    </row>
    <row r="65" spans="1:31">
      <c r="A65" s="1" t="s">
        <v>551</v>
      </c>
      <c r="B65" s="6">
        <v>76.933300000000003</v>
      </c>
      <c r="C65" s="2">
        <v>621.37</v>
      </c>
      <c r="D65" s="7">
        <v>210293</v>
      </c>
      <c r="E65" s="2">
        <v>6.5923999999999996</v>
      </c>
      <c r="F65" s="2">
        <v>10.850099999999999</v>
      </c>
      <c r="G65" s="2">
        <v>61.756100000000004</v>
      </c>
      <c r="H65" s="2">
        <v>560.97</v>
      </c>
      <c r="I65" s="6">
        <v>9.7204999999999995</v>
      </c>
      <c r="J65" s="9">
        <v>1</v>
      </c>
      <c r="K65" s="2" t="s">
        <v>554</v>
      </c>
      <c r="L65" s="4">
        <v>64</v>
      </c>
      <c r="M65" s="4">
        <f>VLOOKUP($K65,'04.01.2021'!$K$2:$L$500,2,FALSE)</f>
        <v>63</v>
      </c>
      <c r="N65" s="4">
        <f>VLOOKUP($K65,'28.12.2020'!$K$2:$L$500,2,FALSE)</f>
        <v>63</v>
      </c>
      <c r="O65" s="4">
        <f>VLOOKUP($K65,'21.12.2020'!$K$2:$L$500,2,FALSE)</f>
        <v>62</v>
      </c>
      <c r="P65" s="4">
        <f>VLOOKUP($K65,'14.12.2020'!$K$2:$L$500,2,FALSE)</f>
        <v>58</v>
      </c>
      <c r="Q65" s="4">
        <f>VLOOKUP($K65,'07.12.2020'!$K$2:$L$500,2,FALSE)</f>
        <v>56</v>
      </c>
      <c r="R65" s="4">
        <f>VLOOKUP($K65,'30.11.2020'!$K$2:$L$500,2,FALSE)</f>
        <v>59</v>
      </c>
      <c r="S65" s="4">
        <f>VLOOKUP($K65,'23.11.2020'!$K$2:$L$500,2,FALSE)</f>
        <v>62</v>
      </c>
      <c r="T65" s="4">
        <f>VLOOKUP($K65,'16.11.2020'!$K$2:$L$500,2,FALSE)</f>
        <v>62</v>
      </c>
      <c r="U65" s="4">
        <f>VLOOKUP($K65,'09.11.2020'!$K$2:$L$500,2,FALSE)</f>
        <v>64</v>
      </c>
      <c r="V65" s="4">
        <f>VLOOKUP($K65,'02.11.2020'!$K$2:$L$500,2,FALSE)</f>
        <v>66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5">
        <f t="shared" si="0"/>
        <v>-1</v>
      </c>
      <c r="AC65" s="5">
        <f t="shared" si="1"/>
        <v>-1</v>
      </c>
      <c r="AD65" s="5">
        <f t="shared" si="2"/>
        <v>-2</v>
      </c>
      <c r="AE65" s="5">
        <f t="shared" si="3"/>
        <v>-6</v>
      </c>
    </row>
    <row r="66" spans="1:31">
      <c r="A66" s="1" t="s">
        <v>21</v>
      </c>
      <c r="B66" s="6">
        <v>76.933300000000003</v>
      </c>
      <c r="C66" s="2">
        <v>48.02</v>
      </c>
      <c r="D66" s="7">
        <v>976757</v>
      </c>
      <c r="E66" s="2">
        <v>1.2866</v>
      </c>
      <c r="F66" s="2">
        <v>7.6440000000000001</v>
      </c>
      <c r="G66" s="2">
        <v>18.920300000000001</v>
      </c>
      <c r="H66" s="2">
        <v>44.31</v>
      </c>
      <c r="I66" s="6">
        <v>7.7259000000000002</v>
      </c>
      <c r="J66" s="9">
        <v>1</v>
      </c>
      <c r="K66" s="2" t="s">
        <v>111</v>
      </c>
      <c r="L66" s="4">
        <v>65</v>
      </c>
      <c r="M66" s="4">
        <f>VLOOKUP($K66,'04.01.2021'!$K$2:$L$500,2,FALSE)</f>
        <v>58</v>
      </c>
      <c r="N66" s="4">
        <f>VLOOKUP($K66,'28.12.2020'!$K$2:$L$500,2,FALSE)</f>
        <v>60</v>
      </c>
      <c r="O66" s="4">
        <f>VLOOKUP($K66,'21.12.2020'!$K$2:$L$500,2,FALSE)</f>
        <v>56</v>
      </c>
      <c r="P66" s="4">
        <f>VLOOKUP($K66,'14.12.2020'!$K$2:$L$500,2,FALSE)</f>
        <v>53</v>
      </c>
      <c r="Q66" s="4">
        <f>VLOOKUP($K66,'07.12.2020'!$K$2:$L$500,2,FALSE)</f>
        <v>46</v>
      </c>
      <c r="R66" s="4">
        <f>VLOOKUP($K66,'30.11.2020'!$K$2:$L$500,2,FALSE)</f>
        <v>43</v>
      </c>
      <c r="S66" s="4">
        <f>VLOOKUP($K66,'23.11.2020'!$K$2:$L$500,2,FALSE)</f>
        <v>45</v>
      </c>
      <c r="T66" s="4">
        <f>VLOOKUP($K66,'16.11.2020'!$K$2:$L$500,2,FALSE)</f>
        <v>46</v>
      </c>
      <c r="U66" s="4">
        <f>VLOOKUP($K66,'09.11.2020'!$K$2:$L$500,2,FALSE)</f>
        <v>47</v>
      </c>
      <c r="V66" s="4">
        <f>VLOOKUP($K66,'02.11.2020'!$K$2:$L$500,2,FALSE)</f>
        <v>42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5">
        <f t="shared" ref="AB66:AB129" si="4">M66-$L66</f>
        <v>-7</v>
      </c>
      <c r="AC66" s="5">
        <f t="shared" ref="AC66:AC129" si="5">N66-$L66</f>
        <v>-5</v>
      </c>
      <c r="AD66" s="5">
        <f t="shared" ref="AD66:AD129" si="6">O66-$L66</f>
        <v>-9</v>
      </c>
      <c r="AE66" s="5">
        <f t="shared" ref="AE66:AE129" si="7">P66-$L66</f>
        <v>-12</v>
      </c>
    </row>
    <row r="67" spans="1:31">
      <c r="A67" s="1" t="s">
        <v>96</v>
      </c>
      <c r="B67" s="6">
        <v>76.933300000000003</v>
      </c>
      <c r="C67" s="2">
        <v>357.36</v>
      </c>
      <c r="D67" s="7">
        <v>515198</v>
      </c>
      <c r="E67" s="2">
        <v>1.0091000000000001</v>
      </c>
      <c r="F67" s="2">
        <v>4.3235000000000001</v>
      </c>
      <c r="G67" s="2">
        <v>39.724699999999999</v>
      </c>
      <c r="H67" s="2">
        <v>294.79000000000002</v>
      </c>
      <c r="I67" s="6">
        <v>17.508900000000001</v>
      </c>
      <c r="J67" s="9">
        <v>1</v>
      </c>
      <c r="K67" s="2" t="s">
        <v>151</v>
      </c>
      <c r="L67" s="4">
        <v>67</v>
      </c>
      <c r="M67" s="4">
        <f>VLOOKUP($K67,'04.01.2021'!$K$2:$L$500,2,FALSE)</f>
        <v>66</v>
      </c>
      <c r="N67" s="4">
        <f>VLOOKUP($K67,'28.12.2020'!$K$2:$L$500,2,FALSE)</f>
        <v>64</v>
      </c>
      <c r="O67" s="4">
        <f>VLOOKUP($K67,'21.12.2020'!$K$2:$L$500,2,FALSE)</f>
        <v>65</v>
      </c>
      <c r="P67" s="4">
        <f>VLOOKUP($K67,'14.12.2020'!$K$2:$L$500,2,FALSE)</f>
        <v>61</v>
      </c>
      <c r="Q67" s="4">
        <f>VLOOKUP($K67,'07.12.2020'!$K$2:$L$500,2,FALSE)</f>
        <v>58</v>
      </c>
      <c r="R67" s="4">
        <f>VLOOKUP($K67,'30.11.2020'!$K$2:$L$500,2,FALSE)</f>
        <v>61</v>
      </c>
      <c r="S67" s="4">
        <f>VLOOKUP($K67,'23.11.2020'!$K$2:$L$500,2,FALSE)</f>
        <v>57</v>
      </c>
      <c r="T67" s="4">
        <f>VLOOKUP($K67,'16.11.2020'!$K$2:$L$500,2,FALSE)</f>
        <v>58</v>
      </c>
      <c r="U67" s="4">
        <f>VLOOKUP($K67,'09.11.2020'!$K$2:$L$500,2,FALSE)</f>
        <v>58</v>
      </c>
      <c r="V67" s="4">
        <f>VLOOKUP($K67,'02.11.2020'!$K$2:$L$500,2,FALSE)</f>
        <v>58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5">
        <f t="shared" si="4"/>
        <v>-1</v>
      </c>
      <c r="AC67" s="5">
        <f t="shared" si="5"/>
        <v>-3</v>
      </c>
      <c r="AD67" s="5">
        <f t="shared" si="6"/>
        <v>-2</v>
      </c>
      <c r="AE67" s="5">
        <f t="shared" si="7"/>
        <v>-6</v>
      </c>
    </row>
    <row r="68" spans="1:31">
      <c r="A68" s="1" t="s">
        <v>326</v>
      </c>
      <c r="B68" s="6">
        <v>76.933300000000003</v>
      </c>
      <c r="C68" s="2">
        <v>202.57</v>
      </c>
      <c r="D68" s="7">
        <v>362314</v>
      </c>
      <c r="E68" s="2">
        <v>-1.6221000000000001</v>
      </c>
      <c r="F68" s="2">
        <v>4.3045999999999998</v>
      </c>
      <c r="G68" s="2">
        <v>48.740699999999997</v>
      </c>
      <c r="H68" s="2">
        <v>182.15</v>
      </c>
      <c r="I68" s="6">
        <v>10.080500000000001</v>
      </c>
      <c r="J68" s="9">
        <v>1</v>
      </c>
      <c r="K68" s="2" t="s">
        <v>419</v>
      </c>
      <c r="L68" s="4">
        <v>66</v>
      </c>
      <c r="M68" s="4">
        <f>VLOOKUP($K68,'04.01.2021'!$K$2:$L$500,2,FALSE)</f>
        <v>80</v>
      </c>
      <c r="N68" s="4">
        <f>VLOOKUP($K68,'28.12.2020'!$K$2:$L$500,2,FALSE)</f>
        <v>91</v>
      </c>
      <c r="O68" s="4">
        <f>VLOOKUP($K68,'21.12.2020'!$K$2:$L$500,2,FALSE)</f>
        <v>108</v>
      </c>
      <c r="P68" s="4">
        <f>VLOOKUP($K68,'14.12.2020'!$K$2:$L$500,2,FALSE)</f>
        <v>116</v>
      </c>
      <c r="Q68" s="4">
        <f>VLOOKUP($K68,'07.12.2020'!$K$2:$L$500,2,FALSE)</f>
        <v>124</v>
      </c>
      <c r="R68" s="4">
        <f>VLOOKUP($K68,'30.11.2020'!$K$2:$L$500,2,FALSE)</f>
        <v>146</v>
      </c>
      <c r="S68" s="4">
        <f>VLOOKUP($K68,'23.11.2020'!$K$2:$L$500,2,FALSE)</f>
        <v>157</v>
      </c>
      <c r="T68" s="4">
        <f>VLOOKUP($K68,'16.11.2020'!$K$2:$L$500,2,FALSE)</f>
        <v>170</v>
      </c>
      <c r="U68" s="4">
        <f>VLOOKUP($K68,'09.11.2020'!$K$2:$L$500,2,FALSE)</f>
        <v>171</v>
      </c>
      <c r="V68" s="4">
        <f>VLOOKUP($K68,'02.11.2020'!$K$2:$L$500,2,FALSE)</f>
        <v>170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5">
        <f t="shared" si="4"/>
        <v>14</v>
      </c>
      <c r="AC68" s="5">
        <f t="shared" si="5"/>
        <v>25</v>
      </c>
      <c r="AD68" s="5">
        <f t="shared" si="6"/>
        <v>42</v>
      </c>
      <c r="AE68" s="5">
        <f t="shared" si="7"/>
        <v>50</v>
      </c>
    </row>
    <row r="69" spans="1:31">
      <c r="A69" s="1" t="s">
        <v>580</v>
      </c>
      <c r="B69" s="6">
        <v>76.8</v>
      </c>
      <c r="C69" s="2">
        <v>62.28</v>
      </c>
      <c r="D69" s="7">
        <v>365863</v>
      </c>
      <c r="E69" s="2">
        <v>0.79300000000000004</v>
      </c>
      <c r="F69" s="2">
        <v>18.877600000000001</v>
      </c>
      <c r="G69" s="2">
        <v>275.40690000000001</v>
      </c>
      <c r="H69" s="2">
        <v>61.16</v>
      </c>
      <c r="I69" s="6">
        <v>1.7983</v>
      </c>
      <c r="J69" s="9">
        <v>1</v>
      </c>
      <c r="K69" s="2" t="s">
        <v>590</v>
      </c>
      <c r="L69" s="4">
        <v>68</v>
      </c>
      <c r="M69" s="4">
        <f>VLOOKUP($K69,'04.01.2021'!$K$2:$L$500,2,FALSE)</f>
        <v>64</v>
      </c>
      <c r="N69" s="4">
        <f>VLOOKUP($K69,'28.12.2020'!$K$2:$L$500,2,FALSE)</f>
        <v>68</v>
      </c>
      <c r="O69" s="4">
        <f>VLOOKUP($K69,'21.12.2020'!$K$2:$L$500,2,FALSE)</f>
        <v>77</v>
      </c>
      <c r="P69" s="4">
        <f>VLOOKUP($K69,'14.12.2020'!$K$2:$L$500,2,FALSE)</f>
        <v>82</v>
      </c>
      <c r="Q69" s="4">
        <f>VLOOKUP($K69,'07.12.2020'!$K$2:$L$500,2,FALSE)</f>
        <v>85</v>
      </c>
      <c r="R69" s="4">
        <f>VLOOKUP($K69,'30.11.2020'!$K$2:$L$500,2,FALSE)</f>
        <v>84</v>
      </c>
      <c r="S69" s="4">
        <f>VLOOKUP($K69,'23.11.2020'!$K$2:$L$500,2,FALSE)</f>
        <v>87</v>
      </c>
      <c r="T69" s="4">
        <f>VLOOKUP($K69,'16.11.2020'!$K$2:$L$500,2,FALSE)</f>
        <v>95</v>
      </c>
      <c r="U69" s="4">
        <f>VLOOKUP($K69,'09.11.2020'!$K$2:$L$500,2,FALSE)</f>
        <v>106</v>
      </c>
      <c r="V69" s="4">
        <f>VLOOKUP($K69,'02.11.2020'!$K$2:$L$500,2,FALSE)</f>
        <v>123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5">
        <f t="shared" si="4"/>
        <v>-4</v>
      </c>
      <c r="AC69" s="5">
        <f t="shared" si="5"/>
        <v>0</v>
      </c>
      <c r="AD69" s="5">
        <f t="shared" si="6"/>
        <v>9</v>
      </c>
      <c r="AE69" s="5">
        <f t="shared" si="7"/>
        <v>14</v>
      </c>
    </row>
    <row r="70" spans="1:31">
      <c r="A70" s="1" t="s">
        <v>662</v>
      </c>
      <c r="B70" s="6">
        <v>76.666700000000006</v>
      </c>
      <c r="C70" s="2">
        <v>360.27</v>
      </c>
      <c r="D70" s="7">
        <v>2135718</v>
      </c>
      <c r="E70" s="2">
        <v>6.4313000000000002</v>
      </c>
      <c r="F70" s="2">
        <v>16.482900000000001</v>
      </c>
      <c r="G70" s="2">
        <v>199.3768</v>
      </c>
      <c r="H70" s="2">
        <v>326.11</v>
      </c>
      <c r="I70" s="6">
        <v>9.4817999999999998</v>
      </c>
      <c r="J70" s="9">
        <v>1</v>
      </c>
      <c r="K70" s="2" t="s">
        <v>665</v>
      </c>
      <c r="L70" s="4">
        <v>70</v>
      </c>
      <c r="M70" s="4">
        <f>VLOOKUP($K70,'04.01.2021'!$K$2:$L$500,2,FALSE)</f>
        <v>86</v>
      </c>
      <c r="N70" s="4">
        <f>VLOOKUP($K70,'28.12.2020'!$K$2:$L$500,2,FALSE)</f>
        <v>100</v>
      </c>
      <c r="O70" s="4">
        <f>VLOOKUP($K70,'21.12.2020'!$K$2:$L$500,2,FALSE)</f>
        <v>120</v>
      </c>
      <c r="P70" s="4">
        <f>VLOOKUP($K70,'14.12.2020'!$K$2:$L$500,2,FALSE)</f>
        <v>137</v>
      </c>
      <c r="Q70" s="4">
        <f>VLOOKUP($K70,'07.12.2020'!$K$2:$L$500,2,FALSE)</f>
        <v>157</v>
      </c>
      <c r="R70" s="4">
        <f>VLOOKUP($K70,'30.11.2020'!$K$2:$L$500,2,FALSE)</f>
        <v>171</v>
      </c>
      <c r="S70" s="4">
        <f>VLOOKUP($K70,'23.11.2020'!$K$2:$L$500,2,FALSE)</f>
        <v>193</v>
      </c>
      <c r="T70" s="4">
        <f>VLOOKUP($K70,'16.11.2020'!$K$2:$L$500,2,FALSE)</f>
        <v>225</v>
      </c>
      <c r="U70" s="4">
        <f>VLOOKUP($K70,'09.11.2020'!$K$2:$L$500,2,FALSE)</f>
        <v>269</v>
      </c>
      <c r="V70" s="4">
        <f>VLOOKUP($K70,'02.11.2020'!$K$2:$L$500,2,FALSE)</f>
        <v>308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5">
        <f t="shared" si="4"/>
        <v>16</v>
      </c>
      <c r="AC70" s="5">
        <f t="shared" si="5"/>
        <v>30</v>
      </c>
      <c r="AD70" s="5">
        <f t="shared" si="6"/>
        <v>50</v>
      </c>
      <c r="AE70" s="5">
        <f t="shared" si="7"/>
        <v>67</v>
      </c>
    </row>
    <row r="71" spans="1:31">
      <c r="A71" s="1" t="s">
        <v>498</v>
      </c>
      <c r="B71" s="6">
        <v>76.666700000000006</v>
      </c>
      <c r="C71" s="2">
        <v>146.35</v>
      </c>
      <c r="D71" s="7">
        <v>6140566</v>
      </c>
      <c r="E71" s="2">
        <v>3.4495</v>
      </c>
      <c r="F71" s="2">
        <v>5.4775</v>
      </c>
      <c r="G71" s="2">
        <v>43.255699999999997</v>
      </c>
      <c r="H71" s="2">
        <v>118.8</v>
      </c>
      <c r="I71" s="6">
        <v>18.8247</v>
      </c>
      <c r="J71" s="9">
        <v>1</v>
      </c>
      <c r="K71" s="2" t="s">
        <v>502</v>
      </c>
      <c r="L71" s="4">
        <v>69</v>
      </c>
      <c r="M71" s="4">
        <f>VLOOKUP($K71,'04.01.2021'!$K$2:$L$500,2,FALSE)</f>
        <v>69</v>
      </c>
      <c r="N71" s="4">
        <f>VLOOKUP($K71,'28.12.2020'!$K$2:$L$500,2,FALSE)</f>
        <v>67</v>
      </c>
      <c r="O71" s="4">
        <f>VLOOKUP($K71,'21.12.2020'!$K$2:$L$500,2,FALSE)</f>
        <v>67</v>
      </c>
      <c r="P71" s="4">
        <f>VLOOKUP($K71,'14.12.2020'!$K$2:$L$500,2,FALSE)</f>
        <v>62</v>
      </c>
      <c r="Q71" s="4">
        <f>VLOOKUP($K71,'07.12.2020'!$K$2:$L$500,2,FALSE)</f>
        <v>61</v>
      </c>
      <c r="R71" s="4">
        <f>VLOOKUP($K71,'30.11.2020'!$K$2:$L$500,2,FALSE)</f>
        <v>63</v>
      </c>
      <c r="S71" s="4">
        <f>VLOOKUP($K71,'23.11.2020'!$K$2:$L$500,2,FALSE)</f>
        <v>68</v>
      </c>
      <c r="T71" s="4">
        <f>VLOOKUP($K71,'16.11.2020'!$K$2:$L$500,2,FALSE)</f>
        <v>69</v>
      </c>
      <c r="U71" s="4">
        <f>VLOOKUP($K71,'09.11.2020'!$K$2:$L$500,2,FALSE)</f>
        <v>70</v>
      </c>
      <c r="V71" s="4">
        <f>VLOOKUP($K71,'02.11.2020'!$K$2:$L$500,2,FALSE)</f>
        <v>85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5">
        <f t="shared" si="4"/>
        <v>0</v>
      </c>
      <c r="AC71" s="5">
        <f t="shared" si="5"/>
        <v>-2</v>
      </c>
      <c r="AD71" s="5">
        <f t="shared" si="6"/>
        <v>-2</v>
      </c>
      <c r="AE71" s="5">
        <f t="shared" si="7"/>
        <v>-7</v>
      </c>
    </row>
    <row r="72" spans="1:31">
      <c r="A72" s="1" t="s">
        <v>362</v>
      </c>
      <c r="B72" s="6">
        <v>76.533299999999997</v>
      </c>
      <c r="C72" s="2">
        <v>161.30000000000001</v>
      </c>
      <c r="D72" s="7">
        <v>14331</v>
      </c>
      <c r="E72" s="2">
        <v>2.6865000000000001</v>
      </c>
      <c r="F72" s="2">
        <v>2.6015999999999999</v>
      </c>
      <c r="G72" s="2">
        <v>33.463299999999997</v>
      </c>
      <c r="H72" s="2">
        <v>143.1</v>
      </c>
      <c r="I72" s="6">
        <v>11.283300000000001</v>
      </c>
      <c r="J72" s="9">
        <v>1</v>
      </c>
      <c r="K72" s="2" t="s">
        <v>456</v>
      </c>
      <c r="L72" s="4">
        <v>72</v>
      </c>
      <c r="M72" s="4">
        <f>VLOOKUP($K72,'04.01.2021'!$K$2:$L$500,2,FALSE)</f>
        <v>72</v>
      </c>
      <c r="N72" s="4">
        <f>VLOOKUP($K72,'28.12.2020'!$K$2:$L$500,2,FALSE)</f>
        <v>71</v>
      </c>
      <c r="O72" s="4">
        <f>VLOOKUP($K72,'21.12.2020'!$K$2:$L$500,2,FALSE)</f>
        <v>71</v>
      </c>
      <c r="P72" s="4">
        <f>VLOOKUP($K72,'14.12.2020'!$K$2:$L$500,2,FALSE)</f>
        <v>68</v>
      </c>
      <c r="Q72" s="4">
        <f>VLOOKUP($K72,'07.12.2020'!$K$2:$L$500,2,FALSE)</f>
        <v>66</v>
      </c>
      <c r="R72" s="4">
        <f>VLOOKUP($K72,'30.11.2020'!$K$2:$L$500,2,FALSE)</f>
        <v>66</v>
      </c>
      <c r="S72" s="4">
        <f>VLOOKUP($K72,'23.11.2020'!$K$2:$L$500,2,FALSE)</f>
        <v>69</v>
      </c>
      <c r="T72" s="4">
        <f>VLOOKUP($K72,'16.11.2020'!$K$2:$L$500,2,FALSE)</f>
        <v>73</v>
      </c>
      <c r="U72" s="4">
        <f>VLOOKUP($K72,'09.11.2020'!$K$2:$L$500,2,FALSE)</f>
        <v>74</v>
      </c>
      <c r="V72" s="4">
        <f>VLOOKUP($K72,'02.11.2020'!$K$2:$L$500,2,FALSE)</f>
        <v>76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5">
        <f t="shared" si="4"/>
        <v>0</v>
      </c>
      <c r="AC72" s="5">
        <f t="shared" si="5"/>
        <v>-1</v>
      </c>
      <c r="AD72" s="5">
        <f t="shared" si="6"/>
        <v>-1</v>
      </c>
      <c r="AE72" s="5">
        <f t="shared" si="7"/>
        <v>-4</v>
      </c>
    </row>
    <row r="73" spans="1:31">
      <c r="A73" s="1" t="s">
        <v>36</v>
      </c>
      <c r="B73" s="6">
        <v>76.533299999999997</v>
      </c>
      <c r="C73" s="2">
        <v>149.02000000000001</v>
      </c>
      <c r="D73" s="7">
        <v>361644</v>
      </c>
      <c r="E73" s="2">
        <v>-3.3500000000000002E-2</v>
      </c>
      <c r="F73" s="2">
        <v>13.729699999999999</v>
      </c>
      <c r="G73" s="2">
        <v>75.400199999999998</v>
      </c>
      <c r="H73" s="2">
        <v>136.44</v>
      </c>
      <c r="I73" s="6">
        <v>8.4418000000000006</v>
      </c>
      <c r="J73" s="9">
        <v>1</v>
      </c>
      <c r="K73" s="2" t="s">
        <v>170</v>
      </c>
      <c r="L73" s="4">
        <v>71</v>
      </c>
      <c r="M73" s="4">
        <f>VLOOKUP($K73,'04.01.2021'!$K$2:$L$500,2,FALSE)</f>
        <v>70</v>
      </c>
      <c r="N73" s="4">
        <f>VLOOKUP($K73,'28.12.2020'!$K$2:$L$500,2,FALSE)</f>
        <v>69</v>
      </c>
      <c r="O73" s="4">
        <f>VLOOKUP($K73,'21.12.2020'!$K$2:$L$500,2,FALSE)</f>
        <v>68</v>
      </c>
      <c r="P73" s="4">
        <f>VLOOKUP($K73,'14.12.2020'!$K$2:$L$500,2,FALSE)</f>
        <v>64</v>
      </c>
      <c r="Q73" s="4">
        <f>VLOOKUP($K73,'07.12.2020'!$K$2:$L$500,2,FALSE)</f>
        <v>63</v>
      </c>
      <c r="R73" s="4">
        <f>VLOOKUP($K73,'30.11.2020'!$K$2:$L$500,2,FALSE)</f>
        <v>62</v>
      </c>
      <c r="S73" s="4">
        <f>VLOOKUP($K73,'23.11.2020'!$K$2:$L$500,2,FALSE)</f>
        <v>58</v>
      </c>
      <c r="T73" s="4">
        <f>VLOOKUP($K73,'16.11.2020'!$K$2:$L$500,2,FALSE)</f>
        <v>49</v>
      </c>
      <c r="U73" s="4">
        <f>VLOOKUP($K73,'09.11.2020'!$K$2:$L$500,2,FALSE)</f>
        <v>42</v>
      </c>
      <c r="V73" s="4">
        <f>VLOOKUP($K73,'02.11.2020'!$K$2:$L$500,2,FALSE)</f>
        <v>35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5">
        <f t="shared" si="4"/>
        <v>-1</v>
      </c>
      <c r="AC73" s="5">
        <f t="shared" si="5"/>
        <v>-2</v>
      </c>
      <c r="AD73" s="5">
        <f t="shared" si="6"/>
        <v>-3</v>
      </c>
      <c r="AE73" s="5">
        <f t="shared" si="7"/>
        <v>-7</v>
      </c>
    </row>
    <row r="74" spans="1:31">
      <c r="A74" s="1" t="s">
        <v>65</v>
      </c>
      <c r="B74" s="6">
        <v>76.400000000000006</v>
      </c>
      <c r="C74" s="2">
        <v>85.98</v>
      </c>
      <c r="D74" s="7">
        <v>351772</v>
      </c>
      <c r="E74" s="2">
        <v>1.0578000000000001</v>
      </c>
      <c r="F74" s="2">
        <v>3.3165</v>
      </c>
      <c r="G74" s="2">
        <v>40.639600000000002</v>
      </c>
      <c r="H74" s="2">
        <v>76.127499999999998</v>
      </c>
      <c r="I74" s="6">
        <v>11.459099999999999</v>
      </c>
      <c r="J74" s="9">
        <v>1</v>
      </c>
      <c r="K74" s="2" t="s">
        <v>132</v>
      </c>
      <c r="L74" s="4">
        <v>75</v>
      </c>
      <c r="M74" s="4">
        <f>VLOOKUP($K74,'04.01.2021'!$K$2:$L$500,2,FALSE)</f>
        <v>73</v>
      </c>
      <c r="N74" s="4">
        <f>VLOOKUP($K74,'28.12.2020'!$K$2:$L$500,2,FALSE)</f>
        <v>72</v>
      </c>
      <c r="O74" s="4">
        <f>VLOOKUP($K74,'21.12.2020'!$K$2:$L$500,2,FALSE)</f>
        <v>72</v>
      </c>
      <c r="P74" s="4">
        <f>VLOOKUP($K74,'14.12.2020'!$K$2:$L$500,2,FALSE)</f>
        <v>69</v>
      </c>
      <c r="Q74" s="4">
        <f>VLOOKUP($K74,'07.12.2020'!$K$2:$L$500,2,FALSE)</f>
        <v>67</v>
      </c>
      <c r="R74" s="4">
        <f>VLOOKUP($K74,'30.11.2020'!$K$2:$L$500,2,FALSE)</f>
        <v>67</v>
      </c>
      <c r="S74" s="4">
        <f>VLOOKUP($K74,'23.11.2020'!$K$2:$L$500,2,FALSE)</f>
        <v>61</v>
      </c>
      <c r="T74" s="4">
        <f>VLOOKUP($K74,'16.11.2020'!$K$2:$L$500,2,FALSE)</f>
        <v>64</v>
      </c>
      <c r="U74" s="4">
        <f>VLOOKUP($K74,'09.11.2020'!$K$2:$L$500,2,FALSE)</f>
        <v>66</v>
      </c>
      <c r="V74" s="4">
        <f>VLOOKUP($K74,'02.11.2020'!$K$2:$L$500,2,FALSE)</f>
        <v>63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5">
        <f t="shared" si="4"/>
        <v>-2</v>
      </c>
      <c r="AC74" s="5">
        <f t="shared" si="5"/>
        <v>-3</v>
      </c>
      <c r="AD74" s="5">
        <f t="shared" si="6"/>
        <v>-3</v>
      </c>
      <c r="AE74" s="5">
        <f t="shared" si="7"/>
        <v>-6</v>
      </c>
    </row>
    <row r="75" spans="1:31">
      <c r="A75" s="1" t="s">
        <v>710</v>
      </c>
      <c r="B75" s="6">
        <v>76.400000000000006</v>
      </c>
      <c r="C75" s="2">
        <v>87.92</v>
      </c>
      <c r="D75" s="7">
        <v>1034495</v>
      </c>
      <c r="E75" s="2">
        <v>-0.48670000000000002</v>
      </c>
      <c r="F75" s="2">
        <v>-0.193</v>
      </c>
      <c r="G75" s="2">
        <v>33.171799999999998</v>
      </c>
      <c r="H75" s="2">
        <v>86.52</v>
      </c>
      <c r="I75" s="6">
        <v>1.5924</v>
      </c>
      <c r="J75" s="9">
        <v>0</v>
      </c>
      <c r="K75" s="2" t="s">
        <v>721</v>
      </c>
      <c r="L75" s="4">
        <v>74</v>
      </c>
      <c r="M75" s="4">
        <f>VLOOKUP($K75,'04.01.2021'!$K$2:$L$500,2,FALSE)</f>
        <v>60</v>
      </c>
      <c r="N75" s="4">
        <f>VLOOKUP($K75,'28.12.2020'!$K$2:$L$500,2,FALSE)</f>
        <v>51</v>
      </c>
      <c r="O75" s="4">
        <f>VLOOKUP($K75,'21.12.2020'!$K$2:$L$500,2,FALSE)</f>
        <v>48</v>
      </c>
      <c r="P75" s="4" t="e">
        <f>VLOOKUP($K75,'14.12.2020'!$K$2:$L$500,2,FALSE)</f>
        <v>#N/A</v>
      </c>
      <c r="Q75" s="4" t="e">
        <f>VLOOKUP($K75,'07.12.2020'!$K$2:$L$500,2,FALSE)</f>
        <v>#N/A</v>
      </c>
      <c r="R75" s="4" t="e">
        <f>VLOOKUP($K75,'30.11.2020'!$K$2:$L$500,2,FALSE)</f>
        <v>#N/A</v>
      </c>
      <c r="S75" s="4" t="e">
        <f>VLOOKUP($K75,'23.11.2020'!$K$2:$L$500,2,FALSE)</f>
        <v>#N/A</v>
      </c>
      <c r="T75" s="4" t="e">
        <f>VLOOKUP($K75,'16.11.2020'!$K$2:$L$500,2,FALSE)</f>
        <v>#N/A</v>
      </c>
      <c r="U75" s="4" t="e">
        <f>VLOOKUP($K75,'09.11.2020'!$K$2:$L$500,2,FALSE)</f>
        <v>#N/A</v>
      </c>
      <c r="V75" s="4" t="e">
        <f>VLOOKUP($K75,'02.11.2020'!$K$2:$L$500,2,FALSE)</f>
        <v>#N/A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5">
        <f t="shared" si="4"/>
        <v>-14</v>
      </c>
      <c r="AC75" s="5">
        <f t="shared" si="5"/>
        <v>-23</v>
      </c>
      <c r="AD75" s="5">
        <f t="shared" si="6"/>
        <v>-26</v>
      </c>
      <c r="AE75" s="5" t="e">
        <f t="shared" si="7"/>
        <v>#N/A</v>
      </c>
    </row>
    <row r="76" spans="1:31">
      <c r="A76" s="1" t="s">
        <v>69</v>
      </c>
      <c r="B76" s="6">
        <v>76.400000000000006</v>
      </c>
      <c r="C76" s="2">
        <v>353.85</v>
      </c>
      <c r="D76" s="7">
        <v>3437846</v>
      </c>
      <c r="E76" s="2">
        <v>-0.86570000000000003</v>
      </c>
      <c r="F76" s="2">
        <v>3.7805</v>
      </c>
      <c r="G76" s="2">
        <v>12.2585</v>
      </c>
      <c r="H76" s="2">
        <v>325.52999999999997</v>
      </c>
      <c r="I76" s="6">
        <v>8.0033999999999992</v>
      </c>
      <c r="J76" s="9">
        <v>1</v>
      </c>
      <c r="K76" s="2" t="s">
        <v>133</v>
      </c>
      <c r="L76" s="4">
        <v>76</v>
      </c>
      <c r="M76" s="4">
        <f>VLOOKUP($K76,'04.01.2021'!$K$2:$L$500,2,FALSE)</f>
        <v>68</v>
      </c>
      <c r="N76" s="4">
        <f>VLOOKUP($K76,'28.12.2020'!$K$2:$L$500,2,FALSE)</f>
        <v>66</v>
      </c>
      <c r="O76" s="4">
        <f>VLOOKUP($K76,'21.12.2020'!$K$2:$L$500,2,FALSE)</f>
        <v>59</v>
      </c>
      <c r="P76" s="4">
        <f>VLOOKUP($K76,'14.12.2020'!$K$2:$L$500,2,FALSE)</f>
        <v>51</v>
      </c>
      <c r="Q76" s="4">
        <f>VLOOKUP($K76,'07.12.2020'!$K$2:$L$500,2,FALSE)</f>
        <v>43</v>
      </c>
      <c r="R76" s="4">
        <f>VLOOKUP($K76,'30.11.2020'!$K$2:$L$500,2,FALSE)</f>
        <v>42</v>
      </c>
      <c r="S76" s="4">
        <f>VLOOKUP($K76,'23.11.2020'!$K$2:$L$500,2,FALSE)</f>
        <v>38</v>
      </c>
      <c r="T76" s="4">
        <f>VLOOKUP($K76,'16.11.2020'!$K$2:$L$500,2,FALSE)</f>
        <v>30</v>
      </c>
      <c r="U76" s="4">
        <f>VLOOKUP($K76,'09.11.2020'!$K$2:$L$500,2,FALSE)</f>
        <v>29</v>
      </c>
      <c r="V76" s="4">
        <f>VLOOKUP($K76,'02.11.2020'!$K$2:$L$500,2,FALSE)</f>
        <v>22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5">
        <f t="shared" si="4"/>
        <v>-8</v>
      </c>
      <c r="AC76" s="5">
        <f t="shared" si="5"/>
        <v>-10</v>
      </c>
      <c r="AD76" s="5">
        <f t="shared" si="6"/>
        <v>-17</v>
      </c>
      <c r="AE76" s="5">
        <f t="shared" si="7"/>
        <v>-25</v>
      </c>
    </row>
    <row r="77" spans="1:31">
      <c r="A77" s="1" t="s">
        <v>9</v>
      </c>
      <c r="B77" s="6">
        <v>76.400000000000006</v>
      </c>
      <c r="C77" s="2">
        <v>485.1</v>
      </c>
      <c r="D77" s="7">
        <v>2547073</v>
      </c>
      <c r="E77" s="2">
        <v>-3.0032999999999999</v>
      </c>
      <c r="F77" s="2">
        <v>-1.4524999999999999</v>
      </c>
      <c r="G77" s="2">
        <v>40.352400000000003</v>
      </c>
      <c r="H77" s="2">
        <v>468.82</v>
      </c>
      <c r="I77" s="6">
        <v>3.3559999999999999</v>
      </c>
      <c r="J77" s="9">
        <v>1</v>
      </c>
      <c r="K77" s="2" t="s">
        <v>158</v>
      </c>
      <c r="L77" s="4">
        <v>73</v>
      </c>
      <c r="M77" s="4">
        <f>VLOOKUP($K77,'04.01.2021'!$K$2:$L$500,2,FALSE)</f>
        <v>59</v>
      </c>
      <c r="N77" s="4">
        <f>VLOOKUP($K77,'28.12.2020'!$K$2:$L$500,2,FALSE)</f>
        <v>59</v>
      </c>
      <c r="O77" s="4">
        <f>VLOOKUP($K77,'21.12.2020'!$K$2:$L$500,2,FALSE)</f>
        <v>55</v>
      </c>
      <c r="P77" s="4">
        <f>VLOOKUP($K77,'14.12.2020'!$K$2:$L$500,2,FALSE)</f>
        <v>52</v>
      </c>
      <c r="Q77" s="4">
        <f>VLOOKUP($K77,'07.12.2020'!$K$2:$L$500,2,FALSE)</f>
        <v>48</v>
      </c>
      <c r="R77" s="4">
        <f>VLOOKUP($K77,'30.11.2020'!$K$2:$L$500,2,FALSE)</f>
        <v>46</v>
      </c>
      <c r="S77" s="4">
        <f>VLOOKUP($K77,'23.11.2020'!$K$2:$L$500,2,FALSE)</f>
        <v>44</v>
      </c>
      <c r="T77" s="4">
        <f>VLOOKUP($K77,'16.11.2020'!$K$2:$L$500,2,FALSE)</f>
        <v>38</v>
      </c>
      <c r="U77" s="4">
        <f>VLOOKUP($K77,'09.11.2020'!$K$2:$L$500,2,FALSE)</f>
        <v>33</v>
      </c>
      <c r="V77" s="4">
        <f>VLOOKUP($K77,'02.11.2020'!$K$2:$L$500,2,FALSE)</f>
        <v>33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5">
        <f t="shared" si="4"/>
        <v>-14</v>
      </c>
      <c r="AC77" s="5">
        <f t="shared" si="5"/>
        <v>-14</v>
      </c>
      <c r="AD77" s="5">
        <f t="shared" si="6"/>
        <v>-18</v>
      </c>
      <c r="AE77" s="5">
        <f t="shared" si="7"/>
        <v>-21</v>
      </c>
    </row>
    <row r="78" spans="1:31">
      <c r="A78" s="1" t="s">
        <v>294</v>
      </c>
      <c r="B78" s="6">
        <v>76.2667</v>
      </c>
      <c r="C78" s="2">
        <v>405.47</v>
      </c>
      <c r="D78" s="7">
        <v>351681</v>
      </c>
      <c r="E78" s="2">
        <v>5.5004999999999997</v>
      </c>
      <c r="F78" s="2">
        <v>8.4636999999999993</v>
      </c>
      <c r="G78" s="2">
        <v>63.1145</v>
      </c>
      <c r="H78" s="2">
        <v>363</v>
      </c>
      <c r="I78" s="6">
        <v>10.474299999999999</v>
      </c>
      <c r="J78" s="9">
        <v>1</v>
      </c>
      <c r="K78" s="2" t="s">
        <v>387</v>
      </c>
      <c r="L78" s="4">
        <v>82</v>
      </c>
      <c r="M78" s="4">
        <f>VLOOKUP($K78,'04.01.2021'!$K$2:$L$500,2,FALSE)</f>
        <v>81</v>
      </c>
      <c r="N78" s="4">
        <f>VLOOKUP($K78,'28.12.2020'!$K$2:$L$500,2,FALSE)</f>
        <v>89</v>
      </c>
      <c r="O78" s="4">
        <f>VLOOKUP($K78,'21.12.2020'!$K$2:$L$500,2,FALSE)</f>
        <v>104</v>
      </c>
      <c r="P78" s="4">
        <f>VLOOKUP($K78,'14.12.2020'!$K$2:$L$500,2,FALSE)</f>
        <v>121</v>
      </c>
      <c r="Q78" s="4">
        <f>VLOOKUP($K78,'07.12.2020'!$K$2:$L$500,2,FALSE)</f>
        <v>144</v>
      </c>
      <c r="R78" s="4">
        <f>VLOOKUP($K78,'30.11.2020'!$K$2:$L$500,2,FALSE)</f>
        <v>147</v>
      </c>
      <c r="S78" s="4">
        <f>VLOOKUP($K78,'23.11.2020'!$K$2:$L$500,2,FALSE)</f>
        <v>151</v>
      </c>
      <c r="T78" s="4">
        <f>VLOOKUP($K78,'16.11.2020'!$K$2:$L$500,2,FALSE)</f>
        <v>148</v>
      </c>
      <c r="U78" s="4">
        <f>VLOOKUP($K78,'09.11.2020'!$K$2:$L$500,2,FALSE)</f>
        <v>144</v>
      </c>
      <c r="V78" s="4">
        <f>VLOOKUP($K78,'02.11.2020'!$K$2:$L$500,2,FALSE)</f>
        <v>149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5">
        <f t="shared" si="4"/>
        <v>-1</v>
      </c>
      <c r="AC78" s="5">
        <f t="shared" si="5"/>
        <v>7</v>
      </c>
      <c r="AD78" s="5">
        <f t="shared" si="6"/>
        <v>22</v>
      </c>
      <c r="AE78" s="5">
        <f t="shared" si="7"/>
        <v>39</v>
      </c>
    </row>
    <row r="79" spans="1:31">
      <c r="A79" s="1" t="s">
        <v>11</v>
      </c>
      <c r="B79" s="6">
        <v>76.2667</v>
      </c>
      <c r="C79" s="2">
        <v>80.640699999999995</v>
      </c>
      <c r="D79" s="7">
        <v>1521</v>
      </c>
      <c r="E79" s="2">
        <v>5.0632000000000001</v>
      </c>
      <c r="F79" s="2">
        <v>7.3559999999999999</v>
      </c>
      <c r="G79" s="2">
        <v>33.933100000000003</v>
      </c>
      <c r="H79" s="2">
        <v>74.930000000000007</v>
      </c>
      <c r="I79" s="6">
        <v>7.0816999999999997</v>
      </c>
      <c r="J79" s="9">
        <v>1</v>
      </c>
      <c r="K79" s="2" t="s">
        <v>185</v>
      </c>
      <c r="L79" s="4">
        <v>77</v>
      </c>
      <c r="M79" s="4">
        <f>VLOOKUP($K79,'04.01.2021'!$K$2:$L$500,2,FALSE)</f>
        <v>75</v>
      </c>
      <c r="N79" s="4">
        <f>VLOOKUP($K79,'28.12.2020'!$K$2:$L$500,2,FALSE)</f>
        <v>74</v>
      </c>
      <c r="O79" s="4">
        <f>VLOOKUP($K79,'21.12.2020'!$K$2:$L$500,2,FALSE)</f>
        <v>73</v>
      </c>
      <c r="P79" s="4">
        <f>VLOOKUP($K79,'14.12.2020'!$K$2:$L$500,2,FALSE)</f>
        <v>73</v>
      </c>
      <c r="Q79" s="4">
        <f>VLOOKUP($K79,'07.12.2020'!$K$2:$L$500,2,FALSE)</f>
        <v>70</v>
      </c>
      <c r="R79" s="4">
        <f>VLOOKUP($K79,'30.11.2020'!$K$2:$L$500,2,FALSE)</f>
        <v>68</v>
      </c>
      <c r="S79" s="4">
        <f>VLOOKUP($K79,'23.11.2020'!$K$2:$L$500,2,FALSE)</f>
        <v>72</v>
      </c>
      <c r="T79" s="4">
        <f>VLOOKUP($K79,'16.11.2020'!$K$2:$L$500,2,FALSE)</f>
        <v>74</v>
      </c>
      <c r="U79" s="4">
        <f>VLOOKUP($K79,'09.11.2020'!$K$2:$L$500,2,FALSE)</f>
        <v>77</v>
      </c>
      <c r="V79" s="4">
        <f>VLOOKUP($K79,'02.11.2020'!$K$2:$L$500,2,FALSE)</f>
        <v>80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5">
        <f t="shared" si="4"/>
        <v>-2</v>
      </c>
      <c r="AC79" s="5">
        <f t="shared" si="5"/>
        <v>-3</v>
      </c>
      <c r="AD79" s="5">
        <f t="shared" si="6"/>
        <v>-4</v>
      </c>
      <c r="AE79" s="5">
        <f t="shared" si="7"/>
        <v>-4</v>
      </c>
    </row>
    <row r="80" spans="1:31">
      <c r="A80" s="1" t="s">
        <v>306</v>
      </c>
      <c r="B80" s="6">
        <v>76.2667</v>
      </c>
      <c r="C80" s="2">
        <v>221.64</v>
      </c>
      <c r="D80" s="7">
        <v>178468</v>
      </c>
      <c r="E80" s="2">
        <v>3.9001999999999999</v>
      </c>
      <c r="F80" s="2">
        <v>10.1317</v>
      </c>
      <c r="G80" s="2">
        <v>54.517600000000002</v>
      </c>
      <c r="H80" s="2">
        <v>207.52</v>
      </c>
      <c r="I80" s="6">
        <v>6.3707000000000003</v>
      </c>
      <c r="J80" s="9">
        <v>1</v>
      </c>
      <c r="K80" s="2" t="s">
        <v>399</v>
      </c>
      <c r="L80" s="4">
        <v>81</v>
      </c>
      <c r="M80" s="4">
        <f>VLOOKUP($K80,'04.01.2021'!$K$2:$L$500,2,FALSE)</f>
        <v>79</v>
      </c>
      <c r="N80" s="4">
        <f>VLOOKUP($K80,'28.12.2020'!$K$2:$L$500,2,FALSE)</f>
        <v>79</v>
      </c>
      <c r="O80" s="4">
        <f>VLOOKUP($K80,'21.12.2020'!$K$2:$L$500,2,FALSE)</f>
        <v>94</v>
      </c>
      <c r="P80" s="4">
        <f>VLOOKUP($K80,'14.12.2020'!$K$2:$L$500,2,FALSE)</f>
        <v>104</v>
      </c>
      <c r="Q80" s="4">
        <f>VLOOKUP($K80,'07.12.2020'!$K$2:$L$500,2,FALSE)</f>
        <v>111</v>
      </c>
      <c r="R80" s="4">
        <f>VLOOKUP($K80,'30.11.2020'!$K$2:$L$500,2,FALSE)</f>
        <v>109</v>
      </c>
      <c r="S80" s="4">
        <f>VLOOKUP($K80,'23.11.2020'!$K$2:$L$500,2,FALSE)</f>
        <v>110</v>
      </c>
      <c r="T80" s="4">
        <f>VLOOKUP($K80,'16.11.2020'!$K$2:$L$500,2,FALSE)</f>
        <v>105</v>
      </c>
      <c r="U80" s="4">
        <f>VLOOKUP($K80,'09.11.2020'!$K$2:$L$500,2,FALSE)</f>
        <v>105</v>
      </c>
      <c r="V80" s="4">
        <f>VLOOKUP($K80,'02.11.2020'!$K$2:$L$500,2,FALSE)</f>
        <v>108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5">
        <f t="shared" si="4"/>
        <v>-2</v>
      </c>
      <c r="AC80" s="5">
        <f t="shared" si="5"/>
        <v>-2</v>
      </c>
      <c r="AD80" s="5">
        <f t="shared" si="6"/>
        <v>13</v>
      </c>
      <c r="AE80" s="5">
        <f t="shared" si="7"/>
        <v>23</v>
      </c>
    </row>
    <row r="81" spans="1:31">
      <c r="A81" s="1" t="s">
        <v>38</v>
      </c>
      <c r="B81" s="6">
        <v>76.2667</v>
      </c>
      <c r="C81" s="2">
        <v>105.62</v>
      </c>
      <c r="D81" s="7">
        <v>285616</v>
      </c>
      <c r="E81" s="2">
        <v>1.0621</v>
      </c>
      <c r="F81" s="2">
        <v>4.3056999999999999</v>
      </c>
      <c r="G81" s="2">
        <v>39.506</v>
      </c>
      <c r="H81" s="2">
        <v>101.35</v>
      </c>
      <c r="I81" s="6">
        <v>4.0427999999999997</v>
      </c>
      <c r="J81" s="9">
        <v>1</v>
      </c>
      <c r="K81" s="2" t="s">
        <v>190</v>
      </c>
      <c r="L81" s="4">
        <v>80</v>
      </c>
      <c r="M81" s="4">
        <f>VLOOKUP($K81,'04.01.2021'!$K$2:$L$500,2,FALSE)</f>
        <v>78</v>
      </c>
      <c r="N81" s="4">
        <f>VLOOKUP($K81,'28.12.2020'!$K$2:$L$500,2,FALSE)</f>
        <v>76</v>
      </c>
      <c r="O81" s="4">
        <f>VLOOKUP($K81,'21.12.2020'!$K$2:$L$500,2,FALSE)</f>
        <v>75</v>
      </c>
      <c r="P81" s="4">
        <f>VLOOKUP($K81,'14.12.2020'!$K$2:$L$500,2,FALSE)</f>
        <v>75</v>
      </c>
      <c r="Q81" s="4">
        <f>VLOOKUP($K81,'07.12.2020'!$K$2:$L$500,2,FALSE)</f>
        <v>73</v>
      </c>
      <c r="R81" s="4">
        <f>VLOOKUP($K81,'30.11.2020'!$K$2:$L$500,2,FALSE)</f>
        <v>70</v>
      </c>
      <c r="S81" s="4">
        <f>VLOOKUP($K81,'23.11.2020'!$K$2:$L$500,2,FALSE)</f>
        <v>65</v>
      </c>
      <c r="T81" s="4">
        <f>VLOOKUP($K81,'16.11.2020'!$K$2:$L$500,2,FALSE)</f>
        <v>68</v>
      </c>
      <c r="U81" s="4">
        <f>VLOOKUP($K81,'09.11.2020'!$K$2:$L$500,2,FALSE)</f>
        <v>69</v>
      </c>
      <c r="V81" s="4">
        <f>VLOOKUP($K81,'02.11.2020'!$K$2:$L$500,2,FALSE)</f>
        <v>69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5">
        <f t="shared" si="4"/>
        <v>-2</v>
      </c>
      <c r="AC81" s="5">
        <f t="shared" si="5"/>
        <v>-4</v>
      </c>
      <c r="AD81" s="5">
        <f t="shared" si="6"/>
        <v>-5</v>
      </c>
      <c r="AE81" s="5">
        <f t="shared" si="7"/>
        <v>-5</v>
      </c>
    </row>
    <row r="82" spans="1:31">
      <c r="A82" s="1" t="s">
        <v>528</v>
      </c>
      <c r="B82" s="6">
        <v>76.2667</v>
      </c>
      <c r="C82" s="2">
        <v>112.9</v>
      </c>
      <c r="D82" s="7">
        <v>266181</v>
      </c>
      <c r="E82" s="2">
        <v>0.80359999999999998</v>
      </c>
      <c r="F82" s="2">
        <v>13.2965</v>
      </c>
      <c r="G82" s="2">
        <v>1.9229000000000001</v>
      </c>
      <c r="H82" s="2">
        <v>105.05</v>
      </c>
      <c r="I82" s="6">
        <v>6.9531000000000001</v>
      </c>
      <c r="J82" s="9">
        <v>1</v>
      </c>
      <c r="K82" s="2" t="s">
        <v>534</v>
      </c>
      <c r="L82" s="4">
        <v>79</v>
      </c>
      <c r="M82" s="4">
        <f>VLOOKUP($K82,'04.01.2021'!$K$2:$L$500,2,FALSE)</f>
        <v>77</v>
      </c>
      <c r="N82" s="4">
        <f>VLOOKUP($K82,'28.12.2020'!$K$2:$L$500,2,FALSE)</f>
        <v>77</v>
      </c>
      <c r="O82" s="4">
        <f>VLOOKUP($K82,'21.12.2020'!$K$2:$L$500,2,FALSE)</f>
        <v>90</v>
      </c>
      <c r="P82" s="4">
        <f>VLOOKUP($K82,'14.12.2020'!$K$2:$L$500,2,FALSE)</f>
        <v>109</v>
      </c>
      <c r="Q82" s="4">
        <f>VLOOKUP($K82,'07.12.2020'!$K$2:$L$500,2,FALSE)</f>
        <v>129</v>
      </c>
      <c r="R82" s="4">
        <f>VLOOKUP($K82,'30.11.2020'!$K$2:$L$500,2,FALSE)</f>
        <v>143</v>
      </c>
      <c r="S82" s="4">
        <f>VLOOKUP($K82,'23.11.2020'!$K$2:$L$500,2,FALSE)</f>
        <v>148</v>
      </c>
      <c r="T82" s="4">
        <f>VLOOKUP($K82,'16.11.2020'!$K$2:$L$500,2,FALSE)</f>
        <v>145</v>
      </c>
      <c r="U82" s="4">
        <f>VLOOKUP($K82,'09.11.2020'!$K$2:$L$500,2,FALSE)</f>
        <v>142</v>
      </c>
      <c r="V82" s="4">
        <f>VLOOKUP($K82,'02.11.2020'!$K$2:$L$500,2,FALSE)</f>
        <v>120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5">
        <f t="shared" si="4"/>
        <v>-2</v>
      </c>
      <c r="AC82" s="5">
        <f t="shared" si="5"/>
        <v>-2</v>
      </c>
      <c r="AD82" s="5">
        <f t="shared" si="6"/>
        <v>11</v>
      </c>
      <c r="AE82" s="5">
        <f t="shared" si="7"/>
        <v>30</v>
      </c>
    </row>
    <row r="83" spans="1:31">
      <c r="A83" s="1" t="s">
        <v>20</v>
      </c>
      <c r="B83" s="6">
        <v>76.2667</v>
      </c>
      <c r="C83" s="2">
        <v>161.79</v>
      </c>
      <c r="D83" s="7">
        <v>272938</v>
      </c>
      <c r="E83" s="2">
        <v>-6.4744000000000002</v>
      </c>
      <c r="F83" s="2">
        <v>-2.7704</v>
      </c>
      <c r="G83" s="2">
        <v>-1.0761000000000001</v>
      </c>
      <c r="H83" s="2">
        <v>161.44999999999999</v>
      </c>
      <c r="I83" s="6">
        <v>0.21010000000000001</v>
      </c>
      <c r="J83" s="9">
        <v>0</v>
      </c>
      <c r="K83" s="2" t="s">
        <v>186</v>
      </c>
      <c r="L83" s="4">
        <v>78</v>
      </c>
      <c r="M83" s="4">
        <f>VLOOKUP($K83,'04.01.2021'!$K$2:$L$500,2,FALSE)</f>
        <v>76</v>
      </c>
      <c r="N83" s="4">
        <f>VLOOKUP($K83,'28.12.2020'!$K$2:$L$500,2,FALSE)</f>
        <v>75</v>
      </c>
      <c r="O83" s="4">
        <f>VLOOKUP($K83,'21.12.2020'!$K$2:$L$500,2,FALSE)</f>
        <v>74</v>
      </c>
      <c r="P83" s="4">
        <f>VLOOKUP($K83,'14.12.2020'!$K$2:$L$500,2,FALSE)</f>
        <v>74</v>
      </c>
      <c r="Q83" s="4">
        <f>VLOOKUP($K83,'07.12.2020'!$K$2:$L$500,2,FALSE)</f>
        <v>71</v>
      </c>
      <c r="R83" s="4">
        <f>VLOOKUP($K83,'30.11.2020'!$K$2:$L$500,2,FALSE)</f>
        <v>69</v>
      </c>
      <c r="S83" s="4">
        <f>VLOOKUP($K83,'23.11.2020'!$K$2:$L$500,2,FALSE)</f>
        <v>73</v>
      </c>
      <c r="T83" s="4">
        <f>VLOOKUP($K83,'16.11.2020'!$K$2:$L$500,2,FALSE)</f>
        <v>75</v>
      </c>
      <c r="U83" s="4">
        <f>VLOOKUP($K83,'09.11.2020'!$K$2:$L$500,2,FALSE)</f>
        <v>78</v>
      </c>
      <c r="V83" s="4">
        <f>VLOOKUP($K83,'02.11.2020'!$K$2:$L$500,2,FALSE)</f>
        <v>83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5">
        <f t="shared" si="4"/>
        <v>-2</v>
      </c>
      <c r="AC83" s="5">
        <f t="shared" si="5"/>
        <v>-3</v>
      </c>
      <c r="AD83" s="5">
        <f t="shared" si="6"/>
        <v>-4</v>
      </c>
      <c r="AE83" s="5">
        <f t="shared" si="7"/>
        <v>-4</v>
      </c>
    </row>
    <row r="84" spans="1:31">
      <c r="A84" s="1" t="s">
        <v>252</v>
      </c>
      <c r="B84" s="6">
        <v>76.133300000000006</v>
      </c>
      <c r="C84" s="2">
        <v>205.56</v>
      </c>
      <c r="D84" s="7">
        <v>699049</v>
      </c>
      <c r="E84" s="2">
        <v>5.3182</v>
      </c>
      <c r="F84" s="2">
        <v>-1.2111000000000001</v>
      </c>
      <c r="G84" s="2">
        <v>53.701099999999997</v>
      </c>
      <c r="H84" s="2">
        <v>189.45</v>
      </c>
      <c r="I84" s="6">
        <v>7.8371000000000004</v>
      </c>
      <c r="J84" s="9">
        <v>1</v>
      </c>
      <c r="K84" s="2" t="s">
        <v>279</v>
      </c>
      <c r="L84" s="4">
        <v>84</v>
      </c>
      <c r="M84" s="4">
        <f>VLOOKUP($K84,'04.01.2021'!$K$2:$L$500,2,FALSE)</f>
        <v>71</v>
      </c>
      <c r="N84" s="4">
        <f>VLOOKUP($K84,'28.12.2020'!$K$2:$L$500,2,FALSE)</f>
        <v>70</v>
      </c>
      <c r="O84" s="4">
        <f>VLOOKUP($K84,'21.12.2020'!$K$2:$L$500,2,FALSE)</f>
        <v>70</v>
      </c>
      <c r="P84" s="4">
        <f>VLOOKUP($K84,'14.12.2020'!$K$2:$L$500,2,FALSE)</f>
        <v>66</v>
      </c>
      <c r="Q84" s="4">
        <f>VLOOKUP($K84,'07.12.2020'!$K$2:$L$500,2,FALSE)</f>
        <v>64</v>
      </c>
      <c r="R84" s="4">
        <f>VLOOKUP($K84,'30.11.2020'!$K$2:$L$500,2,FALSE)</f>
        <v>65</v>
      </c>
      <c r="S84" s="4">
        <f>VLOOKUP($K84,'23.11.2020'!$K$2:$L$500,2,FALSE)</f>
        <v>64</v>
      </c>
      <c r="T84" s="4">
        <f>VLOOKUP($K84,'16.11.2020'!$K$2:$L$500,2,FALSE)</f>
        <v>66</v>
      </c>
      <c r="U84" s="4">
        <f>VLOOKUP($K84,'09.11.2020'!$K$2:$L$500,2,FALSE)</f>
        <v>67</v>
      </c>
      <c r="V84" s="4">
        <f>VLOOKUP($K84,'02.11.2020'!$K$2:$L$500,2,FALSE)</f>
        <v>70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5">
        <f t="shared" si="4"/>
        <v>-13</v>
      </c>
      <c r="AC84" s="5">
        <f t="shared" si="5"/>
        <v>-14</v>
      </c>
      <c r="AD84" s="5">
        <f t="shared" si="6"/>
        <v>-14</v>
      </c>
      <c r="AE84" s="5">
        <f t="shared" si="7"/>
        <v>-18</v>
      </c>
    </row>
    <row r="85" spans="1:31">
      <c r="A85" s="1" t="s">
        <v>29</v>
      </c>
      <c r="B85" s="6">
        <v>76.133300000000006</v>
      </c>
      <c r="C85" s="2">
        <v>919.52</v>
      </c>
      <c r="D85" s="7">
        <v>192046</v>
      </c>
      <c r="E85" s="2">
        <v>-0.51500000000000001</v>
      </c>
      <c r="F85" s="2">
        <v>4.0640000000000001</v>
      </c>
      <c r="G85" s="2">
        <v>43.0625</v>
      </c>
      <c r="H85" s="2">
        <v>840.22</v>
      </c>
      <c r="I85" s="6">
        <v>8.6241000000000003</v>
      </c>
      <c r="J85" s="9">
        <v>1</v>
      </c>
      <c r="K85" s="2" t="s">
        <v>168</v>
      </c>
      <c r="L85" s="4">
        <v>83</v>
      </c>
      <c r="M85" s="4">
        <f>VLOOKUP($K85,'04.01.2021'!$K$2:$L$500,2,FALSE)</f>
        <v>82</v>
      </c>
      <c r="N85" s="4">
        <f>VLOOKUP($K85,'28.12.2020'!$K$2:$L$500,2,FALSE)</f>
        <v>78</v>
      </c>
      <c r="O85" s="4">
        <f>VLOOKUP($K85,'21.12.2020'!$K$2:$L$500,2,FALSE)</f>
        <v>76</v>
      </c>
      <c r="P85" s="4">
        <f>VLOOKUP($K85,'14.12.2020'!$K$2:$L$500,2,FALSE)</f>
        <v>76</v>
      </c>
      <c r="Q85" s="4">
        <f>VLOOKUP($K85,'07.12.2020'!$K$2:$L$500,2,FALSE)</f>
        <v>75</v>
      </c>
      <c r="R85" s="4">
        <f>VLOOKUP($K85,'30.11.2020'!$K$2:$L$500,2,FALSE)</f>
        <v>73</v>
      </c>
      <c r="S85" s="4">
        <f>VLOOKUP($K85,'23.11.2020'!$K$2:$L$500,2,FALSE)</f>
        <v>77</v>
      </c>
      <c r="T85" s="4">
        <f>VLOOKUP($K85,'16.11.2020'!$K$2:$L$500,2,FALSE)</f>
        <v>78</v>
      </c>
      <c r="U85" s="4">
        <f>VLOOKUP($K85,'09.11.2020'!$K$2:$L$500,2,FALSE)</f>
        <v>81</v>
      </c>
      <c r="V85" s="4">
        <f>VLOOKUP($K85,'02.11.2020'!$K$2:$L$500,2,FALSE)</f>
        <v>86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5">
        <f t="shared" si="4"/>
        <v>-1</v>
      </c>
      <c r="AC85" s="5">
        <f t="shared" si="5"/>
        <v>-5</v>
      </c>
      <c r="AD85" s="5">
        <f t="shared" si="6"/>
        <v>-7</v>
      </c>
      <c r="AE85" s="5">
        <f t="shared" si="7"/>
        <v>-7</v>
      </c>
    </row>
    <row r="86" spans="1:31">
      <c r="A86" s="1" t="s">
        <v>510</v>
      </c>
      <c r="B86" s="6">
        <v>76</v>
      </c>
      <c r="C86" s="2">
        <v>283.75</v>
      </c>
      <c r="D86" s="7">
        <v>290551</v>
      </c>
      <c r="E86" s="2">
        <v>5.7270000000000003</v>
      </c>
      <c r="F86" s="2">
        <v>6.0629</v>
      </c>
      <c r="G86" s="2">
        <v>71.969700000000003</v>
      </c>
      <c r="H86" s="2">
        <v>258.01</v>
      </c>
      <c r="I86" s="6">
        <v>9.0714000000000006</v>
      </c>
      <c r="J86" s="9">
        <v>1</v>
      </c>
      <c r="K86" s="2" t="s">
        <v>517</v>
      </c>
      <c r="L86" s="4">
        <v>86</v>
      </c>
      <c r="M86" s="4">
        <f>VLOOKUP($K86,'04.01.2021'!$K$2:$L$500,2,FALSE)</f>
        <v>84</v>
      </c>
      <c r="N86" s="4">
        <f>VLOOKUP($K86,'28.12.2020'!$K$2:$L$500,2,FALSE)</f>
        <v>82</v>
      </c>
      <c r="O86" s="4">
        <f>VLOOKUP($K86,'21.12.2020'!$K$2:$L$500,2,FALSE)</f>
        <v>95</v>
      </c>
      <c r="P86" s="4">
        <f>VLOOKUP($K86,'14.12.2020'!$K$2:$L$500,2,FALSE)</f>
        <v>97</v>
      </c>
      <c r="Q86" s="4">
        <f>VLOOKUP($K86,'07.12.2020'!$K$2:$L$500,2,FALSE)</f>
        <v>105</v>
      </c>
      <c r="R86" s="4">
        <f>VLOOKUP($K86,'30.11.2020'!$K$2:$L$500,2,FALSE)</f>
        <v>120</v>
      </c>
      <c r="S86" s="4">
        <f>VLOOKUP($K86,'23.11.2020'!$K$2:$L$500,2,FALSE)</f>
        <v>123</v>
      </c>
      <c r="T86" s="4">
        <f>VLOOKUP($K86,'16.11.2020'!$K$2:$L$500,2,FALSE)</f>
        <v>120</v>
      </c>
      <c r="U86" s="4">
        <f>VLOOKUP($K86,'09.11.2020'!$K$2:$L$500,2,FALSE)</f>
        <v>122</v>
      </c>
      <c r="V86" s="4">
        <f>VLOOKUP($K86,'02.11.2020'!$K$2:$L$500,2,FALSE)</f>
        <v>134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5">
        <f t="shared" si="4"/>
        <v>-2</v>
      </c>
      <c r="AC86" s="5">
        <f t="shared" si="5"/>
        <v>-4</v>
      </c>
      <c r="AD86" s="5">
        <f t="shared" si="6"/>
        <v>9</v>
      </c>
      <c r="AE86" s="5">
        <f t="shared" si="7"/>
        <v>11</v>
      </c>
    </row>
    <row r="87" spans="1:31">
      <c r="A87" s="1" t="s">
        <v>341</v>
      </c>
      <c r="B87" s="6">
        <v>76</v>
      </c>
      <c r="C87" s="2">
        <v>264.97000000000003</v>
      </c>
      <c r="D87" s="7">
        <v>540645</v>
      </c>
      <c r="E87" s="2">
        <v>1.3076000000000001</v>
      </c>
      <c r="F87" s="2">
        <v>15.2094</v>
      </c>
      <c r="G87" s="2">
        <v>14.546900000000001</v>
      </c>
      <c r="H87" s="2">
        <v>250.71</v>
      </c>
      <c r="I87" s="6">
        <v>5.3817000000000004</v>
      </c>
      <c r="J87" s="9">
        <v>1</v>
      </c>
      <c r="K87" s="2" t="s">
        <v>435</v>
      </c>
      <c r="L87" s="4">
        <v>85</v>
      </c>
      <c r="M87" s="4">
        <f>VLOOKUP($K87,'04.01.2021'!$K$2:$L$500,2,FALSE)</f>
        <v>83</v>
      </c>
      <c r="N87" s="4">
        <f>VLOOKUP($K87,'28.12.2020'!$K$2:$L$500,2,FALSE)</f>
        <v>80</v>
      </c>
      <c r="O87" s="4">
        <f>VLOOKUP($K87,'21.12.2020'!$K$2:$L$500,2,FALSE)</f>
        <v>78</v>
      </c>
      <c r="P87" s="4">
        <f>VLOOKUP($K87,'14.12.2020'!$K$2:$L$500,2,FALSE)</f>
        <v>77</v>
      </c>
      <c r="Q87" s="4">
        <f>VLOOKUP($K87,'07.12.2020'!$K$2:$L$500,2,FALSE)</f>
        <v>76</v>
      </c>
      <c r="R87" s="4">
        <f>VLOOKUP($K87,'30.11.2020'!$K$2:$L$500,2,FALSE)</f>
        <v>75</v>
      </c>
      <c r="S87" s="4">
        <f>VLOOKUP($K87,'23.11.2020'!$K$2:$L$500,2,FALSE)</f>
        <v>80</v>
      </c>
      <c r="T87" s="4">
        <f>VLOOKUP($K87,'16.11.2020'!$K$2:$L$500,2,FALSE)</f>
        <v>83</v>
      </c>
      <c r="U87" s="4">
        <f>VLOOKUP($K87,'09.11.2020'!$K$2:$L$500,2,FALSE)</f>
        <v>87</v>
      </c>
      <c r="V87" s="4">
        <f>VLOOKUP($K87,'02.11.2020'!$K$2:$L$500,2,FALSE)</f>
        <v>89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5">
        <f t="shared" si="4"/>
        <v>-2</v>
      </c>
      <c r="AC87" s="5">
        <f t="shared" si="5"/>
        <v>-5</v>
      </c>
      <c r="AD87" s="5">
        <f t="shared" si="6"/>
        <v>-7</v>
      </c>
      <c r="AE87" s="5">
        <f t="shared" si="7"/>
        <v>-8</v>
      </c>
    </row>
    <row r="88" spans="1:31">
      <c r="A88" s="1" t="s">
        <v>582</v>
      </c>
      <c r="B88" s="6">
        <v>76</v>
      </c>
      <c r="C88" s="2">
        <v>69.12</v>
      </c>
      <c r="D88" s="7">
        <v>404032</v>
      </c>
      <c r="E88" s="2">
        <v>-0.61829999999999996</v>
      </c>
      <c r="F88" s="2">
        <v>-1.4823</v>
      </c>
      <c r="G88" s="2">
        <v>55.256100000000004</v>
      </c>
      <c r="H88" s="2">
        <v>66.314999999999998</v>
      </c>
      <c r="I88" s="6">
        <v>4.0582000000000003</v>
      </c>
      <c r="J88" s="9">
        <v>1</v>
      </c>
      <c r="K88" s="2" t="s">
        <v>587</v>
      </c>
      <c r="L88" s="4">
        <v>87</v>
      </c>
      <c r="M88" s="4">
        <f>VLOOKUP($K88,'04.01.2021'!$K$2:$L$500,2,FALSE)</f>
        <v>85</v>
      </c>
      <c r="N88" s="4">
        <f>VLOOKUP($K88,'28.12.2020'!$K$2:$L$500,2,FALSE)</f>
        <v>83</v>
      </c>
      <c r="O88" s="4">
        <f>VLOOKUP($K88,'21.12.2020'!$K$2:$L$500,2,FALSE)</f>
        <v>86</v>
      </c>
      <c r="P88" s="4">
        <f>VLOOKUP($K88,'14.12.2020'!$K$2:$L$500,2,FALSE)</f>
        <v>106</v>
      </c>
      <c r="Q88" s="4">
        <f>VLOOKUP($K88,'07.12.2020'!$K$2:$L$500,2,FALSE)</f>
        <v>134</v>
      </c>
      <c r="R88" s="4">
        <f>VLOOKUP($K88,'30.11.2020'!$K$2:$L$500,2,FALSE)</f>
        <v>153</v>
      </c>
      <c r="S88" s="4">
        <f>VLOOKUP($K88,'23.11.2020'!$K$2:$L$500,2,FALSE)</f>
        <v>165</v>
      </c>
      <c r="T88" s="4">
        <f>VLOOKUP($K88,'16.11.2020'!$K$2:$L$500,2,FALSE)</f>
        <v>190</v>
      </c>
      <c r="U88" s="4">
        <f>VLOOKUP($K88,'09.11.2020'!$K$2:$L$500,2,FALSE)</f>
        <v>220</v>
      </c>
      <c r="V88" s="4">
        <f>VLOOKUP($K88,'02.11.2020'!$K$2:$L$500,2,FALSE)</f>
        <v>264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5">
        <f t="shared" si="4"/>
        <v>-2</v>
      </c>
      <c r="AC88" s="5">
        <f t="shared" si="5"/>
        <v>-4</v>
      </c>
      <c r="AD88" s="5">
        <f t="shared" si="6"/>
        <v>-1</v>
      </c>
      <c r="AE88" s="5">
        <f t="shared" si="7"/>
        <v>19</v>
      </c>
    </row>
    <row r="89" spans="1:31">
      <c r="A89" s="1" t="s">
        <v>98</v>
      </c>
      <c r="B89" s="6">
        <v>75.866699999999994</v>
      </c>
      <c r="C89" s="2">
        <v>218.25</v>
      </c>
      <c r="D89" s="7">
        <v>175757</v>
      </c>
      <c r="E89" s="2">
        <v>2.9140999999999999</v>
      </c>
      <c r="F89" s="2">
        <v>5.4705000000000004</v>
      </c>
      <c r="G89" s="2">
        <v>33.7562</v>
      </c>
      <c r="H89" s="2">
        <v>206.45</v>
      </c>
      <c r="I89" s="6">
        <v>5.4066000000000001</v>
      </c>
      <c r="J89" s="9">
        <v>1</v>
      </c>
      <c r="K89" s="2" t="s">
        <v>153</v>
      </c>
      <c r="L89" s="4">
        <v>92</v>
      </c>
      <c r="M89" s="4">
        <f>VLOOKUP($K89,'04.01.2021'!$K$2:$L$500,2,FALSE)</f>
        <v>91</v>
      </c>
      <c r="N89" s="4">
        <f>VLOOKUP($K89,'28.12.2020'!$K$2:$L$500,2,FALSE)</f>
        <v>88</v>
      </c>
      <c r="O89" s="4">
        <f>VLOOKUP($K89,'21.12.2020'!$K$2:$L$500,2,FALSE)</f>
        <v>83</v>
      </c>
      <c r="P89" s="4">
        <f>VLOOKUP($K89,'14.12.2020'!$K$2:$L$500,2,FALSE)</f>
        <v>85</v>
      </c>
      <c r="Q89" s="4">
        <f>VLOOKUP($K89,'07.12.2020'!$K$2:$L$500,2,FALSE)</f>
        <v>83</v>
      </c>
      <c r="R89" s="4">
        <f>VLOOKUP($K89,'30.11.2020'!$K$2:$L$500,2,FALSE)</f>
        <v>82</v>
      </c>
      <c r="S89" s="4">
        <f>VLOOKUP($K89,'23.11.2020'!$K$2:$L$500,2,FALSE)</f>
        <v>84</v>
      </c>
      <c r="T89" s="4">
        <f>VLOOKUP($K89,'16.11.2020'!$K$2:$L$500,2,FALSE)</f>
        <v>90</v>
      </c>
      <c r="U89" s="4">
        <f>VLOOKUP($K89,'09.11.2020'!$K$2:$L$500,2,FALSE)</f>
        <v>94</v>
      </c>
      <c r="V89" s="4">
        <f>VLOOKUP($K89,'02.11.2020'!$K$2:$L$500,2,FALSE)</f>
        <v>96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5">
        <f t="shared" si="4"/>
        <v>-1</v>
      </c>
      <c r="AC89" s="5">
        <f t="shared" si="5"/>
        <v>-4</v>
      </c>
      <c r="AD89" s="5">
        <f t="shared" si="6"/>
        <v>-9</v>
      </c>
      <c r="AE89" s="5">
        <f t="shared" si="7"/>
        <v>-7</v>
      </c>
    </row>
    <row r="90" spans="1:31">
      <c r="A90" s="1" t="s">
        <v>81</v>
      </c>
      <c r="B90" s="6">
        <v>75.866699999999994</v>
      </c>
      <c r="C90" s="2">
        <v>130.43</v>
      </c>
      <c r="D90" s="7">
        <v>412630</v>
      </c>
      <c r="E90" s="2">
        <v>1.5730999999999999</v>
      </c>
      <c r="F90" s="2">
        <v>3.9946000000000002</v>
      </c>
      <c r="G90" s="2">
        <v>35.567999999999998</v>
      </c>
      <c r="H90" s="2">
        <v>116.905</v>
      </c>
      <c r="I90" s="6">
        <v>10.3695</v>
      </c>
      <c r="J90" s="9">
        <v>1</v>
      </c>
      <c r="K90" s="2" t="s">
        <v>199</v>
      </c>
      <c r="L90" s="4">
        <v>90</v>
      </c>
      <c r="M90" s="4">
        <f>VLOOKUP($K90,'04.01.2021'!$K$2:$L$500,2,FALSE)</f>
        <v>89</v>
      </c>
      <c r="N90" s="4">
        <f>VLOOKUP($K90,'28.12.2020'!$K$2:$L$500,2,FALSE)</f>
        <v>85</v>
      </c>
      <c r="O90" s="4">
        <f>VLOOKUP($K90,'21.12.2020'!$K$2:$L$500,2,FALSE)</f>
        <v>80</v>
      </c>
      <c r="P90" s="4">
        <f>VLOOKUP($K90,'14.12.2020'!$K$2:$L$500,2,FALSE)</f>
        <v>83</v>
      </c>
      <c r="Q90" s="4">
        <f>VLOOKUP($K90,'07.12.2020'!$K$2:$L$500,2,FALSE)</f>
        <v>80</v>
      </c>
      <c r="R90" s="4">
        <f>VLOOKUP($K90,'30.11.2020'!$K$2:$L$500,2,FALSE)</f>
        <v>80</v>
      </c>
      <c r="S90" s="4">
        <f>VLOOKUP($K90,'23.11.2020'!$K$2:$L$500,2,FALSE)</f>
        <v>79</v>
      </c>
      <c r="T90" s="4">
        <f>VLOOKUP($K90,'16.11.2020'!$K$2:$L$500,2,FALSE)</f>
        <v>85</v>
      </c>
      <c r="U90" s="4">
        <f>VLOOKUP($K90,'09.11.2020'!$K$2:$L$500,2,FALSE)</f>
        <v>90</v>
      </c>
      <c r="V90" s="4">
        <f>VLOOKUP($K90,'02.11.2020'!$K$2:$L$500,2,FALSE)</f>
        <v>94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5">
        <f t="shared" si="4"/>
        <v>-1</v>
      </c>
      <c r="AC90" s="5">
        <f t="shared" si="5"/>
        <v>-5</v>
      </c>
      <c r="AD90" s="5">
        <f t="shared" si="6"/>
        <v>-10</v>
      </c>
      <c r="AE90" s="5">
        <f t="shared" si="7"/>
        <v>-7</v>
      </c>
    </row>
    <row r="91" spans="1:31">
      <c r="A91" s="1" t="s">
        <v>88</v>
      </c>
      <c r="B91" s="6">
        <v>75.866699999999994</v>
      </c>
      <c r="C91" s="2">
        <v>130.76</v>
      </c>
      <c r="D91" s="7">
        <v>6409070</v>
      </c>
      <c r="E91" s="2">
        <v>0.56910000000000005</v>
      </c>
      <c r="F91" s="2">
        <v>3.4493999999999998</v>
      </c>
      <c r="G91" s="2">
        <v>36.878500000000003</v>
      </c>
      <c r="H91" s="2">
        <v>109.57</v>
      </c>
      <c r="I91" s="6">
        <v>16.205300000000001</v>
      </c>
      <c r="J91" s="9">
        <v>1</v>
      </c>
      <c r="K91" s="2" t="s">
        <v>143</v>
      </c>
      <c r="L91" s="4">
        <v>91</v>
      </c>
      <c r="M91" s="4">
        <f>VLOOKUP($K91,'04.01.2021'!$K$2:$L$500,2,FALSE)</f>
        <v>90</v>
      </c>
      <c r="N91" s="4">
        <f>VLOOKUP($K91,'28.12.2020'!$K$2:$L$500,2,FALSE)</f>
        <v>86</v>
      </c>
      <c r="O91" s="4">
        <f>VLOOKUP($K91,'21.12.2020'!$K$2:$L$500,2,FALSE)</f>
        <v>82</v>
      </c>
      <c r="P91" s="4">
        <f>VLOOKUP($K91,'14.12.2020'!$K$2:$L$500,2,FALSE)</f>
        <v>84</v>
      </c>
      <c r="Q91" s="4">
        <f>VLOOKUP($K91,'07.12.2020'!$K$2:$L$500,2,FALSE)</f>
        <v>82</v>
      </c>
      <c r="R91" s="4">
        <f>VLOOKUP($K91,'30.11.2020'!$K$2:$L$500,2,FALSE)</f>
        <v>81</v>
      </c>
      <c r="S91" s="4">
        <f>VLOOKUP($K91,'23.11.2020'!$K$2:$L$500,2,FALSE)</f>
        <v>71</v>
      </c>
      <c r="T91" s="4">
        <f>VLOOKUP($K91,'16.11.2020'!$K$2:$L$500,2,FALSE)</f>
        <v>71</v>
      </c>
      <c r="U91" s="4">
        <f>VLOOKUP($K91,'09.11.2020'!$K$2:$L$500,2,FALSE)</f>
        <v>72</v>
      </c>
      <c r="V91" s="4">
        <f>VLOOKUP($K91,'02.11.2020'!$K$2:$L$500,2,FALSE)</f>
        <v>68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5">
        <f t="shared" si="4"/>
        <v>-1</v>
      </c>
      <c r="AC91" s="5">
        <f t="shared" si="5"/>
        <v>-5</v>
      </c>
      <c r="AD91" s="5">
        <f t="shared" si="6"/>
        <v>-9</v>
      </c>
      <c r="AE91" s="5">
        <f t="shared" si="7"/>
        <v>-7</v>
      </c>
    </row>
    <row r="92" spans="1:31">
      <c r="A92" s="1" t="s">
        <v>245</v>
      </c>
      <c r="B92" s="6">
        <v>75.866699999999994</v>
      </c>
      <c r="C92" s="2">
        <v>374.46</v>
      </c>
      <c r="D92" s="7">
        <v>1337092</v>
      </c>
      <c r="E92" s="2">
        <v>-1.419</v>
      </c>
      <c r="F92" s="2">
        <v>0.6099</v>
      </c>
      <c r="G92" s="2">
        <v>35.654200000000003</v>
      </c>
      <c r="H92" s="2">
        <v>357.69</v>
      </c>
      <c r="I92" s="6">
        <v>4.4783999999999997</v>
      </c>
      <c r="J92" s="9">
        <v>1</v>
      </c>
      <c r="K92" s="2" t="s">
        <v>275</v>
      </c>
      <c r="L92" s="4">
        <v>89</v>
      </c>
      <c r="M92" s="4">
        <f>VLOOKUP($K92,'04.01.2021'!$K$2:$L$500,2,FALSE)</f>
        <v>88</v>
      </c>
      <c r="N92" s="4">
        <f>VLOOKUP($K92,'28.12.2020'!$K$2:$L$500,2,FALSE)</f>
        <v>84</v>
      </c>
      <c r="O92" s="4">
        <f>VLOOKUP($K92,'21.12.2020'!$K$2:$L$500,2,FALSE)</f>
        <v>79</v>
      </c>
      <c r="P92" s="4">
        <f>VLOOKUP($K92,'14.12.2020'!$K$2:$L$500,2,FALSE)</f>
        <v>80</v>
      </c>
      <c r="Q92" s="4">
        <f>VLOOKUP($K92,'07.12.2020'!$K$2:$L$500,2,FALSE)</f>
        <v>78</v>
      </c>
      <c r="R92" s="4">
        <f>VLOOKUP($K92,'30.11.2020'!$K$2:$L$500,2,FALSE)</f>
        <v>79</v>
      </c>
      <c r="S92" s="4">
        <f>VLOOKUP($K92,'23.11.2020'!$K$2:$L$500,2,FALSE)</f>
        <v>76</v>
      </c>
      <c r="T92" s="4">
        <f>VLOOKUP($K92,'16.11.2020'!$K$2:$L$500,2,FALSE)</f>
        <v>79</v>
      </c>
      <c r="U92" s="4">
        <f>VLOOKUP($K92,'09.11.2020'!$K$2:$L$500,2,FALSE)</f>
        <v>82</v>
      </c>
      <c r="V92" s="4">
        <f>VLOOKUP($K92,'02.11.2020'!$K$2:$L$500,2,FALSE)</f>
        <v>87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5">
        <f t="shared" si="4"/>
        <v>-1</v>
      </c>
      <c r="AC92" s="5">
        <f t="shared" si="5"/>
        <v>-5</v>
      </c>
      <c r="AD92" s="5">
        <f t="shared" si="6"/>
        <v>-10</v>
      </c>
      <c r="AE92" s="5">
        <f t="shared" si="7"/>
        <v>-9</v>
      </c>
    </row>
    <row r="93" spans="1:31">
      <c r="A93" s="1" t="s">
        <v>652</v>
      </c>
      <c r="B93" s="6">
        <v>75.866699999999994</v>
      </c>
      <c r="C93" s="2">
        <v>634.38</v>
      </c>
      <c r="D93" s="7">
        <v>1218935</v>
      </c>
      <c r="E93" s="2">
        <v>-4.1070000000000002</v>
      </c>
      <c r="F93" s="2">
        <v>-6.8129999999999997</v>
      </c>
      <c r="G93" s="2">
        <v>24.351700000000001</v>
      </c>
      <c r="H93" s="2">
        <v>603.45000000000005</v>
      </c>
      <c r="I93" s="6">
        <v>4.8756000000000004</v>
      </c>
      <c r="J93" s="9">
        <v>0</v>
      </c>
      <c r="K93" s="2" t="s">
        <v>656</v>
      </c>
      <c r="L93" s="4">
        <v>88</v>
      </c>
      <c r="M93" s="4">
        <f>VLOOKUP($K93,'04.01.2021'!$K$2:$L$500,2,FALSE)</f>
        <v>87</v>
      </c>
      <c r="N93" s="4">
        <f>VLOOKUP($K93,'28.12.2020'!$K$2:$L$500,2,FALSE)</f>
        <v>104</v>
      </c>
      <c r="O93" s="4">
        <f>VLOOKUP($K93,'21.12.2020'!$K$2:$L$500,2,FALSE)</f>
        <v>121</v>
      </c>
      <c r="P93" s="4">
        <f>VLOOKUP($K93,'14.12.2020'!$K$2:$L$500,2,FALSE)</f>
        <v>140</v>
      </c>
      <c r="Q93" s="4">
        <f>VLOOKUP($K93,'07.12.2020'!$K$2:$L$500,2,FALSE)</f>
        <v>158</v>
      </c>
      <c r="R93" s="4">
        <f>VLOOKUP($K93,'30.11.2020'!$K$2:$L$500,2,FALSE)</f>
        <v>172</v>
      </c>
      <c r="S93" s="4">
        <f>VLOOKUP($K93,'23.11.2020'!$K$2:$L$500,2,FALSE)</f>
        <v>195</v>
      </c>
      <c r="T93" s="4">
        <f>VLOOKUP($K93,'16.11.2020'!$K$2:$L$500,2,FALSE)</f>
        <v>228</v>
      </c>
      <c r="U93" s="4">
        <f>VLOOKUP($K93,'09.11.2020'!$K$2:$L$500,2,FALSE)</f>
        <v>275</v>
      </c>
      <c r="V93" s="4">
        <f>VLOOKUP($K93,'02.11.2020'!$K$2:$L$500,2,FALSE)</f>
        <v>290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5">
        <f t="shared" si="4"/>
        <v>-1</v>
      </c>
      <c r="AC93" s="5">
        <f t="shared" si="5"/>
        <v>16</v>
      </c>
      <c r="AD93" s="5">
        <f t="shared" si="6"/>
        <v>33</v>
      </c>
      <c r="AE93" s="5">
        <f t="shared" si="7"/>
        <v>52</v>
      </c>
    </row>
    <row r="94" spans="1:31">
      <c r="A94" s="1" t="s">
        <v>626</v>
      </c>
      <c r="B94" s="6">
        <v>75.7333</v>
      </c>
      <c r="C94" s="2">
        <v>135.06</v>
      </c>
      <c r="D94" s="7">
        <v>3307583</v>
      </c>
      <c r="E94" s="2">
        <v>0.15570000000000001</v>
      </c>
      <c r="F94" s="2">
        <v>1.5793999999999999</v>
      </c>
      <c r="G94" s="2">
        <v>70.100700000000003</v>
      </c>
      <c r="H94" s="2">
        <v>127.63</v>
      </c>
      <c r="I94" s="6">
        <v>5.5012999999999996</v>
      </c>
      <c r="J94" s="9">
        <v>1</v>
      </c>
      <c r="K94" s="2" t="s">
        <v>627</v>
      </c>
      <c r="L94" s="4">
        <v>95</v>
      </c>
      <c r="M94" s="4">
        <f>VLOOKUP($K94,'04.01.2021'!$K$2:$L$500,2,FALSE)</f>
        <v>93</v>
      </c>
      <c r="N94" s="4">
        <f>VLOOKUP($K94,'28.12.2020'!$K$2:$L$500,2,FALSE)</f>
        <v>92</v>
      </c>
      <c r="O94" s="4">
        <f>VLOOKUP($K94,'21.12.2020'!$K$2:$L$500,2,FALSE)</f>
        <v>87</v>
      </c>
      <c r="P94" s="4">
        <f>VLOOKUP($K94,'14.12.2020'!$K$2:$L$500,2,FALSE)</f>
        <v>92</v>
      </c>
      <c r="Q94" s="4">
        <f>VLOOKUP($K94,'07.12.2020'!$K$2:$L$500,2,FALSE)</f>
        <v>107</v>
      </c>
      <c r="R94" s="4">
        <f>VLOOKUP($K94,'30.11.2020'!$K$2:$L$500,2,FALSE)</f>
        <v>115</v>
      </c>
      <c r="S94" s="4">
        <f>VLOOKUP($K94,'23.11.2020'!$K$2:$L$500,2,FALSE)</f>
        <v>136</v>
      </c>
      <c r="T94" s="4">
        <f>VLOOKUP($K94,'16.11.2020'!$K$2:$L$500,2,FALSE)</f>
        <v>157</v>
      </c>
      <c r="U94" s="4">
        <f>VLOOKUP($K94,'09.11.2020'!$K$2:$L$500,2,FALSE)</f>
        <v>172</v>
      </c>
      <c r="V94" s="4">
        <f>VLOOKUP($K94,'02.11.2020'!$K$2:$L$500,2,FALSE)</f>
        <v>196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5">
        <f t="shared" si="4"/>
        <v>-2</v>
      </c>
      <c r="AC94" s="5">
        <f t="shared" si="5"/>
        <v>-3</v>
      </c>
      <c r="AD94" s="5">
        <f t="shared" si="6"/>
        <v>-8</v>
      </c>
      <c r="AE94" s="5">
        <f t="shared" si="7"/>
        <v>-3</v>
      </c>
    </row>
    <row r="95" spans="1:31">
      <c r="A95" s="1" t="s">
        <v>78</v>
      </c>
      <c r="B95" s="6">
        <v>75.7333</v>
      </c>
      <c r="C95" s="2">
        <v>46.86</v>
      </c>
      <c r="D95" s="7">
        <v>791527</v>
      </c>
      <c r="E95" s="2">
        <v>-4.5815999999999999</v>
      </c>
      <c r="F95" s="2">
        <v>-3.4411999999999998</v>
      </c>
      <c r="G95" s="2">
        <v>0.25669999999999998</v>
      </c>
      <c r="H95" s="2">
        <v>45.9</v>
      </c>
      <c r="I95" s="6">
        <v>2.0487000000000002</v>
      </c>
      <c r="J95" s="9">
        <v>0</v>
      </c>
      <c r="K95" s="2" t="s">
        <v>197</v>
      </c>
      <c r="L95" s="4">
        <v>93</v>
      </c>
      <c r="M95" s="4">
        <f>VLOOKUP($K95,'04.01.2021'!$K$2:$L$500,2,FALSE)</f>
        <v>92</v>
      </c>
      <c r="N95" s="4">
        <f>VLOOKUP($K95,'28.12.2020'!$K$2:$L$500,2,FALSE)</f>
        <v>99</v>
      </c>
      <c r="O95" s="4">
        <f>VLOOKUP($K95,'21.12.2020'!$K$2:$L$500,2,FALSE)</f>
        <v>110</v>
      </c>
      <c r="P95" s="4">
        <f>VLOOKUP($K95,'14.12.2020'!$K$2:$L$500,2,FALSE)</f>
        <v>105</v>
      </c>
      <c r="Q95" s="4">
        <f>VLOOKUP($K95,'07.12.2020'!$K$2:$L$500,2,FALSE)</f>
        <v>99</v>
      </c>
      <c r="R95" s="4">
        <f>VLOOKUP($K95,'30.11.2020'!$K$2:$L$500,2,FALSE)</f>
        <v>95</v>
      </c>
      <c r="S95" s="4">
        <f>VLOOKUP($K95,'23.11.2020'!$K$2:$L$500,2,FALSE)</f>
        <v>101</v>
      </c>
      <c r="T95" s="4">
        <f>VLOOKUP($K95,'16.11.2020'!$K$2:$L$500,2,FALSE)</f>
        <v>106</v>
      </c>
      <c r="U95" s="4">
        <f>VLOOKUP($K95,'09.11.2020'!$K$2:$L$500,2,FALSE)</f>
        <v>107</v>
      </c>
      <c r="V95" s="4">
        <f>VLOOKUP($K95,'02.11.2020'!$K$2:$L$500,2,FALSE)</f>
        <v>103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5">
        <f t="shared" si="4"/>
        <v>-1</v>
      </c>
      <c r="AC95" s="5">
        <f t="shared" si="5"/>
        <v>6</v>
      </c>
      <c r="AD95" s="5">
        <f t="shared" si="6"/>
        <v>17</v>
      </c>
      <c r="AE95" s="5">
        <f t="shared" si="7"/>
        <v>12</v>
      </c>
    </row>
    <row r="96" spans="1:31">
      <c r="A96" s="1" t="s">
        <v>370</v>
      </c>
      <c r="B96" s="6">
        <v>75.7333</v>
      </c>
      <c r="C96" s="2">
        <v>31</v>
      </c>
      <c r="D96" s="7">
        <v>2305585</v>
      </c>
      <c r="E96" s="2">
        <v>-8.7698999999999998</v>
      </c>
      <c r="F96" s="2">
        <v>-5.1698000000000004</v>
      </c>
      <c r="G96" s="2">
        <v>-17.575099999999999</v>
      </c>
      <c r="H96" s="2">
        <v>31.28</v>
      </c>
      <c r="I96" s="6">
        <v>-0.9032</v>
      </c>
      <c r="J96" s="9">
        <v>0</v>
      </c>
      <c r="K96" s="2" t="s">
        <v>464</v>
      </c>
      <c r="L96" s="4">
        <v>94</v>
      </c>
      <c r="M96" s="4">
        <f>VLOOKUP($K96,'04.01.2021'!$K$2:$L$500,2,FALSE)</f>
        <v>113</v>
      </c>
      <c r="N96" s="4">
        <f>VLOOKUP($K96,'28.12.2020'!$K$2:$L$500,2,FALSE)</f>
        <v>120</v>
      </c>
      <c r="O96" s="4">
        <f>VLOOKUP($K96,'21.12.2020'!$K$2:$L$500,2,FALSE)</f>
        <v>119</v>
      </c>
      <c r="P96" s="4">
        <f>VLOOKUP($K96,'14.12.2020'!$K$2:$L$500,2,FALSE)</f>
        <v>118</v>
      </c>
      <c r="Q96" s="4">
        <f>VLOOKUP($K96,'07.12.2020'!$K$2:$L$500,2,FALSE)</f>
        <v>117</v>
      </c>
      <c r="R96" s="4">
        <f>VLOOKUP($K96,'30.11.2020'!$K$2:$L$500,2,FALSE)</f>
        <v>136</v>
      </c>
      <c r="S96" s="4">
        <f>VLOOKUP($K96,'23.11.2020'!$K$2:$L$500,2,FALSE)</f>
        <v>143</v>
      </c>
      <c r="T96" s="4">
        <f>VLOOKUP($K96,'16.11.2020'!$K$2:$L$500,2,FALSE)</f>
        <v>140</v>
      </c>
      <c r="U96" s="4">
        <f>VLOOKUP($K96,'09.11.2020'!$K$2:$L$500,2,FALSE)</f>
        <v>139</v>
      </c>
      <c r="V96" s="4">
        <f>VLOOKUP($K96,'02.11.2020'!$K$2:$L$500,2,FALSE)</f>
        <v>138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5">
        <f t="shared" si="4"/>
        <v>19</v>
      </c>
      <c r="AC96" s="5">
        <f t="shared" si="5"/>
        <v>26</v>
      </c>
      <c r="AD96" s="5">
        <f t="shared" si="6"/>
        <v>25</v>
      </c>
      <c r="AE96" s="5">
        <f t="shared" si="7"/>
        <v>24</v>
      </c>
    </row>
    <row r="97" spans="1:31">
      <c r="A97" s="1" t="s">
        <v>102</v>
      </c>
      <c r="B97" s="6">
        <v>75.599999999999994</v>
      </c>
      <c r="C97" s="2">
        <v>146.80000000000001</v>
      </c>
      <c r="D97" s="7">
        <v>425883</v>
      </c>
      <c r="E97" s="2">
        <v>10.7507</v>
      </c>
      <c r="F97" s="2">
        <v>18.770199999999999</v>
      </c>
      <c r="G97" s="2">
        <v>63.237699999999997</v>
      </c>
      <c r="H97" s="2">
        <v>129.0239</v>
      </c>
      <c r="I97" s="6">
        <v>12.1091</v>
      </c>
      <c r="J97" s="9">
        <v>1</v>
      </c>
      <c r="K97" s="2" t="s">
        <v>184</v>
      </c>
      <c r="L97" s="4">
        <v>101</v>
      </c>
      <c r="M97" s="4">
        <f>VLOOKUP($K97,'04.01.2021'!$K$2:$L$500,2,FALSE)</f>
        <v>99</v>
      </c>
      <c r="N97" s="4">
        <f>VLOOKUP($K97,'28.12.2020'!$K$2:$L$500,2,FALSE)</f>
        <v>93</v>
      </c>
      <c r="O97" s="4">
        <f>VLOOKUP($K97,'21.12.2020'!$K$2:$L$500,2,FALSE)</f>
        <v>89</v>
      </c>
      <c r="P97" s="4">
        <f>VLOOKUP($K97,'14.12.2020'!$K$2:$L$500,2,FALSE)</f>
        <v>79</v>
      </c>
      <c r="Q97" s="4">
        <f>VLOOKUP($K97,'07.12.2020'!$K$2:$L$500,2,FALSE)</f>
        <v>69</v>
      </c>
      <c r="R97" s="4">
        <f>VLOOKUP($K97,'30.11.2020'!$K$2:$L$500,2,FALSE)</f>
        <v>58</v>
      </c>
      <c r="S97" s="4">
        <f>VLOOKUP($K97,'23.11.2020'!$K$2:$L$500,2,FALSE)</f>
        <v>52</v>
      </c>
      <c r="T97" s="4">
        <f>VLOOKUP($K97,'16.11.2020'!$K$2:$L$500,2,FALSE)</f>
        <v>45</v>
      </c>
      <c r="U97" s="4">
        <f>VLOOKUP($K97,'09.11.2020'!$K$2:$L$500,2,FALSE)</f>
        <v>39</v>
      </c>
      <c r="V97" s="4">
        <f>VLOOKUP($K97,'02.11.2020'!$K$2:$L$500,2,FALSE)</f>
        <v>29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5">
        <f t="shared" si="4"/>
        <v>-2</v>
      </c>
      <c r="AC97" s="5">
        <f t="shared" si="5"/>
        <v>-8</v>
      </c>
      <c r="AD97" s="5">
        <f t="shared" si="6"/>
        <v>-12</v>
      </c>
      <c r="AE97" s="5">
        <f t="shared" si="7"/>
        <v>-22</v>
      </c>
    </row>
    <row r="98" spans="1:31">
      <c r="A98" s="1" t="s">
        <v>62</v>
      </c>
      <c r="B98" s="6">
        <v>75.599999999999994</v>
      </c>
      <c r="C98" s="2">
        <v>105.86</v>
      </c>
      <c r="D98" s="7">
        <v>800226</v>
      </c>
      <c r="E98" s="2">
        <v>3.1271</v>
      </c>
      <c r="F98" s="2">
        <v>6.2637999999999998</v>
      </c>
      <c r="G98" s="2">
        <v>34.9223</v>
      </c>
      <c r="H98" s="2">
        <v>99.91</v>
      </c>
      <c r="I98" s="6">
        <v>5.6205999999999996</v>
      </c>
      <c r="J98" s="9">
        <v>1</v>
      </c>
      <c r="K98" s="2" t="s">
        <v>129</v>
      </c>
      <c r="L98" s="4">
        <v>99</v>
      </c>
      <c r="M98" s="4">
        <f>VLOOKUP($K98,'04.01.2021'!$K$2:$L$500,2,FALSE)</f>
        <v>97</v>
      </c>
      <c r="N98" s="4">
        <f>VLOOKUP($K98,'28.12.2020'!$K$2:$L$500,2,FALSE)</f>
        <v>95</v>
      </c>
      <c r="O98" s="4">
        <f>VLOOKUP($K98,'21.12.2020'!$K$2:$L$500,2,FALSE)</f>
        <v>93</v>
      </c>
      <c r="P98" s="4">
        <f>VLOOKUP($K98,'14.12.2020'!$K$2:$L$500,2,FALSE)</f>
        <v>89</v>
      </c>
      <c r="Q98" s="4">
        <f>VLOOKUP($K98,'07.12.2020'!$K$2:$L$500,2,FALSE)</f>
        <v>89</v>
      </c>
      <c r="R98" s="4">
        <f>VLOOKUP($K98,'30.11.2020'!$K$2:$L$500,2,FALSE)</f>
        <v>87</v>
      </c>
      <c r="S98" s="4">
        <f>VLOOKUP($K98,'23.11.2020'!$K$2:$L$500,2,FALSE)</f>
        <v>92</v>
      </c>
      <c r="T98" s="4">
        <f>VLOOKUP($K98,'16.11.2020'!$K$2:$L$500,2,FALSE)</f>
        <v>98</v>
      </c>
      <c r="U98" s="4">
        <f>VLOOKUP($K98,'09.11.2020'!$K$2:$L$500,2,FALSE)</f>
        <v>99</v>
      </c>
      <c r="V98" s="4">
        <f>VLOOKUP($K98,'02.11.2020'!$K$2:$L$500,2,FALSE)</f>
        <v>98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5">
        <f t="shared" si="4"/>
        <v>-2</v>
      </c>
      <c r="AC98" s="5">
        <f t="shared" si="5"/>
        <v>-4</v>
      </c>
      <c r="AD98" s="5">
        <f t="shared" si="6"/>
        <v>-6</v>
      </c>
      <c r="AE98" s="5">
        <f t="shared" si="7"/>
        <v>-10</v>
      </c>
    </row>
    <row r="99" spans="1:31">
      <c r="A99" s="1" t="s">
        <v>15</v>
      </c>
      <c r="B99" s="6">
        <v>75.599999999999994</v>
      </c>
      <c r="C99" s="2">
        <v>156.97999999999999</v>
      </c>
      <c r="D99" s="7">
        <v>915212</v>
      </c>
      <c r="E99" s="2">
        <v>2.2871000000000001</v>
      </c>
      <c r="F99" s="2">
        <v>4.4305000000000003</v>
      </c>
      <c r="G99" s="2">
        <v>26.8628</v>
      </c>
      <c r="H99" s="2">
        <v>146.54</v>
      </c>
      <c r="I99" s="6">
        <v>6.6505000000000001</v>
      </c>
      <c r="J99" s="9">
        <v>0</v>
      </c>
      <c r="K99" s="2" t="s">
        <v>109</v>
      </c>
      <c r="L99" s="4">
        <v>96</v>
      </c>
      <c r="M99" s="4">
        <f>VLOOKUP($K99,'04.01.2021'!$K$2:$L$500,2,FALSE)</f>
        <v>94</v>
      </c>
      <c r="N99" s="4">
        <f>VLOOKUP($K99,'28.12.2020'!$K$2:$L$500,2,FALSE)</f>
        <v>90</v>
      </c>
      <c r="O99" s="4">
        <f>VLOOKUP($K99,'21.12.2020'!$K$2:$L$500,2,FALSE)</f>
        <v>84</v>
      </c>
      <c r="P99" s="4">
        <f>VLOOKUP($K99,'14.12.2020'!$K$2:$L$500,2,FALSE)</f>
        <v>86</v>
      </c>
      <c r="Q99" s="4">
        <f>VLOOKUP($K99,'07.12.2020'!$K$2:$L$500,2,FALSE)</f>
        <v>84</v>
      </c>
      <c r="R99" s="4">
        <f>VLOOKUP($K99,'30.11.2020'!$K$2:$L$500,2,FALSE)</f>
        <v>83</v>
      </c>
      <c r="S99" s="4">
        <f>VLOOKUP($K99,'23.11.2020'!$K$2:$L$500,2,FALSE)</f>
        <v>89</v>
      </c>
      <c r="T99" s="4">
        <f>VLOOKUP($K99,'16.11.2020'!$K$2:$L$500,2,FALSE)</f>
        <v>92</v>
      </c>
      <c r="U99" s="4">
        <f>VLOOKUP($K99,'09.11.2020'!$K$2:$L$500,2,FALSE)</f>
        <v>95</v>
      </c>
      <c r="V99" s="4">
        <f>VLOOKUP($K99,'02.11.2020'!$K$2:$L$500,2,FALSE)</f>
        <v>97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5">
        <f t="shared" si="4"/>
        <v>-2</v>
      </c>
      <c r="AC99" s="5">
        <f t="shared" si="5"/>
        <v>-6</v>
      </c>
      <c r="AD99" s="5">
        <f t="shared" si="6"/>
        <v>-12</v>
      </c>
      <c r="AE99" s="5">
        <f t="shared" si="7"/>
        <v>-10</v>
      </c>
    </row>
    <row r="100" spans="1:31">
      <c r="A100" s="1" t="s">
        <v>60</v>
      </c>
      <c r="B100" s="6">
        <v>75.599999999999994</v>
      </c>
      <c r="C100" s="2">
        <v>305.14</v>
      </c>
      <c r="D100" s="7">
        <v>67376</v>
      </c>
      <c r="E100" s="2">
        <v>1.6963999999999999</v>
      </c>
      <c r="F100" s="2">
        <v>5.1337000000000002</v>
      </c>
      <c r="G100" s="2">
        <v>38.946300000000001</v>
      </c>
      <c r="H100" s="2">
        <v>248.23689999999999</v>
      </c>
      <c r="I100" s="6">
        <v>18.648199999999999</v>
      </c>
      <c r="J100" s="9">
        <v>1</v>
      </c>
      <c r="K100" s="2" t="s">
        <v>127</v>
      </c>
      <c r="L100" s="4">
        <v>98</v>
      </c>
      <c r="M100" s="4">
        <f>VLOOKUP($K100,'04.01.2021'!$K$2:$L$500,2,FALSE)</f>
        <v>96</v>
      </c>
      <c r="N100" s="4">
        <f>VLOOKUP($K100,'28.12.2020'!$K$2:$L$500,2,FALSE)</f>
        <v>94</v>
      </c>
      <c r="O100" s="4">
        <f>VLOOKUP($K100,'21.12.2020'!$K$2:$L$500,2,FALSE)</f>
        <v>92</v>
      </c>
      <c r="P100" s="4">
        <f>VLOOKUP($K100,'14.12.2020'!$K$2:$L$500,2,FALSE)</f>
        <v>88</v>
      </c>
      <c r="Q100" s="4">
        <f>VLOOKUP($K100,'07.12.2020'!$K$2:$L$500,2,FALSE)</f>
        <v>88</v>
      </c>
      <c r="R100" s="4">
        <f>VLOOKUP($K100,'30.11.2020'!$K$2:$L$500,2,FALSE)</f>
        <v>86</v>
      </c>
      <c r="S100" s="4">
        <f>VLOOKUP($K100,'23.11.2020'!$K$2:$L$500,2,FALSE)</f>
        <v>85</v>
      </c>
      <c r="T100" s="4">
        <f>VLOOKUP($K100,'16.11.2020'!$K$2:$L$500,2,FALSE)</f>
        <v>88</v>
      </c>
      <c r="U100" s="4">
        <f>VLOOKUP($K100,'09.11.2020'!$K$2:$L$500,2,FALSE)</f>
        <v>92</v>
      </c>
      <c r="V100" s="4">
        <f>VLOOKUP($K100,'02.11.2020'!$K$2:$L$500,2,FALSE)</f>
        <v>92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5">
        <f t="shared" si="4"/>
        <v>-2</v>
      </c>
      <c r="AC100" s="5">
        <f t="shared" si="5"/>
        <v>-4</v>
      </c>
      <c r="AD100" s="5">
        <f t="shared" si="6"/>
        <v>-6</v>
      </c>
      <c r="AE100" s="5">
        <f t="shared" si="7"/>
        <v>-10</v>
      </c>
    </row>
    <row r="101" spans="1:31">
      <c r="A101" s="1" t="s">
        <v>207</v>
      </c>
      <c r="B101" s="6">
        <v>75.599999999999994</v>
      </c>
      <c r="C101" s="2">
        <v>262.8</v>
      </c>
      <c r="D101" s="7">
        <v>725818</v>
      </c>
      <c r="E101" s="2">
        <v>1.3732</v>
      </c>
      <c r="F101" s="2">
        <v>9.8800000000000008</v>
      </c>
      <c r="G101" s="2">
        <v>75.281800000000004</v>
      </c>
      <c r="H101" s="2">
        <v>229.21</v>
      </c>
      <c r="I101" s="6">
        <v>12.781599999999999</v>
      </c>
      <c r="J101" s="9">
        <v>1</v>
      </c>
      <c r="K101" s="2" t="s">
        <v>210</v>
      </c>
      <c r="L101" s="4">
        <v>100</v>
      </c>
      <c r="M101" s="4">
        <f>VLOOKUP($K101,'04.01.2021'!$K$2:$L$500,2,FALSE)</f>
        <v>98</v>
      </c>
      <c r="N101" s="4">
        <f>VLOOKUP($K101,'28.12.2020'!$K$2:$L$500,2,FALSE)</f>
        <v>96</v>
      </c>
      <c r="O101" s="4">
        <f>VLOOKUP($K101,'21.12.2020'!$K$2:$L$500,2,FALSE)</f>
        <v>96</v>
      </c>
      <c r="P101" s="4">
        <f>VLOOKUP($K101,'14.12.2020'!$K$2:$L$500,2,FALSE)</f>
        <v>91</v>
      </c>
      <c r="Q101" s="4">
        <f>VLOOKUP($K101,'07.12.2020'!$K$2:$L$500,2,FALSE)</f>
        <v>91</v>
      </c>
      <c r="R101" s="4">
        <f>VLOOKUP($K101,'30.11.2020'!$K$2:$L$500,2,FALSE)</f>
        <v>89</v>
      </c>
      <c r="S101" s="4">
        <f>VLOOKUP($K101,'23.11.2020'!$K$2:$L$500,2,FALSE)</f>
        <v>78</v>
      </c>
      <c r="T101" s="4">
        <f>VLOOKUP($K101,'16.11.2020'!$K$2:$L$500,2,FALSE)</f>
        <v>81</v>
      </c>
      <c r="U101" s="4">
        <f>VLOOKUP($K101,'09.11.2020'!$K$2:$L$500,2,FALSE)</f>
        <v>84</v>
      </c>
      <c r="V101" s="4">
        <f>VLOOKUP($K101,'02.11.2020'!$K$2:$L$500,2,FALSE)</f>
        <v>88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5">
        <f t="shared" si="4"/>
        <v>-2</v>
      </c>
      <c r="AC101" s="5">
        <f t="shared" si="5"/>
        <v>-4</v>
      </c>
      <c r="AD101" s="5">
        <f t="shared" si="6"/>
        <v>-4</v>
      </c>
      <c r="AE101" s="5">
        <f t="shared" si="7"/>
        <v>-9</v>
      </c>
    </row>
    <row r="102" spans="1:31">
      <c r="A102" s="1" t="s">
        <v>31</v>
      </c>
      <c r="B102" s="6">
        <v>75.599999999999994</v>
      </c>
      <c r="C102" s="2">
        <v>136.21</v>
      </c>
      <c r="D102" s="7">
        <v>216458</v>
      </c>
      <c r="E102" s="2">
        <v>-1.34</v>
      </c>
      <c r="F102" s="2">
        <v>1.5886</v>
      </c>
      <c r="G102" s="2">
        <v>2.3597000000000001</v>
      </c>
      <c r="H102" s="2">
        <v>130.93</v>
      </c>
      <c r="I102" s="6">
        <v>3.8763999999999998</v>
      </c>
      <c r="J102" s="9">
        <v>0</v>
      </c>
      <c r="K102" s="2" t="s">
        <v>114</v>
      </c>
      <c r="L102" s="4">
        <v>97</v>
      </c>
      <c r="M102" s="4">
        <f>VLOOKUP($K102,'04.01.2021'!$K$2:$L$500,2,FALSE)</f>
        <v>95</v>
      </c>
      <c r="N102" s="4">
        <f>VLOOKUP($K102,'28.12.2020'!$K$2:$L$500,2,FALSE)</f>
        <v>97</v>
      </c>
      <c r="O102" s="4">
        <f>VLOOKUP($K102,'21.12.2020'!$K$2:$L$500,2,FALSE)</f>
        <v>109</v>
      </c>
      <c r="P102" s="4">
        <f>VLOOKUP($K102,'14.12.2020'!$K$2:$L$500,2,FALSE)</f>
        <v>131</v>
      </c>
      <c r="Q102" s="4">
        <f>VLOOKUP($K102,'07.12.2020'!$K$2:$L$500,2,FALSE)</f>
        <v>122</v>
      </c>
      <c r="R102" s="4">
        <f>VLOOKUP($K102,'30.11.2020'!$K$2:$L$500,2,FALSE)</f>
        <v>123</v>
      </c>
      <c r="S102" s="4">
        <f>VLOOKUP($K102,'23.11.2020'!$K$2:$L$500,2,FALSE)</f>
        <v>135</v>
      </c>
      <c r="T102" s="4">
        <f>VLOOKUP($K102,'16.11.2020'!$K$2:$L$500,2,FALSE)</f>
        <v>126</v>
      </c>
      <c r="U102" s="4">
        <f>VLOOKUP($K102,'09.11.2020'!$K$2:$L$500,2,FALSE)</f>
        <v>127</v>
      </c>
      <c r="V102" s="4">
        <f>VLOOKUP($K102,'02.11.2020'!$K$2:$L$500,2,FALSE)</f>
        <v>128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5">
        <f t="shared" si="4"/>
        <v>-2</v>
      </c>
      <c r="AC102" s="5">
        <f t="shared" si="5"/>
        <v>0</v>
      </c>
      <c r="AD102" s="5">
        <f t="shared" si="6"/>
        <v>12</v>
      </c>
      <c r="AE102" s="5">
        <f t="shared" si="7"/>
        <v>34</v>
      </c>
    </row>
    <row r="103" spans="1:31">
      <c r="A103" s="1" t="s">
        <v>247</v>
      </c>
      <c r="B103" s="6">
        <v>75.466700000000003</v>
      </c>
      <c r="C103" s="2">
        <v>144.71</v>
      </c>
      <c r="D103" s="7">
        <v>27709</v>
      </c>
      <c r="E103" s="2">
        <v>2.8647</v>
      </c>
      <c r="F103" s="2">
        <v>11.055899999999999</v>
      </c>
      <c r="G103" s="2">
        <v>78.192400000000006</v>
      </c>
      <c r="H103" s="2">
        <v>136.1</v>
      </c>
      <c r="I103" s="6">
        <v>5.9497999999999998</v>
      </c>
      <c r="J103" s="9">
        <v>1</v>
      </c>
      <c r="K103" s="2" t="s">
        <v>277</v>
      </c>
      <c r="L103" s="4">
        <v>102</v>
      </c>
      <c r="M103" s="4">
        <f>VLOOKUP($K103,'04.01.2021'!$K$2:$L$500,2,FALSE)</f>
        <v>101</v>
      </c>
      <c r="N103" s="4">
        <f>VLOOKUP($K103,'28.12.2020'!$K$2:$L$500,2,FALSE)</f>
        <v>98</v>
      </c>
      <c r="O103" s="4">
        <f>VLOOKUP($K103,'21.12.2020'!$K$2:$L$500,2,FALSE)</f>
        <v>98</v>
      </c>
      <c r="P103" s="4">
        <f>VLOOKUP($K103,'14.12.2020'!$K$2:$L$500,2,FALSE)</f>
        <v>94</v>
      </c>
      <c r="Q103" s="4">
        <f>VLOOKUP($K103,'07.12.2020'!$K$2:$L$500,2,FALSE)</f>
        <v>93</v>
      </c>
      <c r="R103" s="4">
        <f>VLOOKUP($K103,'30.11.2020'!$K$2:$L$500,2,FALSE)</f>
        <v>91</v>
      </c>
      <c r="S103" s="4">
        <f>VLOOKUP($K103,'23.11.2020'!$K$2:$L$500,2,FALSE)</f>
        <v>95</v>
      </c>
      <c r="T103" s="4">
        <f>VLOOKUP($K103,'16.11.2020'!$K$2:$L$500,2,FALSE)</f>
        <v>101</v>
      </c>
      <c r="U103" s="4">
        <f>VLOOKUP($K103,'09.11.2020'!$K$2:$L$500,2,FALSE)</f>
        <v>102</v>
      </c>
      <c r="V103" s="4">
        <f>VLOOKUP($K103,'02.11.2020'!$K$2:$L$500,2,FALSE)</f>
        <v>101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5">
        <f t="shared" si="4"/>
        <v>-1</v>
      </c>
      <c r="AC103" s="5">
        <f t="shared" si="5"/>
        <v>-4</v>
      </c>
      <c r="AD103" s="5">
        <f t="shared" si="6"/>
        <v>-4</v>
      </c>
      <c r="AE103" s="5">
        <f t="shared" si="7"/>
        <v>-8</v>
      </c>
    </row>
    <row r="104" spans="1:31">
      <c r="A104" s="1" t="s">
        <v>97</v>
      </c>
      <c r="B104" s="6">
        <v>75.466700000000003</v>
      </c>
      <c r="C104" s="2">
        <v>205.9</v>
      </c>
      <c r="D104" s="7">
        <v>263782</v>
      </c>
      <c r="E104" s="2">
        <v>1.0551999999999999</v>
      </c>
      <c r="F104" s="2">
        <v>3.1046999999999998</v>
      </c>
      <c r="G104" s="2">
        <v>35.755299999999998</v>
      </c>
      <c r="H104" s="2">
        <v>187.2</v>
      </c>
      <c r="I104" s="6">
        <v>9.0821000000000005</v>
      </c>
      <c r="J104" s="9">
        <v>1</v>
      </c>
      <c r="K104" s="2" t="s">
        <v>152</v>
      </c>
      <c r="L104" s="4">
        <v>103</v>
      </c>
      <c r="M104" s="4">
        <f>VLOOKUP($K104,'04.01.2021'!$K$2:$L$500,2,FALSE)</f>
        <v>102</v>
      </c>
      <c r="N104" s="4">
        <f>VLOOKUP($K104,'28.12.2020'!$K$2:$L$500,2,FALSE)</f>
        <v>101</v>
      </c>
      <c r="O104" s="4">
        <f>VLOOKUP($K104,'21.12.2020'!$K$2:$L$500,2,FALSE)</f>
        <v>99</v>
      </c>
      <c r="P104" s="4">
        <f>VLOOKUP($K104,'14.12.2020'!$K$2:$L$500,2,FALSE)</f>
        <v>95</v>
      </c>
      <c r="Q104" s="4">
        <f>VLOOKUP($K104,'07.12.2020'!$K$2:$L$500,2,FALSE)</f>
        <v>94</v>
      </c>
      <c r="R104" s="4">
        <f>VLOOKUP($K104,'30.11.2020'!$K$2:$L$500,2,FALSE)</f>
        <v>93</v>
      </c>
      <c r="S104" s="4">
        <f>VLOOKUP($K104,'23.11.2020'!$K$2:$L$500,2,FALSE)</f>
        <v>81</v>
      </c>
      <c r="T104" s="4">
        <f>VLOOKUP($K104,'16.11.2020'!$K$2:$L$500,2,FALSE)</f>
        <v>77</v>
      </c>
      <c r="U104" s="4">
        <f>VLOOKUP($K104,'09.11.2020'!$K$2:$L$500,2,FALSE)</f>
        <v>80</v>
      </c>
      <c r="V104" s="4">
        <f>VLOOKUP($K104,'02.11.2020'!$K$2:$L$500,2,FALSE)</f>
        <v>79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5">
        <f t="shared" si="4"/>
        <v>-1</v>
      </c>
      <c r="AC104" s="5">
        <f t="shared" si="5"/>
        <v>-2</v>
      </c>
      <c r="AD104" s="5">
        <f t="shared" si="6"/>
        <v>-4</v>
      </c>
      <c r="AE104" s="5">
        <f t="shared" si="7"/>
        <v>-8</v>
      </c>
    </row>
    <row r="105" spans="1:31">
      <c r="A105" s="1" t="s">
        <v>333</v>
      </c>
      <c r="B105" s="6">
        <v>75.333299999999994</v>
      </c>
      <c r="C105" s="2">
        <v>132.16999999999999</v>
      </c>
      <c r="D105" s="7">
        <v>342600</v>
      </c>
      <c r="E105" s="2">
        <v>14.1562</v>
      </c>
      <c r="F105" s="2">
        <v>10.547000000000001</v>
      </c>
      <c r="G105" s="2">
        <v>49.581299999999999</v>
      </c>
      <c r="H105" s="2">
        <v>113.14</v>
      </c>
      <c r="I105" s="6">
        <v>14.398099999999999</v>
      </c>
      <c r="J105" s="9">
        <v>1</v>
      </c>
      <c r="K105" s="2" t="s">
        <v>426</v>
      </c>
      <c r="L105" s="4">
        <v>107</v>
      </c>
      <c r="M105" s="4">
        <f>VLOOKUP($K105,'04.01.2021'!$K$2:$L$500,2,FALSE)</f>
        <v>105</v>
      </c>
      <c r="N105" s="4">
        <f>VLOOKUP($K105,'28.12.2020'!$K$2:$L$500,2,FALSE)</f>
        <v>105</v>
      </c>
      <c r="O105" s="4">
        <f>VLOOKUP($K105,'21.12.2020'!$K$2:$L$500,2,FALSE)</f>
        <v>101</v>
      </c>
      <c r="P105" s="4">
        <f>VLOOKUP($K105,'14.12.2020'!$K$2:$L$500,2,FALSE)</f>
        <v>98</v>
      </c>
      <c r="Q105" s="4">
        <f>VLOOKUP($K105,'07.12.2020'!$K$2:$L$500,2,FALSE)</f>
        <v>100</v>
      </c>
      <c r="R105" s="4">
        <f>VLOOKUP($K105,'30.11.2020'!$K$2:$L$500,2,FALSE)</f>
        <v>96</v>
      </c>
      <c r="S105" s="4">
        <f>VLOOKUP($K105,'23.11.2020'!$K$2:$L$500,2,FALSE)</f>
        <v>102</v>
      </c>
      <c r="T105" s="4">
        <f>VLOOKUP($K105,'16.11.2020'!$K$2:$L$500,2,FALSE)</f>
        <v>107</v>
      </c>
      <c r="U105" s="4">
        <f>VLOOKUP($K105,'09.11.2020'!$K$2:$L$500,2,FALSE)</f>
        <v>108</v>
      </c>
      <c r="V105" s="4">
        <f>VLOOKUP($K105,'02.11.2020'!$K$2:$L$500,2,FALSE)</f>
        <v>110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5">
        <f t="shared" si="4"/>
        <v>-2</v>
      </c>
      <c r="AC105" s="5">
        <f t="shared" si="5"/>
        <v>-2</v>
      </c>
      <c r="AD105" s="5">
        <f t="shared" si="6"/>
        <v>-6</v>
      </c>
      <c r="AE105" s="5">
        <f t="shared" si="7"/>
        <v>-9</v>
      </c>
    </row>
    <row r="106" spans="1:31">
      <c r="A106" s="1" t="s">
        <v>507</v>
      </c>
      <c r="B106" s="6">
        <v>75.333299999999994</v>
      </c>
      <c r="C106" s="2">
        <v>48.59</v>
      </c>
      <c r="D106" s="7">
        <v>499890</v>
      </c>
      <c r="E106" s="2">
        <v>12.0618</v>
      </c>
      <c r="F106" s="2">
        <v>10.961399999999999</v>
      </c>
      <c r="G106" s="2">
        <v>6.0453999999999999</v>
      </c>
      <c r="H106" s="2">
        <v>39.274999999999999</v>
      </c>
      <c r="I106" s="6">
        <v>19.1706</v>
      </c>
      <c r="J106" s="9">
        <v>1</v>
      </c>
      <c r="K106" s="2" t="s">
        <v>514</v>
      </c>
      <c r="L106" s="4">
        <v>104</v>
      </c>
      <c r="M106" s="4">
        <f>VLOOKUP($K106,'04.01.2021'!$K$2:$L$500,2,FALSE)</f>
        <v>103</v>
      </c>
      <c r="N106" s="4">
        <f>VLOOKUP($K106,'28.12.2020'!$K$2:$L$500,2,FALSE)</f>
        <v>103</v>
      </c>
      <c r="O106" s="4">
        <f>VLOOKUP($K106,'21.12.2020'!$K$2:$L$500,2,FALSE)</f>
        <v>100</v>
      </c>
      <c r="P106" s="4">
        <f>VLOOKUP($K106,'14.12.2020'!$K$2:$L$500,2,FALSE)</f>
        <v>96</v>
      </c>
      <c r="Q106" s="4">
        <f>VLOOKUP($K106,'07.12.2020'!$K$2:$L$500,2,FALSE)</f>
        <v>96</v>
      </c>
      <c r="R106" s="4">
        <f>VLOOKUP($K106,'30.11.2020'!$K$2:$L$500,2,FALSE)</f>
        <v>94</v>
      </c>
      <c r="S106" s="4">
        <f>VLOOKUP($K106,'23.11.2020'!$K$2:$L$500,2,FALSE)</f>
        <v>100</v>
      </c>
      <c r="T106" s="4">
        <f>VLOOKUP($K106,'16.11.2020'!$K$2:$L$500,2,FALSE)</f>
        <v>103</v>
      </c>
      <c r="U106" s="4">
        <f>VLOOKUP($K106,'09.11.2020'!$K$2:$L$500,2,FALSE)</f>
        <v>104</v>
      </c>
      <c r="V106" s="4">
        <f>VLOOKUP($K106,'02.11.2020'!$K$2:$L$500,2,FALSE)</f>
        <v>105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5">
        <f t="shared" si="4"/>
        <v>-1</v>
      </c>
      <c r="AC106" s="5">
        <f t="shared" si="5"/>
        <v>-1</v>
      </c>
      <c r="AD106" s="5">
        <f t="shared" si="6"/>
        <v>-4</v>
      </c>
      <c r="AE106" s="5">
        <f t="shared" si="7"/>
        <v>-8</v>
      </c>
    </row>
    <row r="107" spans="1:31">
      <c r="A107" s="1" t="s">
        <v>609</v>
      </c>
      <c r="B107" s="6">
        <v>75.333299999999994</v>
      </c>
      <c r="C107" s="2">
        <v>19.25</v>
      </c>
      <c r="D107" s="7">
        <v>213121</v>
      </c>
      <c r="E107" s="2">
        <v>3.8296000000000001</v>
      </c>
      <c r="F107" s="2">
        <v>7.6622000000000003</v>
      </c>
      <c r="G107" s="2">
        <v>-13.0533</v>
      </c>
      <c r="H107" s="2">
        <v>17.11</v>
      </c>
      <c r="I107" s="6">
        <v>11.116899999999999</v>
      </c>
      <c r="J107" s="9">
        <v>1</v>
      </c>
      <c r="K107" s="2" t="s">
        <v>612</v>
      </c>
      <c r="L107" s="4">
        <v>106</v>
      </c>
      <c r="M107" s="4">
        <f>VLOOKUP($K107,'04.01.2021'!$K$2:$L$500,2,FALSE)</f>
        <v>104</v>
      </c>
      <c r="N107" s="4">
        <f>VLOOKUP($K107,'28.12.2020'!$K$2:$L$500,2,FALSE)</f>
        <v>111</v>
      </c>
      <c r="O107" s="4">
        <f>VLOOKUP($K107,'21.12.2020'!$K$2:$L$500,2,FALSE)</f>
        <v>118</v>
      </c>
      <c r="P107" s="4">
        <f>VLOOKUP($K107,'14.12.2020'!$K$2:$L$500,2,FALSE)</f>
        <v>115</v>
      </c>
      <c r="Q107" s="4">
        <f>VLOOKUP($K107,'07.12.2020'!$K$2:$L$500,2,FALSE)</f>
        <v>123</v>
      </c>
      <c r="R107" s="4">
        <f>VLOOKUP($K107,'30.11.2020'!$K$2:$L$500,2,FALSE)</f>
        <v>132</v>
      </c>
      <c r="S107" s="4">
        <f>VLOOKUP($K107,'23.11.2020'!$K$2:$L$500,2,FALSE)</f>
        <v>131</v>
      </c>
      <c r="T107" s="4">
        <f>VLOOKUP($K107,'16.11.2020'!$K$2:$L$500,2,FALSE)</f>
        <v>133</v>
      </c>
      <c r="U107" s="4">
        <f>VLOOKUP($K107,'09.11.2020'!$K$2:$L$500,2,FALSE)</f>
        <v>147</v>
      </c>
      <c r="V107" s="4">
        <f>VLOOKUP($K107,'02.11.2020'!$K$2:$L$500,2,FALSE)</f>
        <v>162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5">
        <f t="shared" si="4"/>
        <v>-2</v>
      </c>
      <c r="AC107" s="5">
        <f t="shared" si="5"/>
        <v>5</v>
      </c>
      <c r="AD107" s="5">
        <f t="shared" si="6"/>
        <v>12</v>
      </c>
      <c r="AE107" s="5">
        <f t="shared" si="7"/>
        <v>9</v>
      </c>
    </row>
    <row r="108" spans="1:31">
      <c r="A108" s="1" t="s">
        <v>95</v>
      </c>
      <c r="B108" s="6">
        <v>75.333299999999994</v>
      </c>
      <c r="C108" s="2">
        <v>256.99</v>
      </c>
      <c r="D108" s="7">
        <v>794952</v>
      </c>
      <c r="E108" s="2">
        <v>1.4407000000000001</v>
      </c>
      <c r="F108" s="2">
        <v>3.6417000000000002</v>
      </c>
      <c r="G108" s="2">
        <v>35.722200000000001</v>
      </c>
      <c r="H108" s="2">
        <v>230.94470000000001</v>
      </c>
      <c r="I108" s="6">
        <v>10.1347</v>
      </c>
      <c r="J108" s="9">
        <v>1</v>
      </c>
      <c r="K108" s="2" t="s">
        <v>150</v>
      </c>
      <c r="L108" s="4">
        <v>108</v>
      </c>
      <c r="M108" s="4">
        <f>VLOOKUP($K108,'04.01.2021'!$K$2:$L$500,2,FALSE)</f>
        <v>106</v>
      </c>
      <c r="N108" s="4">
        <f>VLOOKUP($K108,'28.12.2020'!$K$2:$L$500,2,FALSE)</f>
        <v>106</v>
      </c>
      <c r="O108" s="4">
        <f>VLOOKUP($K108,'21.12.2020'!$K$2:$L$500,2,FALSE)</f>
        <v>103</v>
      </c>
      <c r="P108" s="4">
        <f>VLOOKUP($K108,'14.12.2020'!$K$2:$L$500,2,FALSE)</f>
        <v>99</v>
      </c>
      <c r="Q108" s="4">
        <f>VLOOKUP($K108,'07.12.2020'!$K$2:$L$500,2,FALSE)</f>
        <v>101</v>
      </c>
      <c r="R108" s="4">
        <f>VLOOKUP($K108,'30.11.2020'!$K$2:$L$500,2,FALSE)</f>
        <v>97</v>
      </c>
      <c r="S108" s="4">
        <f>VLOOKUP($K108,'23.11.2020'!$K$2:$L$500,2,FALSE)</f>
        <v>90</v>
      </c>
      <c r="T108" s="4">
        <f>VLOOKUP($K108,'16.11.2020'!$K$2:$L$500,2,FALSE)</f>
        <v>97</v>
      </c>
      <c r="U108" s="4">
        <f>VLOOKUP($K108,'09.11.2020'!$K$2:$L$500,2,FALSE)</f>
        <v>97</v>
      </c>
      <c r="V108" s="4">
        <f>VLOOKUP($K108,'02.11.2020'!$K$2:$L$500,2,FALSE)</f>
        <v>95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5">
        <f t="shared" si="4"/>
        <v>-2</v>
      </c>
      <c r="AC108" s="5">
        <f t="shared" si="5"/>
        <v>-2</v>
      </c>
      <c r="AD108" s="5">
        <f t="shared" si="6"/>
        <v>-5</v>
      </c>
      <c r="AE108" s="5">
        <f t="shared" si="7"/>
        <v>-9</v>
      </c>
    </row>
    <row r="109" spans="1:31">
      <c r="A109" s="1" t="s">
        <v>24</v>
      </c>
      <c r="B109" s="6">
        <v>75.333299999999994</v>
      </c>
      <c r="C109" s="2">
        <v>80.260000000000005</v>
      </c>
      <c r="D109" s="7">
        <v>149923</v>
      </c>
      <c r="E109" s="2">
        <v>1.1978</v>
      </c>
      <c r="F109" s="2">
        <v>5.0385999999999997</v>
      </c>
      <c r="G109" s="2">
        <v>-7.0204000000000004</v>
      </c>
      <c r="H109" s="2">
        <v>73.010000000000005</v>
      </c>
      <c r="I109" s="6">
        <v>9.0330999999999992</v>
      </c>
      <c r="J109" s="9">
        <v>1</v>
      </c>
      <c r="K109" s="2" t="s">
        <v>112</v>
      </c>
      <c r="L109" s="4">
        <v>105</v>
      </c>
      <c r="M109" s="4">
        <f>VLOOKUP($K109,'04.01.2021'!$K$2:$L$500,2,FALSE)</f>
        <v>107</v>
      </c>
      <c r="N109" s="4">
        <f>VLOOKUP($K109,'28.12.2020'!$K$2:$L$500,2,FALSE)</f>
        <v>107</v>
      </c>
      <c r="O109" s="4">
        <f>VLOOKUP($K109,'21.12.2020'!$K$2:$L$500,2,FALSE)</f>
        <v>105</v>
      </c>
      <c r="P109" s="4">
        <f>VLOOKUP($K109,'14.12.2020'!$K$2:$L$500,2,FALSE)</f>
        <v>101</v>
      </c>
      <c r="Q109" s="4">
        <f>VLOOKUP($K109,'07.12.2020'!$K$2:$L$500,2,FALSE)</f>
        <v>102</v>
      </c>
      <c r="R109" s="4">
        <f>VLOOKUP($K109,'30.11.2020'!$K$2:$L$500,2,FALSE)</f>
        <v>98</v>
      </c>
      <c r="S109" s="4">
        <f>VLOOKUP($K109,'23.11.2020'!$K$2:$L$500,2,FALSE)</f>
        <v>106</v>
      </c>
      <c r="T109" s="4">
        <f>VLOOKUP($K109,'16.11.2020'!$K$2:$L$500,2,FALSE)</f>
        <v>104</v>
      </c>
      <c r="U109" s="4">
        <f>VLOOKUP($K109,'09.11.2020'!$K$2:$L$500,2,FALSE)</f>
        <v>96</v>
      </c>
      <c r="V109" s="4">
        <f>VLOOKUP($K109,'02.11.2020'!$K$2:$L$500,2,FALSE)</f>
        <v>77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5">
        <f t="shared" si="4"/>
        <v>2</v>
      </c>
      <c r="AC109" s="5">
        <f t="shared" si="5"/>
        <v>2</v>
      </c>
      <c r="AD109" s="5">
        <f t="shared" si="6"/>
        <v>0</v>
      </c>
      <c r="AE109" s="5">
        <f t="shared" si="7"/>
        <v>-4</v>
      </c>
    </row>
    <row r="110" spans="1:31">
      <c r="A110" s="1" t="s">
        <v>610</v>
      </c>
      <c r="B110" s="6">
        <v>75.2</v>
      </c>
      <c r="C110" s="2">
        <v>288.54000000000002</v>
      </c>
      <c r="D110" s="7">
        <v>968117</v>
      </c>
      <c r="E110" s="2">
        <v>5.9835000000000003</v>
      </c>
      <c r="F110" s="2">
        <v>7.7767999999999997</v>
      </c>
      <c r="G110" s="2">
        <v>94.093900000000005</v>
      </c>
      <c r="H110" s="2">
        <v>265.25</v>
      </c>
      <c r="I110" s="6">
        <v>8.0716999999999999</v>
      </c>
      <c r="J110" s="9">
        <v>1</v>
      </c>
      <c r="K110" s="2" t="s">
        <v>617</v>
      </c>
      <c r="L110" s="4">
        <v>111</v>
      </c>
      <c r="M110" s="4">
        <f>VLOOKUP($K110,'04.01.2021'!$K$2:$L$500,2,FALSE)</f>
        <v>110</v>
      </c>
      <c r="N110" s="4">
        <f>VLOOKUP($K110,'28.12.2020'!$K$2:$L$500,2,FALSE)</f>
        <v>102</v>
      </c>
      <c r="O110" s="4">
        <f>VLOOKUP($K110,'21.12.2020'!$K$2:$L$500,2,FALSE)</f>
        <v>112</v>
      </c>
      <c r="P110" s="4">
        <f>VLOOKUP($K110,'14.12.2020'!$K$2:$L$500,2,FALSE)</f>
        <v>107</v>
      </c>
      <c r="Q110" s="4">
        <f>VLOOKUP($K110,'07.12.2020'!$K$2:$L$500,2,FALSE)</f>
        <v>114</v>
      </c>
      <c r="R110" s="4">
        <f>VLOOKUP($K110,'30.11.2020'!$K$2:$L$500,2,FALSE)</f>
        <v>127</v>
      </c>
      <c r="S110" s="4">
        <f>VLOOKUP($K110,'23.11.2020'!$K$2:$L$500,2,FALSE)</f>
        <v>114</v>
      </c>
      <c r="T110" s="4">
        <f>VLOOKUP($K110,'16.11.2020'!$K$2:$L$500,2,FALSE)</f>
        <v>109</v>
      </c>
      <c r="U110" s="4">
        <f>VLOOKUP($K110,'09.11.2020'!$K$2:$L$500,2,FALSE)</f>
        <v>116</v>
      </c>
      <c r="V110" s="4">
        <f>VLOOKUP($K110,'02.11.2020'!$K$2:$L$500,2,FALSE)</f>
        <v>140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5">
        <f t="shared" si="4"/>
        <v>-1</v>
      </c>
      <c r="AC110" s="5">
        <f t="shared" si="5"/>
        <v>-9</v>
      </c>
      <c r="AD110" s="5">
        <f t="shared" si="6"/>
        <v>1</v>
      </c>
      <c r="AE110" s="5">
        <f t="shared" si="7"/>
        <v>-4</v>
      </c>
    </row>
    <row r="111" spans="1:31">
      <c r="A111" s="1" t="s">
        <v>52</v>
      </c>
      <c r="B111" s="6">
        <v>75.2</v>
      </c>
      <c r="C111" s="2">
        <v>319.02999999999997</v>
      </c>
      <c r="D111" s="7">
        <v>29445030</v>
      </c>
      <c r="E111" s="2">
        <v>1.6860999999999999</v>
      </c>
      <c r="F111" s="2">
        <v>3.8340000000000001</v>
      </c>
      <c r="G111" s="2">
        <v>44.390099999999997</v>
      </c>
      <c r="H111" s="2">
        <v>280.62</v>
      </c>
      <c r="I111" s="6">
        <v>12.0396</v>
      </c>
      <c r="J111" s="9">
        <v>1</v>
      </c>
      <c r="K111" s="2" t="s">
        <v>176</v>
      </c>
      <c r="L111" s="4">
        <v>109</v>
      </c>
      <c r="M111" s="4">
        <f>VLOOKUP($K111,'04.01.2021'!$K$2:$L$500,2,FALSE)</f>
        <v>108</v>
      </c>
      <c r="N111" s="4">
        <f>VLOOKUP($K111,'28.12.2020'!$K$2:$L$500,2,FALSE)</f>
        <v>108</v>
      </c>
      <c r="O111" s="4">
        <f>VLOOKUP($K111,'21.12.2020'!$K$2:$L$500,2,FALSE)</f>
        <v>106</v>
      </c>
      <c r="P111" s="4">
        <f>VLOOKUP($K111,'14.12.2020'!$K$2:$L$500,2,FALSE)</f>
        <v>102</v>
      </c>
      <c r="Q111" s="4">
        <f>VLOOKUP($K111,'07.12.2020'!$K$2:$L$500,2,FALSE)</f>
        <v>103</v>
      </c>
      <c r="R111" s="4">
        <f>VLOOKUP($K111,'30.11.2020'!$K$2:$L$500,2,FALSE)</f>
        <v>99</v>
      </c>
      <c r="S111" s="4">
        <f>VLOOKUP($K111,'23.11.2020'!$K$2:$L$500,2,FALSE)</f>
        <v>86</v>
      </c>
      <c r="T111" s="4">
        <f>VLOOKUP($K111,'16.11.2020'!$K$2:$L$500,2,FALSE)</f>
        <v>87</v>
      </c>
      <c r="U111" s="4">
        <f>VLOOKUP($K111,'09.11.2020'!$K$2:$L$500,2,FALSE)</f>
        <v>91</v>
      </c>
      <c r="V111" s="4">
        <f>VLOOKUP($K111,'02.11.2020'!$K$2:$L$500,2,FALSE)</f>
        <v>91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5">
        <f t="shared" si="4"/>
        <v>-1</v>
      </c>
      <c r="AC111" s="5">
        <f t="shared" si="5"/>
        <v>-1</v>
      </c>
      <c r="AD111" s="5">
        <f t="shared" si="6"/>
        <v>-3</v>
      </c>
      <c r="AE111" s="5">
        <f t="shared" si="7"/>
        <v>-7</v>
      </c>
    </row>
    <row r="112" spans="1:31">
      <c r="A112" s="1" t="s">
        <v>61</v>
      </c>
      <c r="B112" s="6">
        <v>75.2</v>
      </c>
      <c r="C112" s="2">
        <v>244.19</v>
      </c>
      <c r="D112" s="7">
        <v>1364965</v>
      </c>
      <c r="E112" s="2">
        <v>1.2647999999999999</v>
      </c>
      <c r="F112" s="2">
        <v>3.7869999999999999</v>
      </c>
      <c r="G112" s="2">
        <v>34.111400000000003</v>
      </c>
      <c r="H112" s="2">
        <v>219.46</v>
      </c>
      <c r="I112" s="6">
        <v>10.1274</v>
      </c>
      <c r="J112" s="9">
        <v>1</v>
      </c>
      <c r="K112" s="2" t="s">
        <v>128</v>
      </c>
      <c r="L112" s="4">
        <v>110</v>
      </c>
      <c r="M112" s="4">
        <f>VLOOKUP($K112,'04.01.2021'!$K$2:$L$500,2,FALSE)</f>
        <v>109</v>
      </c>
      <c r="N112" s="4">
        <f>VLOOKUP($K112,'28.12.2020'!$K$2:$L$500,2,FALSE)</f>
        <v>109</v>
      </c>
      <c r="O112" s="4">
        <f>VLOOKUP($K112,'21.12.2020'!$K$2:$L$500,2,FALSE)</f>
        <v>107</v>
      </c>
      <c r="P112" s="4">
        <f>VLOOKUP($K112,'14.12.2020'!$K$2:$L$500,2,FALSE)</f>
        <v>103</v>
      </c>
      <c r="Q112" s="4">
        <f>VLOOKUP($K112,'07.12.2020'!$K$2:$L$500,2,FALSE)</f>
        <v>104</v>
      </c>
      <c r="R112" s="4">
        <f>VLOOKUP($K112,'30.11.2020'!$K$2:$L$500,2,FALSE)</f>
        <v>100</v>
      </c>
      <c r="S112" s="4">
        <f>VLOOKUP($K112,'23.11.2020'!$K$2:$L$500,2,FALSE)</f>
        <v>88</v>
      </c>
      <c r="T112" s="4">
        <f>VLOOKUP($K112,'16.11.2020'!$K$2:$L$500,2,FALSE)</f>
        <v>89</v>
      </c>
      <c r="U112" s="4">
        <f>VLOOKUP($K112,'09.11.2020'!$K$2:$L$500,2,FALSE)</f>
        <v>93</v>
      </c>
      <c r="V112" s="4">
        <f>VLOOKUP($K112,'02.11.2020'!$K$2:$L$500,2,FALSE)</f>
        <v>93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5">
        <f t="shared" si="4"/>
        <v>-1</v>
      </c>
      <c r="AC112" s="5">
        <f t="shared" si="5"/>
        <v>-1</v>
      </c>
      <c r="AD112" s="5">
        <f t="shared" si="6"/>
        <v>-3</v>
      </c>
      <c r="AE112" s="5">
        <f t="shared" si="7"/>
        <v>-7</v>
      </c>
    </row>
    <row r="113" spans="1:31">
      <c r="A113" s="1" t="s">
        <v>299</v>
      </c>
      <c r="B113" s="6">
        <v>75.066699999999997</v>
      </c>
      <c r="C113" s="2">
        <v>83.93</v>
      </c>
      <c r="D113" s="7">
        <v>304621</v>
      </c>
      <c r="E113" s="2">
        <v>15.098699999999999</v>
      </c>
      <c r="F113" s="2">
        <v>13.618499999999999</v>
      </c>
      <c r="G113" s="2">
        <v>77.441900000000004</v>
      </c>
      <c r="H113" s="2">
        <v>71.495000000000005</v>
      </c>
      <c r="I113" s="6">
        <v>14.815899999999999</v>
      </c>
      <c r="J113" s="9">
        <v>1</v>
      </c>
      <c r="K113" s="2" t="s">
        <v>392</v>
      </c>
      <c r="L113" s="4">
        <v>112</v>
      </c>
      <c r="M113" s="4">
        <f>VLOOKUP($K113,'04.01.2021'!$K$2:$L$500,2,FALSE)</f>
        <v>111</v>
      </c>
      <c r="N113" s="4">
        <f>VLOOKUP($K113,'28.12.2020'!$K$2:$L$500,2,FALSE)</f>
        <v>114</v>
      </c>
      <c r="O113" s="4">
        <f>VLOOKUP($K113,'21.12.2020'!$K$2:$L$500,2,FALSE)</f>
        <v>122</v>
      </c>
      <c r="P113" s="4">
        <f>VLOOKUP($K113,'14.12.2020'!$K$2:$L$500,2,FALSE)</f>
        <v>132</v>
      </c>
      <c r="Q113" s="4">
        <f>VLOOKUP($K113,'07.12.2020'!$K$2:$L$500,2,FALSE)</f>
        <v>130</v>
      </c>
      <c r="R113" s="4">
        <f>VLOOKUP($K113,'30.11.2020'!$K$2:$L$500,2,FALSE)</f>
        <v>129</v>
      </c>
      <c r="S113" s="4">
        <f>VLOOKUP($K113,'23.11.2020'!$K$2:$L$500,2,FALSE)</f>
        <v>129</v>
      </c>
      <c r="T113" s="4">
        <f>VLOOKUP($K113,'16.11.2020'!$K$2:$L$500,2,FALSE)</f>
        <v>127</v>
      </c>
      <c r="U113" s="4">
        <f>VLOOKUP($K113,'09.11.2020'!$K$2:$L$500,2,FALSE)</f>
        <v>128</v>
      </c>
      <c r="V113" s="4">
        <f>VLOOKUP($K113,'02.11.2020'!$K$2:$L$500,2,FALSE)</f>
        <v>129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5">
        <f t="shared" si="4"/>
        <v>-1</v>
      </c>
      <c r="AC113" s="5">
        <f t="shared" si="5"/>
        <v>2</v>
      </c>
      <c r="AD113" s="5">
        <f t="shared" si="6"/>
        <v>10</v>
      </c>
      <c r="AE113" s="5">
        <f t="shared" si="7"/>
        <v>20</v>
      </c>
    </row>
    <row r="114" spans="1:31">
      <c r="A114" s="1" t="s">
        <v>66</v>
      </c>
      <c r="B114" s="6">
        <v>75.066699999999997</v>
      </c>
      <c r="C114" s="2">
        <v>146.80000000000001</v>
      </c>
      <c r="D114" s="7">
        <v>1396357</v>
      </c>
      <c r="E114" s="2">
        <v>11.1364</v>
      </c>
      <c r="F114" s="2">
        <v>17.5246</v>
      </c>
      <c r="G114" s="2">
        <v>44.204300000000003</v>
      </c>
      <c r="H114" s="2">
        <v>112.65</v>
      </c>
      <c r="I114" s="6">
        <v>23.262899999999998</v>
      </c>
      <c r="J114" s="9">
        <v>1</v>
      </c>
      <c r="K114" s="2" t="s">
        <v>194</v>
      </c>
      <c r="L114" s="4">
        <v>113</v>
      </c>
      <c r="M114" s="4">
        <f>VLOOKUP($K114,'04.01.2021'!$K$2:$L$500,2,FALSE)</f>
        <v>112</v>
      </c>
      <c r="N114" s="4">
        <f>VLOOKUP($K114,'28.12.2020'!$K$2:$L$500,2,FALSE)</f>
        <v>116</v>
      </c>
      <c r="O114" s="4">
        <f>VLOOKUP($K114,'21.12.2020'!$K$2:$L$500,2,FALSE)</f>
        <v>125</v>
      </c>
      <c r="P114" s="4">
        <f>VLOOKUP($K114,'14.12.2020'!$K$2:$L$500,2,FALSE)</f>
        <v>128</v>
      </c>
      <c r="Q114" s="4">
        <f>VLOOKUP($K114,'07.12.2020'!$K$2:$L$500,2,FALSE)</f>
        <v>126</v>
      </c>
      <c r="R114" s="4">
        <f>VLOOKUP($K114,'30.11.2020'!$K$2:$L$500,2,FALSE)</f>
        <v>124</v>
      </c>
      <c r="S114" s="4">
        <f>VLOOKUP($K114,'23.11.2020'!$K$2:$L$500,2,FALSE)</f>
        <v>124</v>
      </c>
      <c r="T114" s="4">
        <f>VLOOKUP($K114,'16.11.2020'!$K$2:$L$500,2,FALSE)</f>
        <v>122</v>
      </c>
      <c r="U114" s="4">
        <f>VLOOKUP($K114,'09.11.2020'!$K$2:$L$500,2,FALSE)</f>
        <v>121</v>
      </c>
      <c r="V114" s="4">
        <f>VLOOKUP($K114,'02.11.2020'!$K$2:$L$500,2,FALSE)</f>
        <v>125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5">
        <f t="shared" si="4"/>
        <v>-1</v>
      </c>
      <c r="AC114" s="5">
        <f t="shared" si="5"/>
        <v>3</v>
      </c>
      <c r="AD114" s="5">
        <f t="shared" si="6"/>
        <v>12</v>
      </c>
      <c r="AE114" s="5">
        <f t="shared" si="7"/>
        <v>15</v>
      </c>
    </row>
    <row r="115" spans="1:31">
      <c r="A115" s="1" t="s">
        <v>619</v>
      </c>
      <c r="B115" s="6">
        <v>74.933300000000003</v>
      </c>
      <c r="C115" s="2">
        <v>278.44</v>
      </c>
      <c r="D115" s="7">
        <v>1469465</v>
      </c>
      <c r="E115" s="2">
        <v>16.2395</v>
      </c>
      <c r="F115" s="2">
        <v>7.5556000000000001</v>
      </c>
      <c r="G115" s="2">
        <v>199.8169</v>
      </c>
      <c r="H115" s="2">
        <v>229.26</v>
      </c>
      <c r="I115" s="6">
        <v>17.662700000000001</v>
      </c>
      <c r="J115" s="9">
        <v>1</v>
      </c>
      <c r="K115" s="2" t="s">
        <v>623</v>
      </c>
      <c r="L115" s="4">
        <v>114</v>
      </c>
      <c r="M115" s="4">
        <f>VLOOKUP($K115,'04.01.2021'!$K$2:$L$500,2,FALSE)</f>
        <v>114</v>
      </c>
      <c r="N115" s="4">
        <f>VLOOKUP($K115,'28.12.2020'!$K$2:$L$500,2,FALSE)</f>
        <v>117</v>
      </c>
      <c r="O115" s="4">
        <f>VLOOKUP($K115,'21.12.2020'!$K$2:$L$500,2,FALSE)</f>
        <v>114</v>
      </c>
      <c r="P115" s="4">
        <f>VLOOKUP($K115,'14.12.2020'!$K$2:$L$500,2,FALSE)</f>
        <v>108</v>
      </c>
      <c r="Q115" s="4">
        <f>VLOOKUP($K115,'07.12.2020'!$K$2:$L$500,2,FALSE)</f>
        <v>108</v>
      </c>
      <c r="R115" s="4">
        <f>VLOOKUP($K115,'30.11.2020'!$K$2:$L$500,2,FALSE)</f>
        <v>106</v>
      </c>
      <c r="S115" s="4">
        <f>VLOOKUP($K115,'23.11.2020'!$K$2:$L$500,2,FALSE)</f>
        <v>120</v>
      </c>
      <c r="T115" s="4">
        <f>VLOOKUP($K115,'16.11.2020'!$K$2:$L$500,2,FALSE)</f>
        <v>143</v>
      </c>
      <c r="U115" s="4">
        <f>VLOOKUP($K115,'09.11.2020'!$K$2:$L$500,2,FALSE)</f>
        <v>151</v>
      </c>
      <c r="V115" s="4">
        <f>VLOOKUP($K115,'02.11.2020'!$K$2:$L$500,2,FALSE)</f>
        <v>155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5">
        <f t="shared" si="4"/>
        <v>0</v>
      </c>
      <c r="AC115" s="5">
        <f t="shared" si="5"/>
        <v>3</v>
      </c>
      <c r="AD115" s="5">
        <f t="shared" si="6"/>
        <v>0</v>
      </c>
      <c r="AE115" s="5">
        <f t="shared" si="7"/>
        <v>-6</v>
      </c>
    </row>
    <row r="116" spans="1:31">
      <c r="A116" s="1" t="s">
        <v>241</v>
      </c>
      <c r="B116" s="6">
        <v>74.933300000000003</v>
      </c>
      <c r="C116" s="2">
        <v>103.4</v>
      </c>
      <c r="D116" s="7">
        <v>772938</v>
      </c>
      <c r="E116" s="2">
        <v>10.4229</v>
      </c>
      <c r="F116" s="2">
        <v>14.991099999999999</v>
      </c>
      <c r="G116" s="2">
        <v>97.215299999999999</v>
      </c>
      <c r="H116" s="2">
        <v>89.03</v>
      </c>
      <c r="I116" s="6">
        <v>13.897500000000001</v>
      </c>
      <c r="J116" s="9">
        <v>1</v>
      </c>
      <c r="K116" s="2" t="s">
        <v>274</v>
      </c>
      <c r="L116" s="4">
        <v>116</v>
      </c>
      <c r="M116" s="4">
        <f>VLOOKUP($K116,'04.01.2021'!$K$2:$L$500,2,FALSE)</f>
        <v>116</v>
      </c>
      <c r="N116" s="4">
        <f>VLOOKUP($K116,'28.12.2020'!$K$2:$L$500,2,FALSE)</f>
        <v>119</v>
      </c>
      <c r="O116" s="4">
        <f>VLOOKUP($K116,'21.12.2020'!$K$2:$L$500,2,FALSE)</f>
        <v>116</v>
      </c>
      <c r="P116" s="4">
        <f>VLOOKUP($K116,'14.12.2020'!$K$2:$L$500,2,FALSE)</f>
        <v>111</v>
      </c>
      <c r="Q116" s="4">
        <f>VLOOKUP($K116,'07.12.2020'!$K$2:$L$500,2,FALSE)</f>
        <v>110</v>
      </c>
      <c r="R116" s="4">
        <f>VLOOKUP($K116,'30.11.2020'!$K$2:$L$500,2,FALSE)</f>
        <v>108</v>
      </c>
      <c r="S116" s="4">
        <f>VLOOKUP($K116,'23.11.2020'!$K$2:$L$500,2,FALSE)</f>
        <v>113</v>
      </c>
      <c r="T116" s="4">
        <f>VLOOKUP($K116,'16.11.2020'!$K$2:$L$500,2,FALSE)</f>
        <v>112</v>
      </c>
      <c r="U116" s="4">
        <f>VLOOKUP($K116,'09.11.2020'!$K$2:$L$500,2,FALSE)</f>
        <v>111</v>
      </c>
      <c r="V116" s="4">
        <f>VLOOKUP($K116,'02.11.2020'!$K$2:$L$500,2,FALSE)</f>
        <v>113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5">
        <f t="shared" si="4"/>
        <v>0</v>
      </c>
      <c r="AC116" s="5">
        <f t="shared" si="5"/>
        <v>3</v>
      </c>
      <c r="AD116" s="5">
        <f t="shared" si="6"/>
        <v>0</v>
      </c>
      <c r="AE116" s="5">
        <f t="shared" si="7"/>
        <v>-5</v>
      </c>
    </row>
    <row r="117" spans="1:31">
      <c r="A117" s="1" t="s">
        <v>41</v>
      </c>
      <c r="B117" s="6">
        <v>74.933300000000003</v>
      </c>
      <c r="C117" s="2">
        <v>114.61</v>
      </c>
      <c r="D117" s="7">
        <v>90344</v>
      </c>
      <c r="E117" s="2">
        <v>2.4950999999999999</v>
      </c>
      <c r="F117" s="2">
        <v>6.3173000000000004</v>
      </c>
      <c r="G117" s="2">
        <v>51.781199999999998</v>
      </c>
      <c r="H117" s="2">
        <v>108.461</v>
      </c>
      <c r="I117" s="6">
        <v>5.3651999999999997</v>
      </c>
      <c r="J117" s="9">
        <v>1</v>
      </c>
      <c r="K117" s="2" t="s">
        <v>118</v>
      </c>
      <c r="L117" s="4">
        <v>115</v>
      </c>
      <c r="M117" s="4">
        <f>VLOOKUP($K117,'04.01.2021'!$K$2:$L$500,2,FALSE)</f>
        <v>115</v>
      </c>
      <c r="N117" s="4">
        <f>VLOOKUP($K117,'28.12.2020'!$K$2:$L$500,2,FALSE)</f>
        <v>118</v>
      </c>
      <c r="O117" s="4">
        <f>VLOOKUP($K117,'21.12.2020'!$K$2:$L$500,2,FALSE)</f>
        <v>115</v>
      </c>
      <c r="P117" s="4">
        <f>VLOOKUP($K117,'14.12.2020'!$K$2:$L$500,2,FALSE)</f>
        <v>110</v>
      </c>
      <c r="Q117" s="4">
        <f>VLOOKUP($K117,'07.12.2020'!$K$2:$L$500,2,FALSE)</f>
        <v>109</v>
      </c>
      <c r="R117" s="4">
        <f>VLOOKUP($K117,'30.11.2020'!$K$2:$L$500,2,FALSE)</f>
        <v>107</v>
      </c>
      <c r="S117" s="4">
        <f>VLOOKUP($K117,'23.11.2020'!$K$2:$L$500,2,FALSE)</f>
        <v>115</v>
      </c>
      <c r="T117" s="4">
        <f>VLOOKUP($K117,'16.11.2020'!$K$2:$L$500,2,FALSE)</f>
        <v>111</v>
      </c>
      <c r="U117" s="4">
        <f>VLOOKUP($K117,'09.11.2020'!$K$2:$L$500,2,FALSE)</f>
        <v>110</v>
      </c>
      <c r="V117" s="4">
        <f>VLOOKUP($K117,'02.11.2020'!$K$2:$L$500,2,FALSE)</f>
        <v>112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5">
        <f t="shared" si="4"/>
        <v>0</v>
      </c>
      <c r="AC117" s="5">
        <f t="shared" si="5"/>
        <v>3</v>
      </c>
      <c r="AD117" s="5">
        <f t="shared" si="6"/>
        <v>0</v>
      </c>
      <c r="AE117" s="5">
        <f t="shared" si="7"/>
        <v>-5</v>
      </c>
    </row>
    <row r="118" spans="1:31">
      <c r="A118" s="1" t="s">
        <v>287</v>
      </c>
      <c r="B118" s="6">
        <v>74.8</v>
      </c>
      <c r="C118" s="2">
        <v>79.540000000000006</v>
      </c>
      <c r="D118" s="7">
        <v>2601981</v>
      </c>
      <c r="E118" s="2">
        <v>8.7355</v>
      </c>
      <c r="F118" s="2">
        <v>13.84</v>
      </c>
      <c r="G118" s="2">
        <v>107.8934</v>
      </c>
      <c r="H118" s="2">
        <v>66.41</v>
      </c>
      <c r="I118" s="6">
        <v>16.507400000000001</v>
      </c>
      <c r="J118" s="9">
        <v>1</v>
      </c>
      <c r="K118" s="2" t="s">
        <v>380</v>
      </c>
      <c r="L118" s="4">
        <v>117</v>
      </c>
      <c r="M118" s="4">
        <f>VLOOKUP($K118,'04.01.2021'!$K$2:$L$500,2,FALSE)</f>
        <v>100</v>
      </c>
      <c r="N118" s="4">
        <f>VLOOKUP($K118,'28.12.2020'!$K$2:$L$500,2,FALSE)</f>
        <v>81</v>
      </c>
      <c r="O118" s="4">
        <f>VLOOKUP($K118,'21.12.2020'!$K$2:$L$500,2,FALSE)</f>
        <v>69</v>
      </c>
      <c r="P118" s="4">
        <f>VLOOKUP($K118,'14.12.2020'!$K$2:$L$500,2,FALSE)</f>
        <v>54</v>
      </c>
      <c r="Q118" s="4">
        <f>VLOOKUP($K118,'07.12.2020'!$K$2:$L$500,2,FALSE)</f>
        <v>41</v>
      </c>
      <c r="R118" s="4">
        <f>VLOOKUP($K118,'30.11.2020'!$K$2:$L$500,2,FALSE)</f>
        <v>40</v>
      </c>
      <c r="S118" s="4">
        <f>VLOOKUP($K118,'23.11.2020'!$K$2:$L$500,2,FALSE)</f>
        <v>34</v>
      </c>
      <c r="T118" s="4">
        <f>VLOOKUP($K118,'16.11.2020'!$K$2:$L$500,2,FALSE)</f>
        <v>28</v>
      </c>
      <c r="U118" s="4">
        <f>VLOOKUP($K118,'09.11.2020'!$K$2:$L$500,2,FALSE)</f>
        <v>24</v>
      </c>
      <c r="V118" s="4">
        <f>VLOOKUP($K118,'02.11.2020'!$K$2:$L$500,2,FALSE)</f>
        <v>25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5">
        <f t="shared" si="4"/>
        <v>-17</v>
      </c>
      <c r="AC118" s="5">
        <f t="shared" si="5"/>
        <v>-36</v>
      </c>
      <c r="AD118" s="5">
        <f t="shared" si="6"/>
        <v>-48</v>
      </c>
      <c r="AE118" s="5">
        <f t="shared" si="7"/>
        <v>-63</v>
      </c>
    </row>
    <row r="119" spans="1:31">
      <c r="A119" s="1" t="s">
        <v>653</v>
      </c>
      <c r="B119" s="6">
        <v>74.8</v>
      </c>
      <c r="C119" s="2">
        <v>104.85</v>
      </c>
      <c r="D119" s="7">
        <v>606653</v>
      </c>
      <c r="E119" s="2">
        <v>7.8815</v>
      </c>
      <c r="F119" s="2">
        <v>18.622</v>
      </c>
      <c r="G119" s="2">
        <v>118.483</v>
      </c>
      <c r="H119" s="2">
        <v>75.12</v>
      </c>
      <c r="I119" s="6">
        <v>28.354800000000001</v>
      </c>
      <c r="J119" s="9">
        <v>1</v>
      </c>
      <c r="K119" s="2" t="s">
        <v>657</v>
      </c>
      <c r="L119" s="4">
        <v>120</v>
      </c>
      <c r="M119" s="4">
        <f>VLOOKUP($K119,'04.01.2021'!$K$2:$L$500,2,FALSE)</f>
        <v>136</v>
      </c>
      <c r="N119" s="4">
        <f>VLOOKUP($K119,'28.12.2020'!$K$2:$L$500,2,FALSE)</f>
        <v>157</v>
      </c>
      <c r="O119" s="4">
        <f>VLOOKUP($K119,'21.12.2020'!$K$2:$L$500,2,FALSE)</f>
        <v>170</v>
      </c>
      <c r="P119" s="4">
        <f>VLOOKUP($K119,'14.12.2020'!$K$2:$L$500,2,FALSE)</f>
        <v>196</v>
      </c>
      <c r="Q119" s="4">
        <f>VLOOKUP($K119,'07.12.2020'!$K$2:$L$500,2,FALSE)</f>
        <v>225</v>
      </c>
      <c r="R119" s="4">
        <f>VLOOKUP($K119,'30.11.2020'!$K$2:$L$500,2,FALSE)</f>
        <v>260</v>
      </c>
      <c r="S119" s="4">
        <f>VLOOKUP($K119,'23.11.2020'!$K$2:$L$500,2,FALSE)</f>
        <v>286</v>
      </c>
      <c r="T119" s="4">
        <f>VLOOKUP($K119,'16.11.2020'!$K$2:$L$500,2,FALSE)</f>
        <v>291</v>
      </c>
      <c r="U119" s="4">
        <f>VLOOKUP($K119,'09.11.2020'!$K$2:$L$500,2,FALSE)</f>
        <v>298</v>
      </c>
      <c r="V119" s="4">
        <f>VLOOKUP($K119,'02.11.2020'!$K$2:$L$500,2,FALSE)</f>
        <v>305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5">
        <f t="shared" si="4"/>
        <v>16</v>
      </c>
      <c r="AC119" s="5">
        <f t="shared" si="5"/>
        <v>37</v>
      </c>
      <c r="AD119" s="5">
        <f t="shared" si="6"/>
        <v>50</v>
      </c>
      <c r="AE119" s="5">
        <f t="shared" si="7"/>
        <v>76</v>
      </c>
    </row>
    <row r="120" spans="1:31">
      <c r="A120" s="1" t="s">
        <v>547</v>
      </c>
      <c r="B120" s="6">
        <v>74.8</v>
      </c>
      <c r="C120" s="2">
        <v>27.93</v>
      </c>
      <c r="D120" s="7">
        <v>186283</v>
      </c>
      <c r="E120" s="2">
        <v>6.5217000000000001</v>
      </c>
      <c r="F120" s="2">
        <v>-9.9902999999999995</v>
      </c>
      <c r="G120" s="2">
        <v>-9.6409000000000002</v>
      </c>
      <c r="H120" s="2">
        <v>25.34</v>
      </c>
      <c r="I120" s="6">
        <v>9.2731999999999992</v>
      </c>
      <c r="J120" s="9">
        <v>0</v>
      </c>
      <c r="K120" s="2" t="s">
        <v>550</v>
      </c>
      <c r="L120" s="4">
        <v>121</v>
      </c>
      <c r="M120" s="4">
        <f>VLOOKUP($K120,'04.01.2021'!$K$2:$L$500,2,FALSE)</f>
        <v>137</v>
      </c>
      <c r="N120" s="4">
        <f>VLOOKUP($K120,'28.12.2020'!$K$2:$L$500,2,FALSE)</f>
        <v>158</v>
      </c>
      <c r="O120" s="4">
        <f>VLOOKUP($K120,'21.12.2020'!$K$2:$L$500,2,FALSE)</f>
        <v>172</v>
      </c>
      <c r="P120" s="4">
        <f>VLOOKUP($K120,'14.12.2020'!$K$2:$L$500,2,FALSE)</f>
        <v>197</v>
      </c>
      <c r="Q120" s="4">
        <f>VLOOKUP($K120,'07.12.2020'!$K$2:$L$500,2,FALSE)</f>
        <v>226</v>
      </c>
      <c r="R120" s="4">
        <f>VLOOKUP($K120,'30.11.2020'!$K$2:$L$500,2,FALSE)</f>
        <v>233</v>
      </c>
      <c r="S120" s="4">
        <f>VLOOKUP($K120,'23.11.2020'!$K$2:$L$500,2,FALSE)</f>
        <v>238</v>
      </c>
      <c r="T120" s="4">
        <f>VLOOKUP($K120,'16.11.2020'!$K$2:$L$500,2,FALSE)</f>
        <v>239</v>
      </c>
      <c r="U120" s="4">
        <f>VLOOKUP($K120,'09.11.2020'!$K$2:$L$500,2,FALSE)</f>
        <v>243</v>
      </c>
      <c r="V120" s="4">
        <f>VLOOKUP($K120,'02.11.2020'!$K$2:$L$500,2,FALSE)</f>
        <v>240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5">
        <f t="shared" si="4"/>
        <v>16</v>
      </c>
      <c r="AC120" s="5">
        <f t="shared" si="5"/>
        <v>37</v>
      </c>
      <c r="AD120" s="5">
        <f t="shared" si="6"/>
        <v>51</v>
      </c>
      <c r="AE120" s="5">
        <f t="shared" si="7"/>
        <v>76</v>
      </c>
    </row>
    <row r="121" spans="1:31">
      <c r="A121" s="1" t="s">
        <v>54</v>
      </c>
      <c r="B121" s="6">
        <v>74.8</v>
      </c>
      <c r="C121" s="2">
        <v>49.08</v>
      </c>
      <c r="D121" s="7">
        <v>77447</v>
      </c>
      <c r="E121" s="2">
        <v>5.6619999999999999</v>
      </c>
      <c r="F121" s="2">
        <v>8.6562000000000001</v>
      </c>
      <c r="G121" s="2">
        <v>25.460100000000001</v>
      </c>
      <c r="H121" s="2">
        <v>40.379100000000001</v>
      </c>
      <c r="I121" s="6">
        <v>17.728000000000002</v>
      </c>
      <c r="J121" s="9">
        <v>1</v>
      </c>
      <c r="K121" s="2" t="s">
        <v>177</v>
      </c>
      <c r="L121" s="4">
        <v>118</v>
      </c>
      <c r="M121" s="4">
        <f>VLOOKUP($K121,'04.01.2021'!$K$2:$L$500,2,FALSE)</f>
        <v>117</v>
      </c>
      <c r="N121" s="4">
        <f>VLOOKUP($K121,'28.12.2020'!$K$2:$L$500,2,FALSE)</f>
        <v>121</v>
      </c>
      <c r="O121" s="4">
        <f>VLOOKUP($K121,'21.12.2020'!$K$2:$L$500,2,FALSE)</f>
        <v>123</v>
      </c>
      <c r="P121" s="4">
        <f>VLOOKUP($K121,'14.12.2020'!$K$2:$L$500,2,FALSE)</f>
        <v>113</v>
      </c>
      <c r="Q121" s="4">
        <f>VLOOKUP($K121,'07.12.2020'!$K$2:$L$500,2,FALSE)</f>
        <v>115</v>
      </c>
      <c r="R121" s="4">
        <f>VLOOKUP($K121,'30.11.2020'!$K$2:$L$500,2,FALSE)</f>
        <v>113</v>
      </c>
      <c r="S121" s="4">
        <f>VLOOKUP($K121,'23.11.2020'!$K$2:$L$500,2,FALSE)</f>
        <v>117</v>
      </c>
      <c r="T121" s="4">
        <f>VLOOKUP($K121,'16.11.2020'!$K$2:$L$500,2,FALSE)</f>
        <v>114</v>
      </c>
      <c r="U121" s="4">
        <f>VLOOKUP($K121,'09.11.2020'!$K$2:$L$500,2,FALSE)</f>
        <v>112</v>
      </c>
      <c r="V121" s="4">
        <f>VLOOKUP($K121,'02.11.2020'!$K$2:$L$500,2,FALSE)</f>
        <v>115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5">
        <f t="shared" si="4"/>
        <v>-1</v>
      </c>
      <c r="AC121" s="5">
        <f t="shared" si="5"/>
        <v>3</v>
      </c>
      <c r="AD121" s="5">
        <f t="shared" si="6"/>
        <v>5</v>
      </c>
      <c r="AE121" s="5">
        <f t="shared" si="7"/>
        <v>-5</v>
      </c>
    </row>
    <row r="122" spans="1:31">
      <c r="A122" s="1" t="s">
        <v>540</v>
      </c>
      <c r="B122" s="6">
        <v>74.8</v>
      </c>
      <c r="C122" s="2">
        <v>70.22</v>
      </c>
      <c r="D122" s="7">
        <v>6114194</v>
      </c>
      <c r="E122" s="2">
        <v>2.8262</v>
      </c>
      <c r="F122" s="2">
        <v>6.5876999999999999</v>
      </c>
      <c r="G122" s="2">
        <v>12.3161</v>
      </c>
      <c r="H122" s="2">
        <v>58.23</v>
      </c>
      <c r="I122" s="6">
        <v>17.0749</v>
      </c>
      <c r="J122" s="9">
        <v>1</v>
      </c>
      <c r="K122" s="2" t="s">
        <v>542</v>
      </c>
      <c r="L122" s="4">
        <v>123</v>
      </c>
      <c r="M122" s="4">
        <f>VLOOKUP($K122,'04.01.2021'!$K$2:$L$500,2,FALSE)</f>
        <v>120</v>
      </c>
      <c r="N122" s="4">
        <f>VLOOKUP($K122,'28.12.2020'!$K$2:$L$500,2,FALSE)</f>
        <v>124</v>
      </c>
      <c r="O122" s="4">
        <f>VLOOKUP($K122,'21.12.2020'!$K$2:$L$500,2,FALSE)</f>
        <v>127</v>
      </c>
      <c r="P122" s="4">
        <f>VLOOKUP($K122,'14.12.2020'!$K$2:$L$500,2,FALSE)</f>
        <v>119</v>
      </c>
      <c r="Q122" s="4">
        <f>VLOOKUP($K122,'07.12.2020'!$K$2:$L$500,2,FALSE)</f>
        <v>118</v>
      </c>
      <c r="R122" s="4">
        <f>VLOOKUP($K122,'30.11.2020'!$K$2:$L$500,2,FALSE)</f>
        <v>121</v>
      </c>
      <c r="S122" s="4">
        <f>VLOOKUP($K122,'23.11.2020'!$K$2:$L$500,2,FALSE)</f>
        <v>122</v>
      </c>
      <c r="T122" s="4">
        <f>VLOOKUP($K122,'16.11.2020'!$K$2:$L$500,2,FALSE)</f>
        <v>137</v>
      </c>
      <c r="U122" s="4">
        <f>VLOOKUP($K122,'09.11.2020'!$K$2:$L$500,2,FALSE)</f>
        <v>153</v>
      </c>
      <c r="V122" s="4">
        <f>VLOOKUP($K122,'02.11.2020'!$K$2:$L$500,2,FALSE)</f>
        <v>148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5">
        <f t="shared" si="4"/>
        <v>-3</v>
      </c>
      <c r="AC122" s="5">
        <f t="shared" si="5"/>
        <v>1</v>
      </c>
      <c r="AD122" s="5">
        <f t="shared" si="6"/>
        <v>4</v>
      </c>
      <c r="AE122" s="5">
        <f t="shared" si="7"/>
        <v>-4</v>
      </c>
    </row>
    <row r="123" spans="1:31">
      <c r="A123" s="1" t="s">
        <v>681</v>
      </c>
      <c r="B123" s="6">
        <v>74.8</v>
      </c>
      <c r="C123" s="2">
        <v>68.38</v>
      </c>
      <c r="D123" s="7">
        <v>3175708</v>
      </c>
      <c r="E123" s="2">
        <v>0.73660000000000003</v>
      </c>
      <c r="F123" s="2">
        <v>1.9532</v>
      </c>
      <c r="G123" s="2">
        <v>2.9819</v>
      </c>
      <c r="H123" s="2">
        <v>60.93</v>
      </c>
      <c r="I123" s="6">
        <v>10.895</v>
      </c>
      <c r="J123" s="9">
        <v>1</v>
      </c>
      <c r="K123" s="2" t="s">
        <v>192</v>
      </c>
      <c r="L123" s="4">
        <v>119</v>
      </c>
      <c r="M123" s="4">
        <f>VLOOKUP($K123,'04.01.2021'!$K$2:$L$500,2,FALSE)</f>
        <v>118</v>
      </c>
      <c r="N123" s="4">
        <f>VLOOKUP($K123,'28.12.2020'!$K$2:$L$500,2,FALSE)</f>
        <v>122</v>
      </c>
      <c r="O123" s="4">
        <f>VLOOKUP($K123,'21.12.2020'!$K$2:$L$500,2,FALSE)</f>
        <v>124</v>
      </c>
      <c r="P123" s="4">
        <f>VLOOKUP($K123,'14.12.2020'!$K$2:$L$500,2,FALSE)</f>
        <v>114</v>
      </c>
      <c r="Q123" s="4">
        <f>VLOOKUP($K123,'07.12.2020'!$K$2:$L$500,2,FALSE)</f>
        <v>116</v>
      </c>
      <c r="R123" s="4">
        <f>VLOOKUP($K123,'30.11.2020'!$K$2:$L$500,2,FALSE)</f>
        <v>114</v>
      </c>
      <c r="S123" s="4">
        <f>VLOOKUP($K123,'23.11.2020'!$K$2:$L$500,2,FALSE)</f>
        <v>118</v>
      </c>
      <c r="T123" s="4">
        <f>VLOOKUP($K123,'16.11.2020'!$K$2:$L$500,2,FALSE)</f>
        <v>115</v>
      </c>
      <c r="U123" s="4">
        <f>VLOOKUP($K123,'09.11.2020'!$K$2:$L$500,2,FALSE)</f>
        <v>113</v>
      </c>
      <c r="V123" s="4">
        <f>VLOOKUP($K123,'02.11.2020'!$K$2:$L$500,2,FALSE)</f>
        <v>111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5">
        <f t="shared" si="4"/>
        <v>-1</v>
      </c>
      <c r="AC123" s="5">
        <f t="shared" si="5"/>
        <v>3</v>
      </c>
      <c r="AD123" s="5">
        <f t="shared" si="6"/>
        <v>5</v>
      </c>
      <c r="AE123" s="5">
        <f t="shared" si="7"/>
        <v>-5</v>
      </c>
    </row>
    <row r="124" spans="1:31">
      <c r="A124" s="1" t="s">
        <v>344</v>
      </c>
      <c r="B124" s="6">
        <v>74.8</v>
      </c>
      <c r="C124" s="2">
        <v>96.97</v>
      </c>
      <c r="D124" s="7">
        <v>1232492</v>
      </c>
      <c r="E124" s="2">
        <v>0.69569999999999999</v>
      </c>
      <c r="F124" s="2">
        <v>2.2351000000000001</v>
      </c>
      <c r="G124" s="2">
        <v>5.5972999999999997</v>
      </c>
      <c r="H124" s="2">
        <v>92.515000000000001</v>
      </c>
      <c r="I124" s="6">
        <v>4.5941999999999998</v>
      </c>
      <c r="J124" s="9">
        <v>1</v>
      </c>
      <c r="K124" s="2" t="s">
        <v>438</v>
      </c>
      <c r="L124" s="4">
        <v>122</v>
      </c>
      <c r="M124" s="4">
        <f>VLOOKUP($K124,'04.01.2021'!$K$2:$L$500,2,FALSE)</f>
        <v>119</v>
      </c>
      <c r="N124" s="4">
        <f>VLOOKUP($K124,'28.12.2020'!$K$2:$L$500,2,FALSE)</f>
        <v>123</v>
      </c>
      <c r="O124" s="4">
        <f>VLOOKUP($K124,'21.12.2020'!$K$2:$L$500,2,FALSE)</f>
        <v>126</v>
      </c>
      <c r="P124" s="4">
        <f>VLOOKUP($K124,'14.12.2020'!$K$2:$L$500,2,FALSE)</f>
        <v>117</v>
      </c>
      <c r="Q124" s="4">
        <f>VLOOKUP($K124,'07.12.2020'!$K$2:$L$500,2,FALSE)</f>
        <v>113</v>
      </c>
      <c r="R124" s="4">
        <f>VLOOKUP($K124,'30.11.2020'!$K$2:$L$500,2,FALSE)</f>
        <v>133</v>
      </c>
      <c r="S124" s="4">
        <f>VLOOKUP($K124,'23.11.2020'!$K$2:$L$500,2,FALSE)</f>
        <v>147</v>
      </c>
      <c r="T124" s="4">
        <f>VLOOKUP($K124,'16.11.2020'!$K$2:$L$500,2,FALSE)</f>
        <v>163</v>
      </c>
      <c r="U124" s="4">
        <f>VLOOKUP($K124,'09.11.2020'!$K$2:$L$500,2,FALSE)</f>
        <v>182</v>
      </c>
      <c r="V124" s="4">
        <f>VLOOKUP($K124,'02.11.2020'!$K$2:$L$500,2,FALSE)</f>
        <v>210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5">
        <f t="shared" si="4"/>
        <v>-3</v>
      </c>
      <c r="AC124" s="5">
        <f t="shared" si="5"/>
        <v>1</v>
      </c>
      <c r="AD124" s="5">
        <f t="shared" si="6"/>
        <v>4</v>
      </c>
      <c r="AE124" s="5">
        <f t="shared" si="7"/>
        <v>-5</v>
      </c>
    </row>
    <row r="125" spans="1:31">
      <c r="A125" s="1" t="s">
        <v>17</v>
      </c>
      <c r="B125" s="6">
        <v>74.666700000000006</v>
      </c>
      <c r="C125" s="2">
        <v>132.05000000000001</v>
      </c>
      <c r="D125" s="7">
        <v>112407976</v>
      </c>
      <c r="E125" s="2">
        <v>-0.48230000000000001</v>
      </c>
      <c r="F125" s="2">
        <v>6.7070999999999996</v>
      </c>
      <c r="G125" s="2">
        <v>66.645600000000002</v>
      </c>
      <c r="H125" s="2">
        <v>126.38200000000001</v>
      </c>
      <c r="I125" s="6">
        <v>4.2923</v>
      </c>
      <c r="J125" s="9">
        <v>1</v>
      </c>
      <c r="K125" s="2" t="s">
        <v>161</v>
      </c>
      <c r="L125" s="4">
        <v>124</v>
      </c>
      <c r="M125" s="4">
        <f>VLOOKUP($K125,'04.01.2021'!$K$2:$L$500,2,FALSE)</f>
        <v>122</v>
      </c>
      <c r="N125" s="4">
        <f>VLOOKUP($K125,'28.12.2020'!$K$2:$L$500,2,FALSE)</f>
        <v>126</v>
      </c>
      <c r="O125" s="4">
        <f>VLOOKUP($K125,'21.12.2020'!$K$2:$L$500,2,FALSE)</f>
        <v>129</v>
      </c>
      <c r="P125" s="4">
        <f>VLOOKUP($K125,'14.12.2020'!$K$2:$L$500,2,FALSE)</f>
        <v>122</v>
      </c>
      <c r="Q125" s="4">
        <f>VLOOKUP($K125,'07.12.2020'!$K$2:$L$500,2,FALSE)</f>
        <v>120</v>
      </c>
      <c r="R125" s="4">
        <f>VLOOKUP($K125,'30.11.2020'!$K$2:$L$500,2,FALSE)</f>
        <v>112</v>
      </c>
      <c r="S125" s="4">
        <f>VLOOKUP($K125,'23.11.2020'!$K$2:$L$500,2,FALSE)</f>
        <v>99</v>
      </c>
      <c r="T125" s="4">
        <f>VLOOKUP($K125,'16.11.2020'!$K$2:$L$500,2,FALSE)</f>
        <v>82</v>
      </c>
      <c r="U125" s="4">
        <f>VLOOKUP($K125,'09.11.2020'!$K$2:$L$500,2,FALSE)</f>
        <v>85</v>
      </c>
      <c r="V125" s="4">
        <f>VLOOKUP($K125,'02.11.2020'!$K$2:$L$500,2,FALSE)</f>
        <v>81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5">
        <f t="shared" si="4"/>
        <v>-2</v>
      </c>
      <c r="AC125" s="5">
        <f t="shared" si="5"/>
        <v>2</v>
      </c>
      <c r="AD125" s="5">
        <f t="shared" si="6"/>
        <v>5</v>
      </c>
      <c r="AE125" s="5">
        <f t="shared" si="7"/>
        <v>-2</v>
      </c>
    </row>
    <row r="126" spans="1:31">
      <c r="A126" s="1" t="s">
        <v>557</v>
      </c>
      <c r="B126" s="6">
        <v>74.666700000000006</v>
      </c>
      <c r="C126" s="2">
        <v>289.02</v>
      </c>
      <c r="D126" s="7">
        <v>130119</v>
      </c>
      <c r="E126" s="2">
        <v>-1.724</v>
      </c>
      <c r="F126" s="2">
        <v>6.9199999999999998E-2</v>
      </c>
      <c r="G126" s="2">
        <v>84.382800000000003</v>
      </c>
      <c r="H126" s="2">
        <v>294.19</v>
      </c>
      <c r="I126" s="6">
        <v>-1.7887999999999999</v>
      </c>
      <c r="J126" s="9">
        <v>1</v>
      </c>
      <c r="K126" s="2" t="s">
        <v>562</v>
      </c>
      <c r="L126" s="4">
        <v>125</v>
      </c>
      <c r="M126" s="4">
        <f>VLOOKUP($K126,'04.01.2021'!$K$2:$L$500,2,FALSE)</f>
        <v>123</v>
      </c>
      <c r="N126" s="4">
        <f>VLOOKUP($K126,'28.12.2020'!$K$2:$L$500,2,FALSE)</f>
        <v>127</v>
      </c>
      <c r="O126" s="4">
        <f>VLOOKUP($K126,'21.12.2020'!$K$2:$L$500,2,FALSE)</f>
        <v>130</v>
      </c>
      <c r="P126" s="4">
        <f>VLOOKUP($K126,'14.12.2020'!$K$2:$L$500,2,FALSE)</f>
        <v>123</v>
      </c>
      <c r="Q126" s="4">
        <f>VLOOKUP($K126,'07.12.2020'!$K$2:$L$500,2,FALSE)</f>
        <v>121</v>
      </c>
      <c r="R126" s="4">
        <f>VLOOKUP($K126,'30.11.2020'!$K$2:$L$500,2,FALSE)</f>
        <v>117</v>
      </c>
      <c r="S126" s="4">
        <f>VLOOKUP($K126,'23.11.2020'!$K$2:$L$500,2,FALSE)</f>
        <v>121</v>
      </c>
      <c r="T126" s="4">
        <f>VLOOKUP($K126,'16.11.2020'!$K$2:$L$500,2,FALSE)</f>
        <v>119</v>
      </c>
      <c r="U126" s="4">
        <f>VLOOKUP($K126,'09.11.2020'!$K$2:$L$500,2,FALSE)</f>
        <v>117</v>
      </c>
      <c r="V126" s="4">
        <f>VLOOKUP($K126,'02.11.2020'!$K$2:$L$500,2,FALSE)</f>
        <v>119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5">
        <f t="shared" si="4"/>
        <v>-2</v>
      </c>
      <c r="AC126" s="5">
        <f t="shared" si="5"/>
        <v>2</v>
      </c>
      <c r="AD126" s="5">
        <f t="shared" si="6"/>
        <v>5</v>
      </c>
      <c r="AE126" s="5">
        <f t="shared" si="7"/>
        <v>-2</v>
      </c>
    </row>
    <row r="127" spans="1:31">
      <c r="A127" s="1" t="s">
        <v>32</v>
      </c>
      <c r="B127" s="6">
        <v>74.666700000000006</v>
      </c>
      <c r="C127" s="2">
        <v>95.49</v>
      </c>
      <c r="D127" s="7">
        <v>1393915</v>
      </c>
      <c r="E127" s="2">
        <v>-4.3570000000000002</v>
      </c>
      <c r="F127" s="2">
        <v>-10.4305</v>
      </c>
      <c r="G127" s="2">
        <v>-21.420300000000001</v>
      </c>
      <c r="H127" s="2">
        <v>94.7</v>
      </c>
      <c r="I127" s="6">
        <v>0.82730000000000004</v>
      </c>
      <c r="J127" s="9">
        <v>0</v>
      </c>
      <c r="K127" s="2" t="s">
        <v>115</v>
      </c>
      <c r="L127" s="4">
        <v>126</v>
      </c>
      <c r="M127" s="4">
        <f>VLOOKUP($K127,'04.01.2021'!$K$2:$L$500,2,FALSE)</f>
        <v>124</v>
      </c>
      <c r="N127" s="4">
        <f>VLOOKUP($K127,'28.12.2020'!$K$2:$L$500,2,FALSE)</f>
        <v>115</v>
      </c>
      <c r="O127" s="4">
        <f>VLOOKUP($K127,'21.12.2020'!$K$2:$L$500,2,FALSE)</f>
        <v>97</v>
      </c>
      <c r="P127" s="4">
        <f>VLOOKUP($K127,'14.12.2020'!$K$2:$L$500,2,FALSE)</f>
        <v>93</v>
      </c>
      <c r="Q127" s="4">
        <f>VLOOKUP($K127,'07.12.2020'!$K$2:$L$500,2,FALSE)</f>
        <v>92</v>
      </c>
      <c r="R127" s="4">
        <f>VLOOKUP($K127,'30.11.2020'!$K$2:$L$500,2,FALSE)</f>
        <v>90</v>
      </c>
      <c r="S127" s="4">
        <f>VLOOKUP($K127,'23.11.2020'!$K$2:$L$500,2,FALSE)</f>
        <v>97</v>
      </c>
      <c r="T127" s="4">
        <f>VLOOKUP($K127,'16.11.2020'!$K$2:$L$500,2,FALSE)</f>
        <v>100</v>
      </c>
      <c r="U127" s="4">
        <f>VLOOKUP($K127,'09.11.2020'!$K$2:$L$500,2,FALSE)</f>
        <v>101</v>
      </c>
      <c r="V127" s="4">
        <f>VLOOKUP($K127,'02.11.2020'!$K$2:$L$500,2,FALSE)</f>
        <v>100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5">
        <f t="shared" si="4"/>
        <v>-2</v>
      </c>
      <c r="AC127" s="5">
        <f t="shared" si="5"/>
        <v>-11</v>
      </c>
      <c r="AD127" s="5">
        <f t="shared" si="6"/>
        <v>-29</v>
      </c>
      <c r="AE127" s="5">
        <f t="shared" si="7"/>
        <v>-33</v>
      </c>
    </row>
    <row r="128" spans="1:31">
      <c r="A128" s="1" t="s">
        <v>255</v>
      </c>
      <c r="B128" s="6">
        <v>74.533299999999997</v>
      </c>
      <c r="C128" s="2">
        <v>227.78</v>
      </c>
      <c r="D128" s="7">
        <v>2943278</v>
      </c>
      <c r="E128" s="2">
        <v>13.912800000000001</v>
      </c>
      <c r="F128" s="2">
        <v>15.448600000000001</v>
      </c>
      <c r="G128" s="2">
        <v>137.345</v>
      </c>
      <c r="H128" s="2">
        <v>192</v>
      </c>
      <c r="I128" s="6">
        <v>15.7081</v>
      </c>
      <c r="J128" s="9">
        <v>1</v>
      </c>
      <c r="K128" s="2" t="s">
        <v>269</v>
      </c>
      <c r="L128" s="4">
        <v>128</v>
      </c>
      <c r="M128" s="4">
        <f>VLOOKUP($K128,'04.01.2021'!$K$2:$L$500,2,FALSE)</f>
        <v>126</v>
      </c>
      <c r="N128" s="4">
        <f>VLOOKUP($K128,'28.12.2020'!$K$2:$L$500,2,FALSE)</f>
        <v>112</v>
      </c>
      <c r="O128" s="4">
        <f>VLOOKUP($K128,'21.12.2020'!$K$2:$L$500,2,FALSE)</f>
        <v>88</v>
      </c>
      <c r="P128" s="4">
        <f>VLOOKUP($K128,'14.12.2020'!$K$2:$L$500,2,FALSE)</f>
        <v>71</v>
      </c>
      <c r="Q128" s="4">
        <f>VLOOKUP($K128,'07.12.2020'!$K$2:$L$500,2,FALSE)</f>
        <v>65</v>
      </c>
      <c r="R128" s="4">
        <f>VLOOKUP($K128,'30.11.2020'!$K$2:$L$500,2,FALSE)</f>
        <v>72</v>
      </c>
      <c r="S128" s="4">
        <f>VLOOKUP($K128,'23.11.2020'!$K$2:$L$500,2,FALSE)</f>
        <v>66</v>
      </c>
      <c r="T128" s="4">
        <f>VLOOKUP($K128,'16.11.2020'!$K$2:$L$500,2,FALSE)</f>
        <v>57</v>
      </c>
      <c r="U128" s="4">
        <f>VLOOKUP($K128,'09.11.2020'!$K$2:$L$500,2,FALSE)</f>
        <v>53</v>
      </c>
      <c r="V128" s="4">
        <f>VLOOKUP($K128,'02.11.2020'!$K$2:$L$500,2,FALSE)</f>
        <v>64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5">
        <f t="shared" si="4"/>
        <v>-2</v>
      </c>
      <c r="AC128" s="5">
        <f t="shared" si="5"/>
        <v>-16</v>
      </c>
      <c r="AD128" s="5">
        <f t="shared" si="6"/>
        <v>-40</v>
      </c>
      <c r="AE128" s="5">
        <f t="shared" si="7"/>
        <v>-57</v>
      </c>
    </row>
    <row r="129" spans="1:31">
      <c r="A129" s="1" t="s">
        <v>583</v>
      </c>
      <c r="B129" s="6">
        <v>74.533299999999997</v>
      </c>
      <c r="C129" s="2">
        <v>25.82</v>
      </c>
      <c r="D129" s="7">
        <v>1345325</v>
      </c>
      <c r="E129" s="2">
        <v>11.437200000000001</v>
      </c>
      <c r="F129" s="2">
        <v>22.138100000000001</v>
      </c>
      <c r="G129" s="2">
        <v>42.5732</v>
      </c>
      <c r="H129" s="2">
        <v>20.9</v>
      </c>
      <c r="I129" s="6">
        <v>19.055</v>
      </c>
      <c r="J129" s="9">
        <v>1</v>
      </c>
      <c r="K129" s="2" t="s">
        <v>481</v>
      </c>
      <c r="L129" s="4">
        <v>130</v>
      </c>
      <c r="M129" s="4">
        <f>VLOOKUP($K129,'04.01.2021'!$K$2:$L$500,2,FALSE)</f>
        <v>129</v>
      </c>
      <c r="N129" s="4">
        <f>VLOOKUP($K129,'28.12.2020'!$K$2:$L$500,2,FALSE)</f>
        <v>133</v>
      </c>
      <c r="O129" s="4">
        <f>VLOOKUP($K129,'21.12.2020'!$K$2:$L$500,2,FALSE)</f>
        <v>134</v>
      </c>
      <c r="P129" s="4">
        <f>VLOOKUP($K129,'14.12.2020'!$K$2:$L$500,2,FALSE)</f>
        <v>130</v>
      </c>
      <c r="Q129" s="4">
        <f>VLOOKUP($K129,'07.12.2020'!$K$2:$L$500,2,FALSE)</f>
        <v>128</v>
      </c>
      <c r="R129" s="4">
        <f>VLOOKUP($K129,'30.11.2020'!$K$2:$L$500,2,FALSE)</f>
        <v>128</v>
      </c>
      <c r="S129" s="4">
        <f>VLOOKUP($K129,'23.11.2020'!$K$2:$L$500,2,FALSE)</f>
        <v>128</v>
      </c>
      <c r="T129" s="4">
        <f>VLOOKUP($K129,'16.11.2020'!$K$2:$L$500,2,FALSE)</f>
        <v>152</v>
      </c>
      <c r="U129" s="4">
        <f>VLOOKUP($K129,'09.11.2020'!$K$2:$L$500,2,FALSE)</f>
        <v>166</v>
      </c>
      <c r="V129" s="4">
        <f>VLOOKUP($K129,'02.11.2020'!$K$2:$L$500,2,FALSE)</f>
        <v>197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5">
        <f t="shared" si="4"/>
        <v>-1</v>
      </c>
      <c r="AC129" s="5">
        <f t="shared" si="5"/>
        <v>3</v>
      </c>
      <c r="AD129" s="5">
        <f t="shared" si="6"/>
        <v>4</v>
      </c>
      <c r="AE129" s="5">
        <f t="shared" si="7"/>
        <v>0</v>
      </c>
    </row>
    <row r="130" spans="1:31">
      <c r="A130" s="1" t="s">
        <v>654</v>
      </c>
      <c r="B130" s="6">
        <v>74.533299999999997</v>
      </c>
      <c r="C130" s="2">
        <v>69.89</v>
      </c>
      <c r="D130" s="7">
        <v>812342</v>
      </c>
      <c r="E130" s="2">
        <v>10.1845</v>
      </c>
      <c r="F130" s="2">
        <v>29.186699999999998</v>
      </c>
      <c r="G130" s="2">
        <v>110.2587</v>
      </c>
      <c r="H130" s="2">
        <v>61.288499999999999</v>
      </c>
      <c r="I130" s="6">
        <v>12.3072</v>
      </c>
      <c r="J130" s="9">
        <v>1</v>
      </c>
      <c r="K130" s="2" t="s">
        <v>659</v>
      </c>
      <c r="L130" s="4">
        <v>127</v>
      </c>
      <c r="M130" s="4">
        <f>VLOOKUP($K130,'04.01.2021'!$K$2:$L$500,2,FALSE)</f>
        <v>153</v>
      </c>
      <c r="N130" s="4">
        <f>VLOOKUP($K130,'28.12.2020'!$K$2:$L$500,2,FALSE)</f>
        <v>167</v>
      </c>
      <c r="O130" s="4">
        <f>VLOOKUP($K130,'21.12.2020'!$K$2:$L$500,2,FALSE)</f>
        <v>178</v>
      </c>
      <c r="P130" s="4">
        <f>VLOOKUP($K130,'14.12.2020'!$K$2:$L$500,2,FALSE)</f>
        <v>208</v>
      </c>
      <c r="Q130" s="4">
        <f>VLOOKUP($K130,'07.12.2020'!$K$2:$L$500,2,FALSE)</f>
        <v>228</v>
      </c>
      <c r="R130" s="4">
        <f>VLOOKUP($K130,'30.11.2020'!$K$2:$L$500,2,FALSE)</f>
        <v>266</v>
      </c>
      <c r="S130" s="4">
        <f>VLOOKUP($K130,'23.11.2020'!$K$2:$L$500,2,FALSE)</f>
        <v>274</v>
      </c>
      <c r="T130" s="4">
        <f>VLOOKUP($K130,'16.11.2020'!$K$2:$L$500,2,FALSE)</f>
        <v>279</v>
      </c>
      <c r="U130" s="4">
        <f>VLOOKUP($K130,'09.11.2020'!$K$2:$L$500,2,FALSE)</f>
        <v>285</v>
      </c>
      <c r="V130" s="4">
        <f>VLOOKUP($K130,'02.11.2020'!$K$2:$L$500,2,FALSE)</f>
        <v>294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5">
        <f t="shared" ref="AB130:AB193" si="8">M130-$L130</f>
        <v>26</v>
      </c>
      <c r="AC130" s="5">
        <f t="shared" ref="AC130:AC193" si="9">N130-$L130</f>
        <v>40</v>
      </c>
      <c r="AD130" s="5">
        <f t="shared" ref="AD130:AD193" si="10">O130-$L130</f>
        <v>51</v>
      </c>
      <c r="AE130" s="5">
        <f t="shared" ref="AE130:AE193" si="11">P130-$L130</f>
        <v>81</v>
      </c>
    </row>
    <row r="131" spans="1:31">
      <c r="A131" s="1" t="s">
        <v>89</v>
      </c>
      <c r="B131" s="6">
        <v>74.533299999999997</v>
      </c>
      <c r="C131" s="2">
        <v>368.33</v>
      </c>
      <c r="D131" s="7">
        <v>324684</v>
      </c>
      <c r="E131" s="2">
        <v>-6.0335000000000001</v>
      </c>
      <c r="F131" s="2">
        <v>-5.7352999999999996</v>
      </c>
      <c r="G131" s="2">
        <v>-0.41909999999999997</v>
      </c>
      <c r="H131" s="2">
        <v>350.01</v>
      </c>
      <c r="I131" s="6">
        <v>4.9737999999999998</v>
      </c>
      <c r="J131" s="9">
        <v>0</v>
      </c>
      <c r="K131" s="2" t="s">
        <v>144</v>
      </c>
      <c r="L131" s="4">
        <v>129</v>
      </c>
      <c r="M131" s="4">
        <f>VLOOKUP($K131,'04.01.2021'!$K$2:$L$500,2,FALSE)</f>
        <v>128</v>
      </c>
      <c r="N131" s="4">
        <f>VLOOKUP($K131,'28.12.2020'!$K$2:$L$500,2,FALSE)</f>
        <v>132</v>
      </c>
      <c r="O131" s="4">
        <f>VLOOKUP($K131,'21.12.2020'!$K$2:$L$500,2,FALSE)</f>
        <v>133</v>
      </c>
      <c r="P131" s="4">
        <f>VLOOKUP($K131,'14.12.2020'!$K$2:$L$500,2,FALSE)</f>
        <v>129</v>
      </c>
      <c r="Q131" s="4">
        <f>VLOOKUP($K131,'07.12.2020'!$K$2:$L$500,2,FALSE)</f>
        <v>127</v>
      </c>
      <c r="R131" s="4">
        <f>VLOOKUP($K131,'30.11.2020'!$K$2:$L$500,2,FALSE)</f>
        <v>126</v>
      </c>
      <c r="S131" s="4">
        <f>VLOOKUP($K131,'23.11.2020'!$K$2:$L$500,2,FALSE)</f>
        <v>127</v>
      </c>
      <c r="T131" s="4">
        <f>VLOOKUP($K131,'16.11.2020'!$K$2:$L$500,2,FALSE)</f>
        <v>125</v>
      </c>
      <c r="U131" s="4">
        <f>VLOOKUP($K131,'09.11.2020'!$K$2:$L$500,2,FALSE)</f>
        <v>124</v>
      </c>
      <c r="V131" s="4">
        <f>VLOOKUP($K131,'02.11.2020'!$K$2:$L$500,2,FALSE)</f>
        <v>117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5">
        <f t="shared" si="8"/>
        <v>-1</v>
      </c>
      <c r="AC131" s="5">
        <f t="shared" si="9"/>
        <v>3</v>
      </c>
      <c r="AD131" s="5">
        <f t="shared" si="10"/>
        <v>4</v>
      </c>
      <c r="AE131" s="5">
        <f t="shared" si="11"/>
        <v>0</v>
      </c>
    </row>
    <row r="132" spans="1:31">
      <c r="A132" s="1" t="s">
        <v>53</v>
      </c>
      <c r="B132" s="6">
        <v>74.400000000000006</v>
      </c>
      <c r="C132" s="2">
        <v>168.94</v>
      </c>
      <c r="D132" s="7">
        <v>49070</v>
      </c>
      <c r="E132" s="2">
        <v>3.6886999999999999</v>
      </c>
      <c r="F132" s="2">
        <v>5.4885999999999999</v>
      </c>
      <c r="G132" s="2">
        <v>30.043900000000001</v>
      </c>
      <c r="H132" s="2">
        <v>138.01</v>
      </c>
      <c r="I132" s="6">
        <v>18.308299999999999</v>
      </c>
      <c r="J132" s="9">
        <v>1</v>
      </c>
      <c r="K132" s="2" t="s">
        <v>124</v>
      </c>
      <c r="L132" s="4">
        <v>132</v>
      </c>
      <c r="M132" s="4">
        <f>VLOOKUP($K132,'04.01.2021'!$K$2:$L$500,2,FALSE)</f>
        <v>131</v>
      </c>
      <c r="N132" s="4">
        <f>VLOOKUP($K132,'28.12.2020'!$K$2:$L$500,2,FALSE)</f>
        <v>135</v>
      </c>
      <c r="O132" s="4">
        <f>VLOOKUP($K132,'21.12.2020'!$K$2:$L$500,2,FALSE)</f>
        <v>136</v>
      </c>
      <c r="P132" s="4">
        <f>VLOOKUP($K132,'14.12.2020'!$K$2:$L$500,2,FALSE)</f>
        <v>134</v>
      </c>
      <c r="Q132" s="4">
        <f>VLOOKUP($K132,'07.12.2020'!$K$2:$L$500,2,FALSE)</f>
        <v>132</v>
      </c>
      <c r="R132" s="4">
        <f>VLOOKUP($K132,'30.11.2020'!$K$2:$L$500,2,FALSE)</f>
        <v>131</v>
      </c>
      <c r="S132" s="4">
        <f>VLOOKUP($K132,'23.11.2020'!$K$2:$L$500,2,FALSE)</f>
        <v>133</v>
      </c>
      <c r="T132" s="4">
        <f>VLOOKUP($K132,'16.11.2020'!$K$2:$L$500,2,FALSE)</f>
        <v>131</v>
      </c>
      <c r="U132" s="4">
        <f>VLOOKUP($K132,'09.11.2020'!$K$2:$L$500,2,FALSE)</f>
        <v>130</v>
      </c>
      <c r="V132" s="4">
        <f>VLOOKUP($K132,'02.11.2020'!$K$2:$L$500,2,FALSE)</f>
        <v>130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5">
        <f t="shared" si="8"/>
        <v>-1</v>
      </c>
      <c r="AC132" s="5">
        <f t="shared" si="9"/>
        <v>3</v>
      </c>
      <c r="AD132" s="5">
        <f t="shared" si="10"/>
        <v>4</v>
      </c>
      <c r="AE132" s="5">
        <f t="shared" si="11"/>
        <v>2</v>
      </c>
    </row>
    <row r="133" spans="1:31">
      <c r="A133" s="1" t="s">
        <v>42</v>
      </c>
      <c r="B133" s="6">
        <v>74.400000000000006</v>
      </c>
      <c r="C133" s="2">
        <v>116.79</v>
      </c>
      <c r="D133" s="7">
        <v>4120911</v>
      </c>
      <c r="E133" s="2">
        <v>2.5733000000000001</v>
      </c>
      <c r="F133" s="2">
        <v>-0.1197</v>
      </c>
      <c r="G133" s="2">
        <v>-1.468</v>
      </c>
      <c r="H133" s="2">
        <v>109.57</v>
      </c>
      <c r="I133" s="6">
        <v>6.1820000000000004</v>
      </c>
      <c r="J133" s="9">
        <v>1</v>
      </c>
      <c r="K133" s="2" t="s">
        <v>172</v>
      </c>
      <c r="L133" s="4">
        <v>131</v>
      </c>
      <c r="M133" s="4">
        <f>VLOOKUP($K133,'04.01.2021'!$K$2:$L$500,2,FALSE)</f>
        <v>130</v>
      </c>
      <c r="N133" s="4">
        <f>VLOOKUP($K133,'28.12.2020'!$K$2:$L$500,2,FALSE)</f>
        <v>134</v>
      </c>
      <c r="O133" s="4">
        <f>VLOOKUP($K133,'21.12.2020'!$K$2:$L$500,2,FALSE)</f>
        <v>135</v>
      </c>
      <c r="P133" s="4">
        <f>VLOOKUP($K133,'14.12.2020'!$K$2:$L$500,2,FALSE)</f>
        <v>133</v>
      </c>
      <c r="Q133" s="4">
        <f>VLOOKUP($K133,'07.12.2020'!$K$2:$L$500,2,FALSE)</f>
        <v>131</v>
      </c>
      <c r="R133" s="4">
        <f>VLOOKUP($K133,'30.11.2020'!$K$2:$L$500,2,FALSE)</f>
        <v>130</v>
      </c>
      <c r="S133" s="4">
        <f>VLOOKUP($K133,'23.11.2020'!$K$2:$L$500,2,FALSE)</f>
        <v>132</v>
      </c>
      <c r="T133" s="4">
        <f>VLOOKUP($K133,'16.11.2020'!$K$2:$L$500,2,FALSE)</f>
        <v>130</v>
      </c>
      <c r="U133" s="4">
        <f>VLOOKUP($K133,'09.11.2020'!$K$2:$L$500,2,FALSE)</f>
        <v>129</v>
      </c>
      <c r="V133" s="4">
        <f>VLOOKUP($K133,'02.11.2020'!$K$2:$L$500,2,FALSE)</f>
        <v>121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5">
        <f t="shared" si="8"/>
        <v>-1</v>
      </c>
      <c r="AC133" s="5">
        <f t="shared" si="9"/>
        <v>3</v>
      </c>
      <c r="AD133" s="5">
        <f t="shared" si="10"/>
        <v>4</v>
      </c>
      <c r="AE133" s="5">
        <f t="shared" si="11"/>
        <v>2</v>
      </c>
    </row>
    <row r="134" spans="1:31">
      <c r="A134" s="1" t="s">
        <v>91</v>
      </c>
      <c r="B134" s="6">
        <v>74.400000000000006</v>
      </c>
      <c r="C134" s="2">
        <v>185.31</v>
      </c>
      <c r="D134" s="7">
        <v>314939</v>
      </c>
      <c r="E134" s="2">
        <v>0.66820000000000002</v>
      </c>
      <c r="F134" s="2">
        <v>11.4177</v>
      </c>
      <c r="G134" s="2">
        <v>76.687600000000003</v>
      </c>
      <c r="H134" s="2">
        <v>178.03</v>
      </c>
      <c r="I134" s="6">
        <v>3.9285999999999999</v>
      </c>
      <c r="J134" s="9">
        <v>1</v>
      </c>
      <c r="K134" s="2" t="s">
        <v>146</v>
      </c>
      <c r="L134" s="4">
        <v>134</v>
      </c>
      <c r="M134" s="4">
        <f>VLOOKUP($K134,'04.01.2021'!$K$2:$L$500,2,FALSE)</f>
        <v>121</v>
      </c>
      <c r="N134" s="4">
        <f>VLOOKUP($K134,'28.12.2020'!$K$2:$L$500,2,FALSE)</f>
        <v>125</v>
      </c>
      <c r="O134" s="4">
        <f>VLOOKUP($K134,'21.12.2020'!$K$2:$L$500,2,FALSE)</f>
        <v>128</v>
      </c>
      <c r="P134" s="4">
        <f>VLOOKUP($K134,'14.12.2020'!$K$2:$L$500,2,FALSE)</f>
        <v>120</v>
      </c>
      <c r="Q134" s="4">
        <f>VLOOKUP($K134,'07.12.2020'!$K$2:$L$500,2,FALSE)</f>
        <v>119</v>
      </c>
      <c r="R134" s="4">
        <f>VLOOKUP($K134,'30.11.2020'!$K$2:$L$500,2,FALSE)</f>
        <v>116</v>
      </c>
      <c r="S134" s="4">
        <f>VLOOKUP($K134,'23.11.2020'!$K$2:$L$500,2,FALSE)</f>
        <v>116</v>
      </c>
      <c r="T134" s="4">
        <f>VLOOKUP($K134,'16.11.2020'!$K$2:$L$500,2,FALSE)</f>
        <v>117</v>
      </c>
      <c r="U134" s="4">
        <f>VLOOKUP($K134,'09.11.2020'!$K$2:$L$500,2,FALSE)</f>
        <v>115</v>
      </c>
      <c r="V134" s="4">
        <f>VLOOKUP($K134,'02.11.2020'!$K$2:$L$500,2,FALSE)</f>
        <v>118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5">
        <f t="shared" si="8"/>
        <v>-13</v>
      </c>
      <c r="AC134" s="5">
        <f t="shared" si="9"/>
        <v>-9</v>
      </c>
      <c r="AD134" s="5">
        <f t="shared" si="10"/>
        <v>-6</v>
      </c>
      <c r="AE134" s="5">
        <f t="shared" si="11"/>
        <v>-14</v>
      </c>
    </row>
    <row r="135" spans="1:31">
      <c r="A135" s="1" t="s">
        <v>594</v>
      </c>
      <c r="B135" s="6">
        <v>74.400000000000006</v>
      </c>
      <c r="C135" s="2">
        <v>17.41</v>
      </c>
      <c r="D135" s="7">
        <v>1060493</v>
      </c>
      <c r="E135" s="2">
        <v>-1.0233000000000001</v>
      </c>
      <c r="F135" s="2">
        <v>-1.1356999999999999</v>
      </c>
      <c r="G135" s="2">
        <v>-23.6403</v>
      </c>
      <c r="H135" s="2">
        <v>17.2</v>
      </c>
      <c r="I135" s="6">
        <v>1.2061999999999999</v>
      </c>
      <c r="J135" s="9">
        <v>1</v>
      </c>
      <c r="K135" s="2" t="s">
        <v>598</v>
      </c>
      <c r="L135" s="4">
        <v>133</v>
      </c>
      <c r="M135" s="4">
        <f>VLOOKUP($K135,'04.01.2021'!$K$2:$L$500,2,FALSE)</f>
        <v>148</v>
      </c>
      <c r="N135" s="4">
        <f>VLOOKUP($K135,'28.12.2020'!$K$2:$L$500,2,FALSE)</f>
        <v>162</v>
      </c>
      <c r="O135" s="4">
        <f>VLOOKUP($K135,'21.12.2020'!$K$2:$L$500,2,FALSE)</f>
        <v>177</v>
      </c>
      <c r="P135" s="4">
        <f>VLOOKUP($K135,'14.12.2020'!$K$2:$L$500,2,FALSE)</f>
        <v>204</v>
      </c>
      <c r="Q135" s="4">
        <f>VLOOKUP($K135,'07.12.2020'!$K$2:$L$500,2,FALSE)</f>
        <v>219</v>
      </c>
      <c r="R135" s="4">
        <f>VLOOKUP($K135,'30.11.2020'!$K$2:$L$500,2,FALSE)</f>
        <v>234</v>
      </c>
      <c r="S135" s="4">
        <f>VLOOKUP($K135,'23.11.2020'!$K$2:$L$500,2,FALSE)</f>
        <v>256</v>
      </c>
      <c r="T135" s="4">
        <f>VLOOKUP($K135,'16.11.2020'!$K$2:$L$500,2,FALSE)</f>
        <v>265</v>
      </c>
      <c r="U135" s="4">
        <f>VLOOKUP($K135,'09.11.2020'!$K$2:$L$500,2,FALSE)</f>
        <v>266</v>
      </c>
      <c r="V135" s="4">
        <f>VLOOKUP($K135,'02.11.2020'!$K$2:$L$500,2,FALSE)</f>
        <v>271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5">
        <f t="shared" si="8"/>
        <v>15</v>
      </c>
      <c r="AC135" s="5">
        <f t="shared" si="9"/>
        <v>29</v>
      </c>
      <c r="AD135" s="5">
        <f t="shared" si="10"/>
        <v>44</v>
      </c>
      <c r="AE135" s="5">
        <f t="shared" si="11"/>
        <v>71</v>
      </c>
    </row>
    <row r="136" spans="1:31">
      <c r="A136" s="1" t="s">
        <v>236</v>
      </c>
      <c r="B136" s="6">
        <v>74.2667</v>
      </c>
      <c r="C136" s="2">
        <v>61.28</v>
      </c>
      <c r="D136" s="7">
        <v>481032</v>
      </c>
      <c r="E136" s="2">
        <v>17.3047</v>
      </c>
      <c r="F136" s="2">
        <v>40.582700000000003</v>
      </c>
      <c r="G136" s="2">
        <v>216.8563</v>
      </c>
      <c r="H136" s="2">
        <v>49.68</v>
      </c>
      <c r="I136" s="6">
        <v>18.929500000000001</v>
      </c>
      <c r="J136" s="9">
        <v>1</v>
      </c>
      <c r="K136" s="2" t="s">
        <v>264</v>
      </c>
      <c r="L136" s="4">
        <v>135</v>
      </c>
      <c r="M136" s="4">
        <f>VLOOKUP($K136,'04.01.2021'!$K$2:$L$500,2,FALSE)</f>
        <v>132</v>
      </c>
      <c r="N136" s="4">
        <f>VLOOKUP($K136,'28.12.2020'!$K$2:$L$500,2,FALSE)</f>
        <v>139</v>
      </c>
      <c r="O136" s="4">
        <f>VLOOKUP($K136,'21.12.2020'!$K$2:$L$500,2,FALSE)</f>
        <v>141</v>
      </c>
      <c r="P136" s="4">
        <f>VLOOKUP($K136,'14.12.2020'!$K$2:$L$500,2,FALSE)</f>
        <v>139</v>
      </c>
      <c r="Q136" s="4">
        <f>VLOOKUP($K136,'07.12.2020'!$K$2:$L$500,2,FALSE)</f>
        <v>138</v>
      </c>
      <c r="R136" s="4">
        <f>VLOOKUP($K136,'30.11.2020'!$K$2:$L$500,2,FALSE)</f>
        <v>137</v>
      </c>
      <c r="S136" s="4">
        <f>VLOOKUP($K136,'23.11.2020'!$K$2:$L$500,2,FALSE)</f>
        <v>145</v>
      </c>
      <c r="T136" s="4">
        <f>VLOOKUP($K136,'16.11.2020'!$K$2:$L$500,2,FALSE)</f>
        <v>138</v>
      </c>
      <c r="U136" s="4">
        <f>VLOOKUP($K136,'09.11.2020'!$K$2:$L$500,2,FALSE)</f>
        <v>137</v>
      </c>
      <c r="V136" s="4">
        <f>VLOOKUP($K136,'02.11.2020'!$K$2:$L$500,2,FALSE)</f>
        <v>135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5">
        <f t="shared" si="8"/>
        <v>-3</v>
      </c>
      <c r="AC136" s="5">
        <f t="shared" si="9"/>
        <v>4</v>
      </c>
      <c r="AD136" s="5">
        <f t="shared" si="10"/>
        <v>6</v>
      </c>
      <c r="AE136" s="5">
        <f t="shared" si="11"/>
        <v>4</v>
      </c>
    </row>
    <row r="137" spans="1:31">
      <c r="A137" s="1" t="s">
        <v>40</v>
      </c>
      <c r="B137" s="6">
        <v>74.2667</v>
      </c>
      <c r="C137" s="2">
        <v>99.82</v>
      </c>
      <c r="D137" s="7">
        <v>65528</v>
      </c>
      <c r="E137" s="2">
        <v>3.2907000000000002</v>
      </c>
      <c r="F137" s="2">
        <v>6.8621999999999996</v>
      </c>
      <c r="G137" s="2">
        <v>33.022399999999998</v>
      </c>
      <c r="H137" s="2">
        <v>94.08</v>
      </c>
      <c r="I137" s="6">
        <v>5.7503000000000002</v>
      </c>
      <c r="J137" s="9">
        <v>1</v>
      </c>
      <c r="K137" s="2" t="s">
        <v>171</v>
      </c>
      <c r="L137" s="4">
        <v>136</v>
      </c>
      <c r="M137" s="4">
        <f>VLOOKUP($K137,'04.01.2021'!$K$2:$L$500,2,FALSE)</f>
        <v>133</v>
      </c>
      <c r="N137" s="4">
        <f>VLOOKUP($K137,'28.12.2020'!$K$2:$L$500,2,FALSE)</f>
        <v>136</v>
      </c>
      <c r="O137" s="4">
        <f>VLOOKUP($K137,'21.12.2020'!$K$2:$L$500,2,FALSE)</f>
        <v>137</v>
      </c>
      <c r="P137" s="4">
        <f>VLOOKUP($K137,'14.12.2020'!$K$2:$L$500,2,FALSE)</f>
        <v>135</v>
      </c>
      <c r="Q137" s="4">
        <f>VLOOKUP($K137,'07.12.2020'!$K$2:$L$500,2,FALSE)</f>
        <v>135</v>
      </c>
      <c r="R137" s="4">
        <f>VLOOKUP($K137,'30.11.2020'!$K$2:$L$500,2,FALSE)</f>
        <v>134</v>
      </c>
      <c r="S137" s="4">
        <f>VLOOKUP($K137,'23.11.2020'!$K$2:$L$500,2,FALSE)</f>
        <v>138</v>
      </c>
      <c r="T137" s="4">
        <f>VLOOKUP($K137,'16.11.2020'!$K$2:$L$500,2,FALSE)</f>
        <v>134</v>
      </c>
      <c r="U137" s="4">
        <f>VLOOKUP($K137,'09.11.2020'!$K$2:$L$500,2,FALSE)</f>
        <v>132</v>
      </c>
      <c r="V137" s="4">
        <f>VLOOKUP($K137,'02.11.2020'!$K$2:$L$500,2,FALSE)</f>
        <v>132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5">
        <f t="shared" si="8"/>
        <v>-3</v>
      </c>
      <c r="AC137" s="5">
        <f t="shared" si="9"/>
        <v>0</v>
      </c>
      <c r="AD137" s="5">
        <f t="shared" si="10"/>
        <v>1</v>
      </c>
      <c r="AE137" s="5">
        <f t="shared" si="11"/>
        <v>-1</v>
      </c>
    </row>
    <row r="138" spans="1:31">
      <c r="A138" s="1" t="s">
        <v>63</v>
      </c>
      <c r="B138" s="6">
        <v>74.2667</v>
      </c>
      <c r="C138" s="2">
        <v>64.75</v>
      </c>
      <c r="D138" s="7">
        <v>2028089</v>
      </c>
      <c r="E138" s="2">
        <v>1.4572000000000001</v>
      </c>
      <c r="F138" s="2">
        <v>3.5171999999999999</v>
      </c>
      <c r="G138" s="2">
        <v>29.4482</v>
      </c>
      <c r="H138" s="2">
        <v>55.48</v>
      </c>
      <c r="I138" s="6">
        <v>14.316599999999999</v>
      </c>
      <c r="J138" s="9">
        <v>1</v>
      </c>
      <c r="K138" s="2" t="s">
        <v>130</v>
      </c>
      <c r="L138" s="4">
        <v>137</v>
      </c>
      <c r="M138" s="4">
        <f>VLOOKUP($K138,'04.01.2021'!$K$2:$L$500,2,FALSE)</f>
        <v>134</v>
      </c>
      <c r="N138" s="4">
        <f>VLOOKUP($K138,'28.12.2020'!$K$2:$L$500,2,FALSE)</f>
        <v>137</v>
      </c>
      <c r="O138" s="4">
        <f>VLOOKUP($K138,'21.12.2020'!$K$2:$L$500,2,FALSE)</f>
        <v>138</v>
      </c>
      <c r="P138" s="4">
        <f>VLOOKUP($K138,'14.12.2020'!$K$2:$L$500,2,FALSE)</f>
        <v>136</v>
      </c>
      <c r="Q138" s="4">
        <f>VLOOKUP($K138,'07.12.2020'!$K$2:$L$500,2,FALSE)</f>
        <v>136</v>
      </c>
      <c r="R138" s="4">
        <f>VLOOKUP($K138,'30.11.2020'!$K$2:$L$500,2,FALSE)</f>
        <v>135</v>
      </c>
      <c r="S138" s="4">
        <f>VLOOKUP($K138,'23.11.2020'!$K$2:$L$500,2,FALSE)</f>
        <v>119</v>
      </c>
      <c r="T138" s="4">
        <f>VLOOKUP($K138,'16.11.2020'!$K$2:$L$500,2,FALSE)</f>
        <v>116</v>
      </c>
      <c r="U138" s="4">
        <f>VLOOKUP($K138,'09.11.2020'!$K$2:$L$500,2,FALSE)</f>
        <v>114</v>
      </c>
      <c r="V138" s="4">
        <f>VLOOKUP($K138,'02.11.2020'!$K$2:$L$500,2,FALSE)</f>
        <v>114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5">
        <f t="shared" si="8"/>
        <v>-3</v>
      </c>
      <c r="AC138" s="5">
        <f t="shared" si="9"/>
        <v>0</v>
      </c>
      <c r="AD138" s="5">
        <f t="shared" si="10"/>
        <v>1</v>
      </c>
      <c r="AE138" s="5">
        <f t="shared" si="11"/>
        <v>-1</v>
      </c>
    </row>
    <row r="139" spans="1:31">
      <c r="A139" s="1" t="s">
        <v>688</v>
      </c>
      <c r="B139" s="6">
        <v>74.2667</v>
      </c>
      <c r="C139" s="2">
        <v>233.38</v>
      </c>
      <c r="D139" s="7">
        <v>106528</v>
      </c>
      <c r="E139" s="2">
        <v>1.4342999999999999</v>
      </c>
      <c r="F139" s="2">
        <v>3.4211</v>
      </c>
      <c r="G139" s="2">
        <v>29.4255</v>
      </c>
      <c r="H139" s="2">
        <v>200.15</v>
      </c>
      <c r="I139" s="6">
        <v>14.2386</v>
      </c>
      <c r="J139" s="9">
        <v>1</v>
      </c>
      <c r="K139" s="2" t="s">
        <v>694</v>
      </c>
      <c r="L139" s="4">
        <v>138</v>
      </c>
      <c r="M139" s="4">
        <f>VLOOKUP($K139,'04.01.2021'!$K$2:$L$500,2,FALSE)</f>
        <v>135</v>
      </c>
      <c r="N139" s="4">
        <f>VLOOKUP($K139,'28.12.2020'!$K$2:$L$500,2,FALSE)</f>
        <v>138</v>
      </c>
      <c r="O139" s="4">
        <f>VLOOKUP($K139,'21.12.2020'!$K$2:$L$500,2,FALSE)</f>
        <v>140</v>
      </c>
      <c r="P139" s="4">
        <f>VLOOKUP($K139,'14.12.2020'!$K$2:$L$500,2,FALSE)</f>
        <v>138</v>
      </c>
      <c r="Q139" s="4">
        <f>VLOOKUP($K139,'07.12.2020'!$K$2:$L$500,2,FALSE)</f>
        <v>137</v>
      </c>
      <c r="R139" s="4" t="e">
        <f>VLOOKUP($K139,'30.11.2020'!$K$2:$L$500,2,FALSE)</f>
        <v>#N/A</v>
      </c>
      <c r="S139" s="4" t="e">
        <f>VLOOKUP($K139,'23.11.2020'!$K$2:$L$500,2,FALSE)</f>
        <v>#N/A</v>
      </c>
      <c r="T139" s="4" t="e">
        <f>VLOOKUP($K139,'16.11.2020'!$K$2:$L$500,2,FALSE)</f>
        <v>#N/A</v>
      </c>
      <c r="U139" s="4" t="e">
        <f>VLOOKUP($K139,'09.11.2020'!$K$2:$L$500,2,FALSE)</f>
        <v>#N/A</v>
      </c>
      <c r="V139" s="4" t="e">
        <f>VLOOKUP($K139,'02.11.2020'!$K$2:$L$500,2,FALSE)</f>
        <v>#N/A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5">
        <f t="shared" si="8"/>
        <v>-3</v>
      </c>
      <c r="AC139" s="5">
        <f t="shared" si="9"/>
        <v>0</v>
      </c>
      <c r="AD139" s="5">
        <f t="shared" si="10"/>
        <v>2</v>
      </c>
      <c r="AE139" s="5">
        <f t="shared" si="11"/>
        <v>0</v>
      </c>
    </row>
    <row r="140" spans="1:31">
      <c r="A140" s="1" t="s">
        <v>257</v>
      </c>
      <c r="B140" s="6">
        <v>74.133300000000006</v>
      </c>
      <c r="C140" s="2">
        <v>279.39999999999998</v>
      </c>
      <c r="D140" s="7">
        <v>233699</v>
      </c>
      <c r="E140" s="2">
        <v>4.3861999999999997</v>
      </c>
      <c r="F140" s="2">
        <v>10.2866</v>
      </c>
      <c r="G140" s="2">
        <v>37.845999999999997</v>
      </c>
      <c r="H140" s="2">
        <v>259.51</v>
      </c>
      <c r="I140" s="6">
        <v>7.1188000000000002</v>
      </c>
      <c r="J140" s="9">
        <v>1</v>
      </c>
      <c r="K140" s="2" t="s">
        <v>263</v>
      </c>
      <c r="L140" s="4">
        <v>141</v>
      </c>
      <c r="M140" s="4">
        <f>VLOOKUP($K140,'04.01.2021'!$K$2:$L$500,2,FALSE)</f>
        <v>143</v>
      </c>
      <c r="N140" s="4">
        <f>VLOOKUP($K140,'28.12.2020'!$K$2:$L$500,2,FALSE)</f>
        <v>144</v>
      </c>
      <c r="O140" s="4">
        <f>VLOOKUP($K140,'21.12.2020'!$K$2:$L$500,2,FALSE)</f>
        <v>145</v>
      </c>
      <c r="P140" s="4">
        <f>VLOOKUP($K140,'14.12.2020'!$K$2:$L$500,2,FALSE)</f>
        <v>144</v>
      </c>
      <c r="Q140" s="4">
        <f>VLOOKUP($K140,'07.12.2020'!$K$2:$L$500,2,FALSE)</f>
        <v>143</v>
      </c>
      <c r="R140" s="4">
        <f>VLOOKUP($K140,'30.11.2020'!$K$2:$L$500,2,FALSE)</f>
        <v>141</v>
      </c>
      <c r="S140" s="4">
        <f>VLOOKUP($K140,'23.11.2020'!$K$2:$L$500,2,FALSE)</f>
        <v>144</v>
      </c>
      <c r="T140" s="4">
        <f>VLOOKUP($K140,'16.11.2020'!$K$2:$L$500,2,FALSE)</f>
        <v>142</v>
      </c>
      <c r="U140" s="4">
        <f>VLOOKUP($K140,'09.11.2020'!$K$2:$L$500,2,FALSE)</f>
        <v>140</v>
      </c>
      <c r="V140" s="4">
        <f>VLOOKUP($K140,'02.11.2020'!$K$2:$L$500,2,FALSE)</f>
        <v>139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5">
        <f t="shared" si="8"/>
        <v>2</v>
      </c>
      <c r="AC140" s="5">
        <f t="shared" si="9"/>
        <v>3</v>
      </c>
      <c r="AD140" s="5">
        <f t="shared" si="10"/>
        <v>4</v>
      </c>
      <c r="AE140" s="5">
        <f t="shared" si="11"/>
        <v>3</v>
      </c>
    </row>
    <row r="141" spans="1:31">
      <c r="A141" s="1" t="s">
        <v>84</v>
      </c>
      <c r="B141" s="6">
        <v>74.133300000000006</v>
      </c>
      <c r="C141" s="2">
        <v>56.1</v>
      </c>
      <c r="D141" s="7">
        <v>1613681</v>
      </c>
      <c r="E141" s="2">
        <v>1.4650000000000001</v>
      </c>
      <c r="F141" s="2">
        <v>3.4483000000000001</v>
      </c>
      <c r="G141" s="2">
        <v>29.411799999999999</v>
      </c>
      <c r="H141" s="2">
        <v>48.07</v>
      </c>
      <c r="I141" s="6">
        <v>14.313700000000001</v>
      </c>
      <c r="J141" s="9">
        <v>1</v>
      </c>
      <c r="K141" s="2" t="s">
        <v>201</v>
      </c>
      <c r="L141" s="4">
        <v>140</v>
      </c>
      <c r="M141" s="4">
        <f>VLOOKUP($K141,'04.01.2021'!$K$2:$L$500,2,FALSE)</f>
        <v>140</v>
      </c>
      <c r="N141" s="4">
        <f>VLOOKUP($K141,'28.12.2020'!$K$2:$L$500,2,FALSE)</f>
        <v>142</v>
      </c>
      <c r="O141" s="4">
        <f>VLOOKUP($K141,'21.12.2020'!$K$2:$L$500,2,FALSE)</f>
        <v>143</v>
      </c>
      <c r="P141" s="4">
        <f>VLOOKUP($K141,'14.12.2020'!$K$2:$L$500,2,FALSE)</f>
        <v>142</v>
      </c>
      <c r="Q141" s="4">
        <f>VLOOKUP($K141,'07.12.2020'!$K$2:$L$500,2,FALSE)</f>
        <v>141</v>
      </c>
      <c r="R141" s="4">
        <f>VLOOKUP($K141,'30.11.2020'!$K$2:$L$500,2,FALSE)</f>
        <v>139</v>
      </c>
      <c r="S141" s="4">
        <f>VLOOKUP($K141,'23.11.2020'!$K$2:$L$500,2,FALSE)</f>
        <v>125</v>
      </c>
      <c r="T141" s="4">
        <f>VLOOKUP($K141,'16.11.2020'!$K$2:$L$500,2,FALSE)</f>
        <v>121</v>
      </c>
      <c r="U141" s="4">
        <f>VLOOKUP($K141,'09.11.2020'!$K$2:$L$500,2,FALSE)</f>
        <v>120</v>
      </c>
      <c r="V141" s="4">
        <f>VLOOKUP($K141,'02.11.2020'!$K$2:$L$500,2,FALSE)</f>
        <v>116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5">
        <f t="shared" si="8"/>
        <v>0</v>
      </c>
      <c r="AC141" s="5">
        <f t="shared" si="9"/>
        <v>2</v>
      </c>
      <c r="AD141" s="5">
        <f t="shared" si="10"/>
        <v>3</v>
      </c>
      <c r="AE141" s="5">
        <f t="shared" si="11"/>
        <v>2</v>
      </c>
    </row>
    <row r="142" spans="1:31">
      <c r="A142" s="1" t="s">
        <v>559</v>
      </c>
      <c r="B142" s="6">
        <v>74.133300000000006</v>
      </c>
      <c r="C142" s="2">
        <v>23.81</v>
      </c>
      <c r="D142" s="7">
        <v>871862</v>
      </c>
      <c r="E142" s="2">
        <v>-0.87429999999999997</v>
      </c>
      <c r="F142" s="2">
        <v>10.3848</v>
      </c>
      <c r="G142" s="2">
        <v>72.037599999999998</v>
      </c>
      <c r="H142" s="2">
        <v>16.62</v>
      </c>
      <c r="I142" s="6">
        <v>30.197399999999998</v>
      </c>
      <c r="J142" s="9">
        <v>1</v>
      </c>
      <c r="K142" s="2" t="s">
        <v>563</v>
      </c>
      <c r="L142" s="4">
        <v>139</v>
      </c>
      <c r="M142" s="4">
        <f>VLOOKUP($K142,'04.01.2021'!$K$2:$L$500,2,FALSE)</f>
        <v>139</v>
      </c>
      <c r="N142" s="4">
        <f>VLOOKUP($K142,'28.12.2020'!$K$2:$L$500,2,FALSE)</f>
        <v>141</v>
      </c>
      <c r="O142" s="4">
        <f>VLOOKUP($K142,'21.12.2020'!$K$2:$L$500,2,FALSE)</f>
        <v>142</v>
      </c>
      <c r="P142" s="4">
        <f>VLOOKUP($K142,'14.12.2020'!$K$2:$L$500,2,FALSE)</f>
        <v>141</v>
      </c>
      <c r="Q142" s="4">
        <f>VLOOKUP($K142,'07.12.2020'!$K$2:$L$500,2,FALSE)</f>
        <v>140</v>
      </c>
      <c r="R142" s="4">
        <f>VLOOKUP($K142,'30.11.2020'!$K$2:$L$500,2,FALSE)</f>
        <v>138</v>
      </c>
      <c r="S142" s="4">
        <f>VLOOKUP($K142,'23.11.2020'!$K$2:$L$500,2,FALSE)</f>
        <v>141</v>
      </c>
      <c r="T142" s="4">
        <f>VLOOKUP($K142,'16.11.2020'!$K$2:$L$500,2,FALSE)</f>
        <v>139</v>
      </c>
      <c r="U142" s="4">
        <f>VLOOKUP($K142,'09.11.2020'!$K$2:$L$500,2,FALSE)</f>
        <v>138</v>
      </c>
      <c r="V142" s="4">
        <f>VLOOKUP($K142,'02.11.2020'!$K$2:$L$500,2,FALSE)</f>
        <v>137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5">
        <f t="shared" si="8"/>
        <v>0</v>
      </c>
      <c r="AC142" s="5">
        <f t="shared" si="9"/>
        <v>2</v>
      </c>
      <c r="AD142" s="5">
        <f t="shared" si="10"/>
        <v>3</v>
      </c>
      <c r="AE142" s="5">
        <f t="shared" si="11"/>
        <v>2</v>
      </c>
    </row>
    <row r="143" spans="1:31">
      <c r="A143" s="1" t="s">
        <v>483</v>
      </c>
      <c r="B143" s="6">
        <v>74</v>
      </c>
      <c r="C143" s="2">
        <v>252.5</v>
      </c>
      <c r="D143" s="7">
        <v>813639</v>
      </c>
      <c r="E143" s="2">
        <v>11.0329</v>
      </c>
      <c r="F143" s="2">
        <v>20.865400000000001</v>
      </c>
      <c r="G143" s="2">
        <v>150.22300000000001</v>
      </c>
      <c r="H143" s="2">
        <v>219.47319999999999</v>
      </c>
      <c r="I143" s="6">
        <v>13.0799</v>
      </c>
      <c r="J143" s="9">
        <v>1</v>
      </c>
      <c r="K143" s="2" t="s">
        <v>485</v>
      </c>
      <c r="L143" s="4">
        <v>144</v>
      </c>
      <c r="M143" s="4">
        <f>VLOOKUP($K143,'04.01.2021'!$K$2:$L$500,2,FALSE)</f>
        <v>162</v>
      </c>
      <c r="N143" s="4">
        <f>VLOOKUP($K143,'28.12.2020'!$K$2:$L$500,2,FALSE)</f>
        <v>166</v>
      </c>
      <c r="O143" s="4">
        <f>VLOOKUP($K143,'21.12.2020'!$K$2:$L$500,2,FALSE)</f>
        <v>166</v>
      </c>
      <c r="P143" s="4">
        <f>VLOOKUP($K143,'14.12.2020'!$K$2:$L$500,2,FALSE)</f>
        <v>167</v>
      </c>
      <c r="Q143" s="4">
        <f>VLOOKUP($K143,'07.12.2020'!$K$2:$L$500,2,FALSE)</f>
        <v>168</v>
      </c>
      <c r="R143" s="4">
        <f>VLOOKUP($K143,'30.11.2020'!$K$2:$L$500,2,FALSE)</f>
        <v>165</v>
      </c>
      <c r="S143" s="4">
        <f>VLOOKUP($K143,'23.11.2020'!$K$2:$L$500,2,FALSE)</f>
        <v>166</v>
      </c>
      <c r="T143" s="4">
        <f>VLOOKUP($K143,'16.11.2020'!$K$2:$L$500,2,FALSE)</f>
        <v>167</v>
      </c>
      <c r="U143" s="4">
        <f>VLOOKUP($K143,'09.11.2020'!$K$2:$L$500,2,FALSE)</f>
        <v>164</v>
      </c>
      <c r="V143" s="4">
        <f>VLOOKUP($K143,'02.11.2020'!$K$2:$L$500,2,FALSE)</f>
        <v>161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5">
        <f t="shared" si="8"/>
        <v>18</v>
      </c>
      <c r="AC143" s="5">
        <f t="shared" si="9"/>
        <v>22</v>
      </c>
      <c r="AD143" s="5">
        <f t="shared" si="10"/>
        <v>22</v>
      </c>
      <c r="AE143" s="5">
        <f t="shared" si="11"/>
        <v>23</v>
      </c>
    </row>
    <row r="144" spans="1:31">
      <c r="A144" s="1" t="s">
        <v>25</v>
      </c>
      <c r="B144" s="6">
        <v>74</v>
      </c>
      <c r="C144" s="2">
        <v>211.89</v>
      </c>
      <c r="D144" s="7">
        <v>284555</v>
      </c>
      <c r="E144" s="2">
        <v>8.7787000000000006</v>
      </c>
      <c r="F144" s="2">
        <v>10.3996</v>
      </c>
      <c r="G144" s="2">
        <v>51.6967</v>
      </c>
      <c r="H144" s="2">
        <v>186.43219999999999</v>
      </c>
      <c r="I144" s="6">
        <v>12.0146</v>
      </c>
      <c r="J144" s="9">
        <v>1</v>
      </c>
      <c r="K144" s="2" t="s">
        <v>165</v>
      </c>
      <c r="L144" s="4">
        <v>142</v>
      </c>
      <c r="M144" s="4">
        <f>VLOOKUP($K144,'04.01.2021'!$K$2:$L$500,2,FALSE)</f>
        <v>145</v>
      </c>
      <c r="N144" s="4">
        <f>VLOOKUP($K144,'28.12.2020'!$K$2:$L$500,2,FALSE)</f>
        <v>145</v>
      </c>
      <c r="O144" s="4">
        <f>VLOOKUP($K144,'21.12.2020'!$K$2:$L$500,2,FALSE)</f>
        <v>146</v>
      </c>
      <c r="P144" s="4">
        <f>VLOOKUP($K144,'14.12.2020'!$K$2:$L$500,2,FALSE)</f>
        <v>145</v>
      </c>
      <c r="Q144" s="4">
        <f>VLOOKUP($K144,'07.12.2020'!$K$2:$L$500,2,FALSE)</f>
        <v>147</v>
      </c>
      <c r="R144" s="4">
        <f>VLOOKUP($K144,'30.11.2020'!$K$2:$L$500,2,FALSE)</f>
        <v>142</v>
      </c>
      <c r="S144" s="4">
        <f>VLOOKUP($K144,'23.11.2020'!$K$2:$L$500,2,FALSE)</f>
        <v>149</v>
      </c>
      <c r="T144" s="4">
        <f>VLOOKUP($K144,'16.11.2020'!$K$2:$L$500,2,FALSE)</f>
        <v>144</v>
      </c>
      <c r="U144" s="4">
        <f>VLOOKUP($K144,'09.11.2020'!$K$2:$L$500,2,FALSE)</f>
        <v>141</v>
      </c>
      <c r="V144" s="4">
        <f>VLOOKUP($K144,'02.11.2020'!$K$2:$L$500,2,FALSE)</f>
        <v>127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5">
        <f t="shared" si="8"/>
        <v>3</v>
      </c>
      <c r="AC144" s="5">
        <f t="shared" si="9"/>
        <v>3</v>
      </c>
      <c r="AD144" s="5">
        <f t="shared" si="10"/>
        <v>4</v>
      </c>
      <c r="AE144" s="5">
        <f t="shared" si="11"/>
        <v>3</v>
      </c>
    </row>
    <row r="145" spans="1:31">
      <c r="A145" s="1" t="s">
        <v>348</v>
      </c>
      <c r="B145" s="6">
        <v>74</v>
      </c>
      <c r="C145" s="2">
        <v>99.53</v>
      </c>
      <c r="D145" s="7">
        <v>673419</v>
      </c>
      <c r="E145" s="2">
        <v>3.5691999999999999</v>
      </c>
      <c r="F145" s="2">
        <v>1.9044000000000001</v>
      </c>
      <c r="G145" s="2">
        <v>86.420699999999997</v>
      </c>
      <c r="H145" s="2">
        <v>92.68</v>
      </c>
      <c r="I145" s="6">
        <v>6.8822999999999999</v>
      </c>
      <c r="J145" s="9">
        <v>1</v>
      </c>
      <c r="K145" s="2" t="s">
        <v>442</v>
      </c>
      <c r="L145" s="4">
        <v>143</v>
      </c>
      <c r="M145" s="4">
        <f>VLOOKUP($K145,'04.01.2021'!$K$2:$L$500,2,FALSE)</f>
        <v>146</v>
      </c>
      <c r="N145" s="4">
        <f>VLOOKUP($K145,'28.12.2020'!$K$2:$L$500,2,FALSE)</f>
        <v>146</v>
      </c>
      <c r="O145" s="4">
        <f>VLOOKUP($K145,'21.12.2020'!$K$2:$L$500,2,FALSE)</f>
        <v>147</v>
      </c>
      <c r="P145" s="4">
        <f>VLOOKUP($K145,'14.12.2020'!$K$2:$L$500,2,FALSE)</f>
        <v>146</v>
      </c>
      <c r="Q145" s="4">
        <f>VLOOKUP($K145,'07.12.2020'!$K$2:$L$500,2,FALSE)</f>
        <v>148</v>
      </c>
      <c r="R145" s="4">
        <f>VLOOKUP($K145,'30.11.2020'!$K$2:$L$500,2,FALSE)</f>
        <v>144</v>
      </c>
      <c r="S145" s="4">
        <f>VLOOKUP($K145,'23.11.2020'!$K$2:$L$500,2,FALSE)</f>
        <v>150</v>
      </c>
      <c r="T145" s="4">
        <f>VLOOKUP($K145,'16.11.2020'!$K$2:$L$500,2,FALSE)</f>
        <v>146</v>
      </c>
      <c r="U145" s="4">
        <f>VLOOKUP($K145,'09.11.2020'!$K$2:$L$500,2,FALSE)</f>
        <v>143</v>
      </c>
      <c r="V145" s="4">
        <f>VLOOKUP($K145,'02.11.2020'!$K$2:$L$500,2,FALSE)</f>
        <v>143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5">
        <f t="shared" si="8"/>
        <v>3</v>
      </c>
      <c r="AC145" s="5">
        <f t="shared" si="9"/>
        <v>3</v>
      </c>
      <c r="AD145" s="5">
        <f t="shared" si="10"/>
        <v>4</v>
      </c>
      <c r="AE145" s="5">
        <f t="shared" si="11"/>
        <v>3</v>
      </c>
    </row>
    <row r="146" spans="1:31">
      <c r="A146" s="1" t="s">
        <v>55</v>
      </c>
      <c r="B146" s="6">
        <v>74</v>
      </c>
      <c r="C146" s="2">
        <v>90.16</v>
      </c>
      <c r="D146" s="7">
        <v>470028</v>
      </c>
      <c r="E146" s="2">
        <v>1.6575</v>
      </c>
      <c r="F146" s="2">
        <v>3.7395</v>
      </c>
      <c r="G146" s="2">
        <v>29.224599999999999</v>
      </c>
      <c r="H146" s="2">
        <v>76.89</v>
      </c>
      <c r="I146" s="6">
        <v>14.718299999999999</v>
      </c>
      <c r="J146" s="9">
        <v>1</v>
      </c>
      <c r="K146" s="2" t="s">
        <v>178</v>
      </c>
      <c r="L146" s="4">
        <v>145</v>
      </c>
      <c r="M146" s="4">
        <f>VLOOKUP($K146,'04.01.2021'!$K$2:$L$500,2,FALSE)</f>
        <v>147</v>
      </c>
      <c r="N146" s="4">
        <f>VLOOKUP($K146,'28.12.2020'!$K$2:$L$500,2,FALSE)</f>
        <v>147</v>
      </c>
      <c r="O146" s="4">
        <f>VLOOKUP($K146,'21.12.2020'!$K$2:$L$500,2,FALSE)</f>
        <v>148</v>
      </c>
      <c r="P146" s="4">
        <f>VLOOKUP($K146,'14.12.2020'!$K$2:$L$500,2,FALSE)</f>
        <v>147</v>
      </c>
      <c r="Q146" s="4">
        <f>VLOOKUP($K146,'07.12.2020'!$K$2:$L$500,2,FALSE)</f>
        <v>149</v>
      </c>
      <c r="R146" s="4">
        <f>VLOOKUP($K146,'30.11.2020'!$K$2:$L$500,2,FALSE)</f>
        <v>145</v>
      </c>
      <c r="S146" s="4">
        <f>VLOOKUP($K146,'23.11.2020'!$K$2:$L$500,2,FALSE)</f>
        <v>130</v>
      </c>
      <c r="T146" s="4">
        <f>VLOOKUP($K146,'16.11.2020'!$K$2:$L$500,2,FALSE)</f>
        <v>132</v>
      </c>
      <c r="U146" s="4">
        <f>VLOOKUP($K146,'09.11.2020'!$K$2:$L$500,2,FALSE)</f>
        <v>131</v>
      </c>
      <c r="V146" s="4">
        <f>VLOOKUP($K146,'02.11.2020'!$K$2:$L$500,2,FALSE)</f>
        <v>124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5">
        <f t="shared" si="8"/>
        <v>2</v>
      </c>
      <c r="AC146" s="5">
        <f t="shared" si="9"/>
        <v>2</v>
      </c>
      <c r="AD146" s="5">
        <f t="shared" si="10"/>
        <v>3</v>
      </c>
      <c r="AE146" s="5">
        <f t="shared" si="11"/>
        <v>2</v>
      </c>
    </row>
    <row r="147" spans="1:31">
      <c r="A147" s="1" t="s">
        <v>477</v>
      </c>
      <c r="B147" s="6">
        <v>74</v>
      </c>
      <c r="C147" s="2">
        <v>41.44</v>
      </c>
      <c r="D147" s="7">
        <v>142001</v>
      </c>
      <c r="E147" s="2">
        <v>-2.0562999999999998</v>
      </c>
      <c r="F147" s="2">
        <v>-6.3925999999999998</v>
      </c>
      <c r="G147" s="2">
        <v>-10.225300000000001</v>
      </c>
      <c r="H147" s="2">
        <v>40.020000000000003</v>
      </c>
      <c r="I147" s="6">
        <v>3.4266000000000001</v>
      </c>
      <c r="J147" s="9">
        <v>0</v>
      </c>
      <c r="K147" s="2" t="s">
        <v>479</v>
      </c>
      <c r="L147" s="4">
        <v>146</v>
      </c>
      <c r="M147" s="4">
        <f>VLOOKUP($K147,'04.01.2021'!$K$2:$L$500,2,FALSE)</f>
        <v>125</v>
      </c>
      <c r="N147" s="4">
        <f>VLOOKUP($K147,'28.12.2020'!$K$2:$L$500,2,FALSE)</f>
        <v>110</v>
      </c>
      <c r="O147" s="4">
        <f>VLOOKUP($K147,'21.12.2020'!$K$2:$L$500,2,FALSE)</f>
        <v>85</v>
      </c>
      <c r="P147" s="4">
        <f>VLOOKUP($K147,'14.12.2020'!$K$2:$L$500,2,FALSE)</f>
        <v>81</v>
      </c>
      <c r="Q147" s="4">
        <f>VLOOKUP($K147,'07.12.2020'!$K$2:$L$500,2,FALSE)</f>
        <v>74</v>
      </c>
      <c r="R147" s="4">
        <f>VLOOKUP($K147,'30.11.2020'!$K$2:$L$500,2,FALSE)</f>
        <v>71</v>
      </c>
      <c r="S147" s="4">
        <f>VLOOKUP($K147,'23.11.2020'!$K$2:$L$500,2,FALSE)</f>
        <v>74</v>
      </c>
      <c r="T147" s="4">
        <f>VLOOKUP($K147,'16.11.2020'!$K$2:$L$500,2,FALSE)</f>
        <v>76</v>
      </c>
      <c r="U147" s="4">
        <f>VLOOKUP($K147,'09.11.2020'!$K$2:$L$500,2,FALSE)</f>
        <v>79</v>
      </c>
      <c r="V147" s="4">
        <f>VLOOKUP($K147,'02.11.2020'!$K$2:$L$500,2,FALSE)</f>
        <v>84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5">
        <f t="shared" si="8"/>
        <v>-21</v>
      </c>
      <c r="AC147" s="5">
        <f t="shared" si="9"/>
        <v>-36</v>
      </c>
      <c r="AD147" s="5">
        <f t="shared" si="10"/>
        <v>-61</v>
      </c>
      <c r="AE147" s="5">
        <f t="shared" si="11"/>
        <v>-65</v>
      </c>
    </row>
    <row r="148" spans="1:31">
      <c r="A148" s="1" t="s">
        <v>87</v>
      </c>
      <c r="B148" s="6">
        <v>74</v>
      </c>
      <c r="C148" s="2">
        <v>145.44</v>
      </c>
      <c r="D148" s="7">
        <v>772858</v>
      </c>
      <c r="E148" s="2">
        <v>-4.2843</v>
      </c>
      <c r="F148" s="2">
        <v>-1.9681999999999999</v>
      </c>
      <c r="G148" s="2">
        <v>-5.0281000000000002</v>
      </c>
      <c r="H148" s="2">
        <v>142.17500000000001</v>
      </c>
      <c r="I148" s="6">
        <v>2.2448999999999999</v>
      </c>
      <c r="J148" s="9">
        <v>1</v>
      </c>
      <c r="K148" s="2" t="s">
        <v>142</v>
      </c>
      <c r="L148" s="4">
        <v>147</v>
      </c>
      <c r="M148" s="4">
        <f>VLOOKUP($K148,'04.01.2021'!$K$2:$L$500,2,FALSE)</f>
        <v>141</v>
      </c>
      <c r="N148" s="4">
        <f>VLOOKUP($K148,'28.12.2020'!$K$2:$L$500,2,FALSE)</f>
        <v>131</v>
      </c>
      <c r="O148" s="4">
        <f>VLOOKUP($K148,'21.12.2020'!$K$2:$L$500,2,FALSE)</f>
        <v>131</v>
      </c>
      <c r="P148" s="4">
        <f>VLOOKUP($K148,'14.12.2020'!$K$2:$L$500,2,FALSE)</f>
        <v>126</v>
      </c>
      <c r="Q148" s="4">
        <f>VLOOKUP($K148,'07.12.2020'!$K$2:$L$500,2,FALSE)</f>
        <v>106</v>
      </c>
      <c r="R148" s="4">
        <f>VLOOKUP($K148,'30.11.2020'!$K$2:$L$500,2,FALSE)</f>
        <v>92</v>
      </c>
      <c r="S148" s="4">
        <f>VLOOKUP($K148,'23.11.2020'!$K$2:$L$500,2,FALSE)</f>
        <v>82</v>
      </c>
      <c r="T148" s="4">
        <f>VLOOKUP($K148,'16.11.2020'!$K$2:$L$500,2,FALSE)</f>
        <v>72</v>
      </c>
      <c r="U148" s="4">
        <f>VLOOKUP($K148,'09.11.2020'!$K$2:$L$500,2,FALSE)</f>
        <v>62</v>
      </c>
      <c r="V148" s="4">
        <f>VLOOKUP($K148,'02.11.2020'!$K$2:$L$500,2,FALSE)</f>
        <v>54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5">
        <f t="shared" si="8"/>
        <v>-6</v>
      </c>
      <c r="AC148" s="5">
        <f t="shared" si="9"/>
        <v>-16</v>
      </c>
      <c r="AD148" s="5">
        <f t="shared" si="10"/>
        <v>-16</v>
      </c>
      <c r="AE148" s="5">
        <f t="shared" si="11"/>
        <v>-21</v>
      </c>
    </row>
    <row r="149" spans="1:31">
      <c r="A149" s="1" t="s">
        <v>493</v>
      </c>
      <c r="B149" s="6">
        <v>73.866699999999994</v>
      </c>
      <c r="C149" s="2">
        <v>388.09</v>
      </c>
      <c r="D149" s="7">
        <v>1002697</v>
      </c>
      <c r="E149" s="2">
        <v>4.9686000000000003</v>
      </c>
      <c r="F149" s="2">
        <v>15.0237</v>
      </c>
      <c r="G149" s="2">
        <v>64.5565</v>
      </c>
      <c r="H149" s="2">
        <v>311.01069999999999</v>
      </c>
      <c r="I149" s="6">
        <v>19.8612</v>
      </c>
      <c r="J149" s="9">
        <v>1</v>
      </c>
      <c r="K149" s="2" t="s">
        <v>495</v>
      </c>
      <c r="L149" s="4">
        <v>148</v>
      </c>
      <c r="M149" s="4">
        <f>VLOOKUP($K149,'04.01.2021'!$K$2:$L$500,2,FALSE)</f>
        <v>127</v>
      </c>
      <c r="N149" s="4">
        <f>VLOOKUP($K149,'28.12.2020'!$K$2:$L$500,2,FALSE)</f>
        <v>113</v>
      </c>
      <c r="O149" s="4">
        <f>VLOOKUP($K149,'21.12.2020'!$K$2:$L$500,2,FALSE)</f>
        <v>91</v>
      </c>
      <c r="P149" s="4">
        <f>VLOOKUP($K149,'14.12.2020'!$K$2:$L$500,2,FALSE)</f>
        <v>78</v>
      </c>
      <c r="Q149" s="4">
        <f>VLOOKUP($K149,'07.12.2020'!$K$2:$L$500,2,FALSE)</f>
        <v>77</v>
      </c>
      <c r="R149" s="4">
        <f>VLOOKUP($K149,'30.11.2020'!$K$2:$L$500,2,FALSE)</f>
        <v>76</v>
      </c>
      <c r="S149" s="4">
        <f>VLOOKUP($K149,'23.11.2020'!$K$2:$L$500,2,FALSE)</f>
        <v>83</v>
      </c>
      <c r="T149" s="4">
        <f>VLOOKUP($K149,'16.11.2020'!$K$2:$L$500,2,FALSE)</f>
        <v>84</v>
      </c>
      <c r="U149" s="4">
        <f>VLOOKUP($K149,'09.11.2020'!$K$2:$L$500,2,FALSE)</f>
        <v>89</v>
      </c>
      <c r="V149" s="4">
        <f>VLOOKUP($K149,'02.11.2020'!$K$2:$L$500,2,FALSE)</f>
        <v>90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5">
        <f t="shared" si="8"/>
        <v>-21</v>
      </c>
      <c r="AC149" s="5">
        <f t="shared" si="9"/>
        <v>-35</v>
      </c>
      <c r="AD149" s="5">
        <f t="shared" si="10"/>
        <v>-57</v>
      </c>
      <c r="AE149" s="5">
        <f t="shared" si="11"/>
        <v>-70</v>
      </c>
    </row>
    <row r="150" spans="1:31">
      <c r="A150" s="1" t="s">
        <v>509</v>
      </c>
      <c r="B150" s="6">
        <v>73.866699999999994</v>
      </c>
      <c r="C150" s="2">
        <v>168.19</v>
      </c>
      <c r="D150" s="7">
        <v>661079</v>
      </c>
      <c r="E150" s="2">
        <v>4.8109000000000002</v>
      </c>
      <c r="F150" s="2">
        <v>10.7096</v>
      </c>
      <c r="G150" s="2">
        <v>103.3245</v>
      </c>
      <c r="H150" s="2">
        <v>146.91</v>
      </c>
      <c r="I150" s="6">
        <v>12.6524</v>
      </c>
      <c r="J150" s="9">
        <v>1</v>
      </c>
      <c r="K150" s="2" t="s">
        <v>515</v>
      </c>
      <c r="L150" s="4">
        <v>150</v>
      </c>
      <c r="M150" s="4">
        <f>VLOOKUP($K150,'04.01.2021'!$K$2:$L$500,2,FALSE)</f>
        <v>155</v>
      </c>
      <c r="N150" s="4">
        <f>VLOOKUP($K150,'28.12.2020'!$K$2:$L$500,2,FALSE)</f>
        <v>169</v>
      </c>
      <c r="O150" s="4">
        <f>VLOOKUP($K150,'21.12.2020'!$K$2:$L$500,2,FALSE)</f>
        <v>179</v>
      </c>
      <c r="P150" s="4">
        <f>VLOOKUP($K150,'14.12.2020'!$K$2:$L$500,2,FALSE)</f>
        <v>201</v>
      </c>
      <c r="Q150" s="4">
        <f>VLOOKUP($K150,'07.12.2020'!$K$2:$L$500,2,FALSE)</f>
        <v>216</v>
      </c>
      <c r="R150" s="4">
        <f>VLOOKUP($K150,'30.11.2020'!$K$2:$L$500,2,FALSE)</f>
        <v>191</v>
      </c>
      <c r="S150" s="4">
        <f>VLOOKUP($K150,'23.11.2020'!$K$2:$L$500,2,FALSE)</f>
        <v>189</v>
      </c>
      <c r="T150" s="4">
        <f>VLOOKUP($K150,'16.11.2020'!$K$2:$L$500,2,FALSE)</f>
        <v>189</v>
      </c>
      <c r="U150" s="4">
        <f>VLOOKUP($K150,'09.11.2020'!$K$2:$L$500,2,FALSE)</f>
        <v>190</v>
      </c>
      <c r="V150" s="4">
        <f>VLOOKUP($K150,'02.11.2020'!$K$2:$L$500,2,FALSE)</f>
        <v>191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5">
        <f t="shared" si="8"/>
        <v>5</v>
      </c>
      <c r="AC150" s="5">
        <f t="shared" si="9"/>
        <v>19</v>
      </c>
      <c r="AD150" s="5">
        <f t="shared" si="10"/>
        <v>29</v>
      </c>
      <c r="AE150" s="5">
        <f t="shared" si="11"/>
        <v>51</v>
      </c>
    </row>
    <row r="151" spans="1:31">
      <c r="A151" s="1" t="s">
        <v>34</v>
      </c>
      <c r="B151" s="6">
        <v>73.866699999999994</v>
      </c>
      <c r="C151" s="2">
        <v>61.06</v>
      </c>
      <c r="D151" s="7">
        <v>987440</v>
      </c>
      <c r="E151" s="2">
        <v>-3.63</v>
      </c>
      <c r="F151" s="2">
        <v>1.21</v>
      </c>
      <c r="G151" s="2">
        <v>-14.0242</v>
      </c>
      <c r="H151" s="2">
        <v>59.94</v>
      </c>
      <c r="I151" s="6">
        <v>1.8343</v>
      </c>
      <c r="J151" s="9">
        <v>0</v>
      </c>
      <c r="K151" s="2" t="s">
        <v>116</v>
      </c>
      <c r="L151" s="4">
        <v>149</v>
      </c>
      <c r="M151" s="4">
        <f>VLOOKUP($K151,'04.01.2021'!$K$2:$L$500,2,FALSE)</f>
        <v>151</v>
      </c>
      <c r="N151" s="4">
        <f>VLOOKUP($K151,'28.12.2020'!$K$2:$L$500,2,FALSE)</f>
        <v>140</v>
      </c>
      <c r="O151" s="4">
        <f>VLOOKUP($K151,'21.12.2020'!$K$2:$L$500,2,FALSE)</f>
        <v>132</v>
      </c>
      <c r="P151" s="4">
        <f>VLOOKUP($K151,'14.12.2020'!$K$2:$L$500,2,FALSE)</f>
        <v>124</v>
      </c>
      <c r="Q151" s="4">
        <f>VLOOKUP($K151,'07.12.2020'!$K$2:$L$500,2,FALSE)</f>
        <v>97</v>
      </c>
      <c r="R151" s="4">
        <f>VLOOKUP($K151,'30.11.2020'!$K$2:$L$500,2,FALSE)</f>
        <v>77</v>
      </c>
      <c r="S151" s="4">
        <f>VLOOKUP($K151,'23.11.2020'!$K$2:$L$500,2,FALSE)</f>
        <v>75</v>
      </c>
      <c r="T151" s="4">
        <f>VLOOKUP($K151,'16.11.2020'!$K$2:$L$500,2,FALSE)</f>
        <v>65</v>
      </c>
      <c r="U151" s="4">
        <f>VLOOKUP($K151,'09.11.2020'!$K$2:$L$500,2,FALSE)</f>
        <v>54</v>
      </c>
      <c r="V151" s="4">
        <f>VLOOKUP($K151,'02.11.2020'!$K$2:$L$500,2,FALSE)</f>
        <v>49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5">
        <f t="shared" si="8"/>
        <v>2</v>
      </c>
      <c r="AC151" s="5">
        <f t="shared" si="9"/>
        <v>-9</v>
      </c>
      <c r="AD151" s="5">
        <f t="shared" si="10"/>
        <v>-17</v>
      </c>
      <c r="AE151" s="5">
        <f t="shared" si="11"/>
        <v>-25</v>
      </c>
    </row>
    <row r="152" spans="1:31">
      <c r="A152" s="1" t="s">
        <v>369</v>
      </c>
      <c r="B152" s="6">
        <v>73.7333</v>
      </c>
      <c r="C152" s="2">
        <v>18.61</v>
      </c>
      <c r="D152" s="7">
        <v>161231</v>
      </c>
      <c r="E152" s="2">
        <v>4.8451000000000004</v>
      </c>
      <c r="F152" s="2">
        <v>7.8891999999999998</v>
      </c>
      <c r="G152" s="2">
        <v>-8.4993999999999996</v>
      </c>
      <c r="H152" s="2">
        <v>16.399999999999999</v>
      </c>
      <c r="I152" s="6">
        <v>11.875299999999999</v>
      </c>
      <c r="J152" s="9">
        <v>1</v>
      </c>
      <c r="K152" s="2" t="s">
        <v>463</v>
      </c>
      <c r="L152" s="4">
        <v>151</v>
      </c>
      <c r="M152" s="4">
        <f>VLOOKUP($K152,'04.01.2021'!$K$2:$L$500,2,FALSE)</f>
        <v>174</v>
      </c>
      <c r="N152" s="4">
        <f>VLOOKUP($K152,'28.12.2020'!$K$2:$L$500,2,FALSE)</f>
        <v>191</v>
      </c>
      <c r="O152" s="4">
        <f>VLOOKUP($K152,'21.12.2020'!$K$2:$L$500,2,FALSE)</f>
        <v>214</v>
      </c>
      <c r="P152" s="4">
        <f>VLOOKUP($K152,'14.12.2020'!$K$2:$L$500,2,FALSE)</f>
        <v>238</v>
      </c>
      <c r="Q152" s="4">
        <f>VLOOKUP($K152,'07.12.2020'!$K$2:$L$500,2,FALSE)</f>
        <v>259</v>
      </c>
      <c r="R152" s="4">
        <f>VLOOKUP($K152,'30.11.2020'!$K$2:$L$500,2,FALSE)</f>
        <v>256</v>
      </c>
      <c r="S152" s="4">
        <f>VLOOKUP($K152,'23.11.2020'!$K$2:$L$500,2,FALSE)</f>
        <v>261</v>
      </c>
      <c r="T152" s="4">
        <f>VLOOKUP($K152,'16.11.2020'!$K$2:$L$500,2,FALSE)</f>
        <v>274</v>
      </c>
      <c r="U152" s="4">
        <f>VLOOKUP($K152,'09.11.2020'!$K$2:$L$500,2,FALSE)</f>
        <v>303</v>
      </c>
      <c r="V152" s="4">
        <f>VLOOKUP($K152,'02.11.2020'!$K$2:$L$500,2,FALSE)</f>
        <v>302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5">
        <f t="shared" si="8"/>
        <v>23</v>
      </c>
      <c r="AC152" s="5">
        <f t="shared" si="9"/>
        <v>40</v>
      </c>
      <c r="AD152" s="5">
        <f t="shared" si="10"/>
        <v>63</v>
      </c>
      <c r="AE152" s="5">
        <f t="shared" si="11"/>
        <v>87</v>
      </c>
    </row>
    <row r="153" spans="1:31">
      <c r="A153" s="1" t="s">
        <v>682</v>
      </c>
      <c r="B153" s="6">
        <v>73.7333</v>
      </c>
      <c r="C153" s="2">
        <v>167.96</v>
      </c>
      <c r="D153" s="7">
        <v>816892</v>
      </c>
      <c r="E153" s="2">
        <v>4.1353999999999997</v>
      </c>
      <c r="F153" s="2">
        <v>6.109</v>
      </c>
      <c r="G153" s="2">
        <v>30.4544</v>
      </c>
      <c r="H153" s="2">
        <v>145.99</v>
      </c>
      <c r="I153" s="6">
        <v>13.080500000000001</v>
      </c>
      <c r="J153" s="9">
        <v>1</v>
      </c>
      <c r="K153" s="2" t="s">
        <v>193</v>
      </c>
      <c r="L153" s="4">
        <v>153</v>
      </c>
      <c r="M153" s="4">
        <f>VLOOKUP($K153,'04.01.2021'!$K$2:$L$500,2,FALSE)</f>
        <v>156</v>
      </c>
      <c r="N153" s="4">
        <f>VLOOKUP($K153,'28.12.2020'!$K$2:$L$500,2,FALSE)</f>
        <v>151</v>
      </c>
      <c r="O153" s="4">
        <f>VLOOKUP($K153,'21.12.2020'!$K$2:$L$500,2,FALSE)</f>
        <v>151</v>
      </c>
      <c r="P153" s="4">
        <f>VLOOKUP($K153,'14.12.2020'!$K$2:$L$500,2,FALSE)</f>
        <v>151</v>
      </c>
      <c r="Q153" s="4">
        <f>VLOOKUP($K153,'07.12.2020'!$K$2:$L$500,2,FALSE)</f>
        <v>152</v>
      </c>
      <c r="R153" s="4">
        <f>VLOOKUP($K153,'30.11.2020'!$K$2:$L$500,2,FALSE)</f>
        <v>151</v>
      </c>
      <c r="S153" s="4">
        <f>VLOOKUP($K153,'23.11.2020'!$K$2:$L$500,2,FALSE)</f>
        <v>140</v>
      </c>
      <c r="T153" s="4">
        <f>VLOOKUP($K153,'16.11.2020'!$K$2:$L$500,2,FALSE)</f>
        <v>135</v>
      </c>
      <c r="U153" s="4">
        <f>VLOOKUP($K153,'09.11.2020'!$K$2:$L$500,2,FALSE)</f>
        <v>134</v>
      </c>
      <c r="V153" s="4">
        <f>VLOOKUP($K153,'02.11.2020'!$K$2:$L$500,2,FALSE)</f>
        <v>133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5">
        <f t="shared" si="8"/>
        <v>3</v>
      </c>
      <c r="AC153" s="5">
        <f t="shared" si="9"/>
        <v>-2</v>
      </c>
      <c r="AD153" s="5">
        <f t="shared" si="10"/>
        <v>-2</v>
      </c>
      <c r="AE153" s="5">
        <f t="shared" si="11"/>
        <v>-2</v>
      </c>
    </row>
    <row r="154" spans="1:31">
      <c r="A154" s="1" t="s">
        <v>302</v>
      </c>
      <c r="B154" s="6">
        <v>73.7333</v>
      </c>
      <c r="C154" s="2">
        <v>142.85</v>
      </c>
      <c r="D154" s="7">
        <v>1453928</v>
      </c>
      <c r="E154" s="2">
        <v>1.1900999999999999</v>
      </c>
      <c r="F154" s="2">
        <v>2.6516000000000002</v>
      </c>
      <c r="G154" s="2">
        <v>13.1127</v>
      </c>
      <c r="H154" s="2">
        <v>124.14</v>
      </c>
      <c r="I154" s="6">
        <v>13.0977</v>
      </c>
      <c r="J154" s="9">
        <v>1</v>
      </c>
      <c r="K154" s="2" t="s">
        <v>395</v>
      </c>
      <c r="L154" s="4">
        <v>155</v>
      </c>
      <c r="M154" s="4">
        <f>VLOOKUP($K154,'04.01.2021'!$K$2:$L$500,2,FALSE)</f>
        <v>158</v>
      </c>
      <c r="N154" s="4">
        <f>VLOOKUP($K154,'28.12.2020'!$K$2:$L$500,2,FALSE)</f>
        <v>154</v>
      </c>
      <c r="O154" s="4">
        <f>VLOOKUP($K154,'21.12.2020'!$K$2:$L$500,2,FALSE)</f>
        <v>153</v>
      </c>
      <c r="P154" s="4">
        <f>VLOOKUP($K154,'14.12.2020'!$K$2:$L$500,2,FALSE)</f>
        <v>154</v>
      </c>
      <c r="Q154" s="4">
        <f>VLOOKUP($K154,'07.12.2020'!$K$2:$L$500,2,FALSE)</f>
        <v>154</v>
      </c>
      <c r="R154" s="4">
        <f>VLOOKUP($K154,'30.11.2020'!$K$2:$L$500,2,FALSE)</f>
        <v>154</v>
      </c>
      <c r="S154" s="4">
        <f>VLOOKUP($K154,'23.11.2020'!$K$2:$L$500,2,FALSE)</f>
        <v>154</v>
      </c>
      <c r="T154" s="4">
        <f>VLOOKUP($K154,'16.11.2020'!$K$2:$L$500,2,FALSE)</f>
        <v>155</v>
      </c>
      <c r="U154" s="4">
        <f>VLOOKUP($K154,'09.11.2020'!$K$2:$L$500,2,FALSE)</f>
        <v>154</v>
      </c>
      <c r="V154" s="4">
        <f>VLOOKUP($K154,'02.11.2020'!$K$2:$L$500,2,FALSE)</f>
        <v>154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5">
        <f t="shared" si="8"/>
        <v>3</v>
      </c>
      <c r="AC154" s="5">
        <f t="shared" si="9"/>
        <v>-1</v>
      </c>
      <c r="AD154" s="5">
        <f t="shared" si="10"/>
        <v>-2</v>
      </c>
      <c r="AE154" s="5">
        <f t="shared" si="11"/>
        <v>-1</v>
      </c>
    </row>
    <row r="155" spans="1:31">
      <c r="A155" s="1" t="s">
        <v>531</v>
      </c>
      <c r="B155" s="6">
        <v>73.7333</v>
      </c>
      <c r="C155" s="2">
        <v>52.38</v>
      </c>
      <c r="D155" s="7">
        <v>58284</v>
      </c>
      <c r="E155" s="2">
        <v>0.5181</v>
      </c>
      <c r="F155" s="2">
        <v>1.5509999999999999</v>
      </c>
      <c r="G155" s="2">
        <v>24.773700000000002</v>
      </c>
      <c r="H155" s="2">
        <v>48.04</v>
      </c>
      <c r="I155" s="6">
        <v>8.2856000000000005</v>
      </c>
      <c r="J155" s="9">
        <v>1</v>
      </c>
      <c r="K155" s="2" t="s">
        <v>535</v>
      </c>
      <c r="L155" s="4">
        <v>154</v>
      </c>
      <c r="M155" s="4">
        <f>VLOOKUP($K155,'04.01.2021'!$K$2:$L$500,2,FALSE)</f>
        <v>157</v>
      </c>
      <c r="N155" s="4">
        <f>VLOOKUP($K155,'28.12.2020'!$K$2:$L$500,2,FALSE)</f>
        <v>153</v>
      </c>
      <c r="O155" s="4">
        <f>VLOOKUP($K155,'21.12.2020'!$K$2:$L$500,2,FALSE)</f>
        <v>152</v>
      </c>
      <c r="P155" s="4">
        <f>VLOOKUP($K155,'14.12.2020'!$K$2:$L$500,2,FALSE)</f>
        <v>153</v>
      </c>
      <c r="Q155" s="4">
        <f>VLOOKUP($K155,'07.12.2020'!$K$2:$L$500,2,FALSE)</f>
        <v>153</v>
      </c>
      <c r="R155" s="4">
        <f>VLOOKUP($K155,'30.11.2020'!$K$2:$L$500,2,FALSE)</f>
        <v>152</v>
      </c>
      <c r="S155" s="4">
        <f>VLOOKUP($K155,'23.11.2020'!$K$2:$L$500,2,FALSE)</f>
        <v>137</v>
      </c>
      <c r="T155" s="4">
        <f>VLOOKUP($K155,'16.11.2020'!$K$2:$L$500,2,FALSE)</f>
        <v>124</v>
      </c>
      <c r="U155" s="4">
        <f>VLOOKUP($K155,'09.11.2020'!$K$2:$L$500,2,FALSE)</f>
        <v>123</v>
      </c>
      <c r="V155" s="4">
        <f>VLOOKUP($K155,'02.11.2020'!$K$2:$L$500,2,FALSE)</f>
        <v>126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5">
        <f t="shared" si="8"/>
        <v>3</v>
      </c>
      <c r="AC155" s="5">
        <f t="shared" si="9"/>
        <v>-1</v>
      </c>
      <c r="AD155" s="5">
        <f t="shared" si="10"/>
        <v>-2</v>
      </c>
      <c r="AE155" s="5">
        <f t="shared" si="11"/>
        <v>-1</v>
      </c>
    </row>
    <row r="156" spans="1:31">
      <c r="A156" s="1" t="s">
        <v>632</v>
      </c>
      <c r="B156" s="6">
        <v>73.7333</v>
      </c>
      <c r="C156" s="2">
        <v>214.1</v>
      </c>
      <c r="D156" s="7">
        <v>228884</v>
      </c>
      <c r="E156" s="2">
        <v>-3.641</v>
      </c>
      <c r="F156" s="2">
        <v>1.0859000000000001</v>
      </c>
      <c r="G156" s="2">
        <v>16.402999999999999</v>
      </c>
      <c r="H156" s="2">
        <v>181.845</v>
      </c>
      <c r="I156" s="6">
        <v>15.0654</v>
      </c>
      <c r="J156" s="9">
        <v>1</v>
      </c>
      <c r="K156" s="2" t="s">
        <v>636</v>
      </c>
      <c r="L156" s="4">
        <v>152</v>
      </c>
      <c r="M156" s="4">
        <f>VLOOKUP($K156,'04.01.2021'!$K$2:$L$500,2,FALSE)</f>
        <v>154</v>
      </c>
      <c r="N156" s="4">
        <f>VLOOKUP($K156,'28.12.2020'!$K$2:$L$500,2,FALSE)</f>
        <v>150</v>
      </c>
      <c r="O156" s="4">
        <f>VLOOKUP($K156,'21.12.2020'!$K$2:$L$500,2,FALSE)</f>
        <v>161</v>
      </c>
      <c r="P156" s="4">
        <f>VLOOKUP($K156,'14.12.2020'!$K$2:$L$500,2,FALSE)</f>
        <v>172</v>
      </c>
      <c r="Q156" s="4">
        <f>VLOOKUP($K156,'07.12.2020'!$K$2:$L$500,2,FALSE)</f>
        <v>191</v>
      </c>
      <c r="R156" s="4">
        <f>VLOOKUP($K156,'30.11.2020'!$K$2:$L$500,2,FALSE)</f>
        <v>210</v>
      </c>
      <c r="S156" s="4">
        <f>VLOOKUP($K156,'23.11.2020'!$K$2:$L$500,2,FALSE)</f>
        <v>211</v>
      </c>
      <c r="T156" s="4">
        <f>VLOOKUP($K156,'16.11.2020'!$K$2:$L$500,2,FALSE)</f>
        <v>201</v>
      </c>
      <c r="U156" s="4">
        <f>VLOOKUP($K156,'09.11.2020'!$K$2:$L$500,2,FALSE)</f>
        <v>208</v>
      </c>
      <c r="V156" s="4">
        <f>VLOOKUP($K156,'02.11.2020'!$K$2:$L$500,2,FALSE)</f>
        <v>218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5">
        <f t="shared" si="8"/>
        <v>2</v>
      </c>
      <c r="AC156" s="5">
        <f t="shared" si="9"/>
        <v>-2</v>
      </c>
      <c r="AD156" s="5">
        <f t="shared" si="10"/>
        <v>9</v>
      </c>
      <c r="AE156" s="5">
        <f t="shared" si="11"/>
        <v>20</v>
      </c>
    </row>
    <row r="157" spans="1:31">
      <c r="A157" s="1" t="s">
        <v>625</v>
      </c>
      <c r="B157" s="6">
        <v>73.599999999999994</v>
      </c>
      <c r="C157" s="2">
        <v>230</v>
      </c>
      <c r="D157" s="7">
        <v>196436</v>
      </c>
      <c r="E157" s="2">
        <v>5.6936999999999998</v>
      </c>
      <c r="F157" s="2">
        <v>30.3855</v>
      </c>
      <c r="G157" s="2">
        <v>105.74290000000001</v>
      </c>
      <c r="H157" s="2">
        <v>202.52</v>
      </c>
      <c r="I157" s="6">
        <v>11.947800000000001</v>
      </c>
      <c r="J157" s="9">
        <v>1</v>
      </c>
      <c r="K157" s="2" t="s">
        <v>629</v>
      </c>
      <c r="L157" s="4">
        <v>157</v>
      </c>
      <c r="M157" s="4">
        <f>VLOOKUP($K157,'04.01.2021'!$K$2:$L$500,2,FALSE)</f>
        <v>160</v>
      </c>
      <c r="N157" s="4">
        <f>VLOOKUP($K157,'28.12.2020'!$K$2:$L$500,2,FALSE)</f>
        <v>156</v>
      </c>
      <c r="O157" s="4">
        <f>VLOOKUP($K157,'21.12.2020'!$K$2:$L$500,2,FALSE)</f>
        <v>154</v>
      </c>
      <c r="P157" s="4">
        <f>VLOOKUP($K157,'14.12.2020'!$K$2:$L$500,2,FALSE)</f>
        <v>155</v>
      </c>
      <c r="Q157" s="4">
        <f>VLOOKUP($K157,'07.12.2020'!$K$2:$L$500,2,FALSE)</f>
        <v>156</v>
      </c>
      <c r="R157" s="4">
        <f>VLOOKUP($K157,'30.11.2020'!$K$2:$L$500,2,FALSE)</f>
        <v>155</v>
      </c>
      <c r="S157" s="4">
        <f>VLOOKUP($K157,'23.11.2020'!$K$2:$L$500,2,FALSE)</f>
        <v>153</v>
      </c>
      <c r="T157" s="4">
        <f>VLOOKUP($K157,'16.11.2020'!$K$2:$L$500,2,FALSE)</f>
        <v>154</v>
      </c>
      <c r="U157" s="4">
        <f>VLOOKUP($K157,'09.11.2020'!$K$2:$L$500,2,FALSE)</f>
        <v>156</v>
      </c>
      <c r="V157" s="4">
        <f>VLOOKUP($K157,'02.11.2020'!$K$2:$L$500,2,FALSE)</f>
        <v>172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5">
        <f t="shared" si="8"/>
        <v>3</v>
      </c>
      <c r="AC157" s="5">
        <f t="shared" si="9"/>
        <v>-1</v>
      </c>
      <c r="AD157" s="5">
        <f t="shared" si="10"/>
        <v>-3</v>
      </c>
      <c r="AE157" s="5">
        <f t="shared" si="11"/>
        <v>-2</v>
      </c>
    </row>
    <row r="158" spans="1:31">
      <c r="A158" s="1" t="s">
        <v>639</v>
      </c>
      <c r="B158" s="6">
        <v>73.599999999999994</v>
      </c>
      <c r="C158" s="2">
        <v>12.68</v>
      </c>
      <c r="D158" s="7">
        <v>382187</v>
      </c>
      <c r="E158" s="2">
        <v>-2.9096000000000002</v>
      </c>
      <c r="F158" s="2">
        <v>-11.0175</v>
      </c>
      <c r="G158" s="2">
        <v>-6.8331999999999997</v>
      </c>
      <c r="H158" s="2">
        <v>13.48</v>
      </c>
      <c r="I158" s="6">
        <v>-6.3090999999999999</v>
      </c>
      <c r="J158" s="9">
        <v>0</v>
      </c>
      <c r="K158" s="2" t="s">
        <v>648</v>
      </c>
      <c r="L158" s="4">
        <v>156</v>
      </c>
      <c r="M158" s="4">
        <f>VLOOKUP($K158,'04.01.2021'!$K$2:$L$500,2,FALSE)</f>
        <v>159</v>
      </c>
      <c r="N158" s="4">
        <f>VLOOKUP($K158,'28.12.2020'!$K$2:$L$500,2,FALSE)</f>
        <v>155</v>
      </c>
      <c r="O158" s="4">
        <f>VLOOKUP($K158,'21.12.2020'!$K$2:$L$500,2,FALSE)</f>
        <v>167</v>
      </c>
      <c r="P158" s="4">
        <f>VLOOKUP($K158,'14.12.2020'!$K$2:$L$500,2,FALSE)</f>
        <v>192</v>
      </c>
      <c r="Q158" s="4">
        <f>VLOOKUP($K158,'07.12.2020'!$K$2:$L$500,2,FALSE)</f>
        <v>215</v>
      </c>
      <c r="R158" s="4">
        <f>VLOOKUP($K158,'30.11.2020'!$K$2:$L$500,2,FALSE)</f>
        <v>240</v>
      </c>
      <c r="S158" s="4">
        <f>VLOOKUP($K158,'23.11.2020'!$K$2:$L$500,2,FALSE)</f>
        <v>271</v>
      </c>
      <c r="T158" s="4">
        <f>VLOOKUP($K158,'16.11.2020'!$K$2:$L$500,2,FALSE)</f>
        <v>275</v>
      </c>
      <c r="U158" s="4">
        <f>VLOOKUP($K158,'09.11.2020'!$K$2:$L$500,2,FALSE)</f>
        <v>276</v>
      </c>
      <c r="V158" s="4">
        <f>VLOOKUP($K158,'02.11.2020'!$K$2:$L$500,2,FALSE)</f>
        <v>262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5">
        <f t="shared" si="8"/>
        <v>3</v>
      </c>
      <c r="AC158" s="5">
        <f t="shared" si="9"/>
        <v>-1</v>
      </c>
      <c r="AD158" s="5">
        <f t="shared" si="10"/>
        <v>11</v>
      </c>
      <c r="AE158" s="5">
        <f t="shared" si="11"/>
        <v>36</v>
      </c>
    </row>
    <row r="159" spans="1:31">
      <c r="A159" s="1" t="s">
        <v>286</v>
      </c>
      <c r="B159" s="6">
        <v>73.466700000000003</v>
      </c>
      <c r="C159" s="2">
        <v>301.14999999999998</v>
      </c>
      <c r="D159" s="7">
        <v>96164</v>
      </c>
      <c r="E159" s="2">
        <v>13.3506</v>
      </c>
      <c r="F159" s="2">
        <v>18.492999999999999</v>
      </c>
      <c r="G159" s="2">
        <v>62.476399999999998</v>
      </c>
      <c r="H159" s="2">
        <v>254.69</v>
      </c>
      <c r="I159" s="6">
        <v>15.4275</v>
      </c>
      <c r="J159" s="9">
        <v>1</v>
      </c>
      <c r="K159" s="2" t="s">
        <v>379</v>
      </c>
      <c r="L159" s="4">
        <v>164</v>
      </c>
      <c r="M159" s="4">
        <f>VLOOKUP($K159,'04.01.2021'!$K$2:$L$500,2,FALSE)</f>
        <v>166</v>
      </c>
      <c r="N159" s="4">
        <f>VLOOKUP($K159,'28.12.2020'!$K$2:$L$500,2,FALSE)</f>
        <v>165</v>
      </c>
      <c r="O159" s="4">
        <f>VLOOKUP($K159,'21.12.2020'!$K$2:$L$500,2,FALSE)</f>
        <v>160</v>
      </c>
      <c r="P159" s="4">
        <f>VLOOKUP($K159,'14.12.2020'!$K$2:$L$500,2,FALSE)</f>
        <v>160</v>
      </c>
      <c r="Q159" s="4">
        <f>VLOOKUP($K159,'07.12.2020'!$K$2:$L$500,2,FALSE)</f>
        <v>163</v>
      </c>
      <c r="R159" s="4">
        <f>VLOOKUP($K159,'30.11.2020'!$K$2:$L$500,2,FALSE)</f>
        <v>160</v>
      </c>
      <c r="S159" s="4">
        <f>VLOOKUP($K159,'23.11.2020'!$K$2:$L$500,2,FALSE)</f>
        <v>159</v>
      </c>
      <c r="T159" s="4">
        <f>VLOOKUP($K159,'16.11.2020'!$K$2:$L$500,2,FALSE)</f>
        <v>162</v>
      </c>
      <c r="U159" s="4">
        <f>VLOOKUP($K159,'09.11.2020'!$K$2:$L$500,2,FALSE)</f>
        <v>159</v>
      </c>
      <c r="V159" s="4">
        <f>VLOOKUP($K159,'02.11.2020'!$K$2:$L$500,2,FALSE)</f>
        <v>158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5">
        <f t="shared" si="8"/>
        <v>2</v>
      </c>
      <c r="AC159" s="5">
        <f t="shared" si="9"/>
        <v>1</v>
      </c>
      <c r="AD159" s="5">
        <f t="shared" si="10"/>
        <v>-4</v>
      </c>
      <c r="AE159" s="5">
        <f t="shared" si="11"/>
        <v>-4</v>
      </c>
    </row>
    <row r="160" spans="1:31">
      <c r="A160" s="1" t="s">
        <v>256</v>
      </c>
      <c r="B160" s="6">
        <v>73.466700000000003</v>
      </c>
      <c r="C160" s="2">
        <v>63.93</v>
      </c>
      <c r="D160" s="7">
        <v>305272</v>
      </c>
      <c r="E160" s="2">
        <v>3.1128999999999998</v>
      </c>
      <c r="F160" s="2">
        <v>1.9943</v>
      </c>
      <c r="G160" s="2">
        <v>14.611000000000001</v>
      </c>
      <c r="H160" s="2">
        <v>60.32</v>
      </c>
      <c r="I160" s="6">
        <v>5.6467999999999998</v>
      </c>
      <c r="J160" s="9">
        <v>1</v>
      </c>
      <c r="K160" s="2" t="s">
        <v>270</v>
      </c>
      <c r="L160" s="4">
        <v>163</v>
      </c>
      <c r="M160" s="4">
        <f>VLOOKUP($K160,'04.01.2021'!$K$2:$L$500,2,FALSE)</f>
        <v>165</v>
      </c>
      <c r="N160" s="4">
        <f>VLOOKUP($K160,'28.12.2020'!$K$2:$L$500,2,FALSE)</f>
        <v>164</v>
      </c>
      <c r="O160" s="4">
        <f>VLOOKUP($K160,'21.12.2020'!$K$2:$L$500,2,FALSE)</f>
        <v>159</v>
      </c>
      <c r="P160" s="4">
        <f>VLOOKUP($K160,'14.12.2020'!$K$2:$L$500,2,FALSE)</f>
        <v>159</v>
      </c>
      <c r="Q160" s="4">
        <f>VLOOKUP($K160,'07.12.2020'!$K$2:$L$500,2,FALSE)</f>
        <v>162</v>
      </c>
      <c r="R160" s="4">
        <f>VLOOKUP($K160,'30.11.2020'!$K$2:$L$500,2,FALSE)</f>
        <v>159</v>
      </c>
      <c r="S160" s="4">
        <f>VLOOKUP($K160,'23.11.2020'!$K$2:$L$500,2,FALSE)</f>
        <v>158</v>
      </c>
      <c r="T160" s="4">
        <f>VLOOKUP($K160,'16.11.2020'!$K$2:$L$500,2,FALSE)</f>
        <v>161</v>
      </c>
      <c r="U160" s="4">
        <f>VLOOKUP($K160,'09.11.2020'!$K$2:$L$500,2,FALSE)</f>
        <v>158</v>
      </c>
      <c r="V160" s="4">
        <f>VLOOKUP($K160,'02.11.2020'!$K$2:$L$500,2,FALSE)</f>
        <v>153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5">
        <f t="shared" si="8"/>
        <v>2</v>
      </c>
      <c r="AC160" s="5">
        <f t="shared" si="9"/>
        <v>1</v>
      </c>
      <c r="AD160" s="5">
        <f t="shared" si="10"/>
        <v>-4</v>
      </c>
      <c r="AE160" s="5">
        <f t="shared" si="11"/>
        <v>-4</v>
      </c>
    </row>
    <row r="161" spans="1:31">
      <c r="A161" s="1" t="s">
        <v>246</v>
      </c>
      <c r="B161" s="6">
        <v>73.466700000000003</v>
      </c>
      <c r="C161" s="2">
        <v>90.24</v>
      </c>
      <c r="D161" s="7">
        <v>79451</v>
      </c>
      <c r="E161" s="2">
        <v>2.8429000000000002</v>
      </c>
      <c r="F161" s="2">
        <v>7.6849999999999996</v>
      </c>
      <c r="G161" s="2">
        <v>36.154400000000003</v>
      </c>
      <c r="H161" s="2">
        <v>85.16</v>
      </c>
      <c r="I161" s="6">
        <v>5.6294000000000004</v>
      </c>
      <c r="J161" s="9">
        <v>1</v>
      </c>
      <c r="K161" s="2" t="s">
        <v>276</v>
      </c>
      <c r="L161" s="4">
        <v>159</v>
      </c>
      <c r="M161" s="4">
        <f>VLOOKUP($K161,'04.01.2021'!$K$2:$L$500,2,FALSE)</f>
        <v>163</v>
      </c>
      <c r="N161" s="4">
        <f>VLOOKUP($K161,'28.12.2020'!$K$2:$L$500,2,FALSE)</f>
        <v>161</v>
      </c>
      <c r="O161" s="4">
        <f>VLOOKUP($K161,'21.12.2020'!$K$2:$L$500,2,FALSE)</f>
        <v>157</v>
      </c>
      <c r="P161" s="4">
        <f>VLOOKUP($K161,'14.12.2020'!$K$2:$L$500,2,FALSE)</f>
        <v>157</v>
      </c>
      <c r="Q161" s="4">
        <f>VLOOKUP($K161,'07.12.2020'!$K$2:$L$500,2,FALSE)</f>
        <v>160</v>
      </c>
      <c r="R161" s="4">
        <f>VLOOKUP($K161,'30.11.2020'!$K$2:$L$500,2,FALSE)</f>
        <v>157</v>
      </c>
      <c r="S161" s="4">
        <f>VLOOKUP($K161,'23.11.2020'!$K$2:$L$500,2,FALSE)</f>
        <v>160</v>
      </c>
      <c r="T161" s="4">
        <f>VLOOKUP($K161,'16.11.2020'!$K$2:$L$500,2,FALSE)</f>
        <v>159</v>
      </c>
      <c r="U161" s="4">
        <f>VLOOKUP($K161,'09.11.2020'!$K$2:$L$500,2,FALSE)</f>
        <v>157</v>
      </c>
      <c r="V161" s="4">
        <f>VLOOKUP($K161,'02.11.2020'!$K$2:$L$500,2,FALSE)</f>
        <v>157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5">
        <f t="shared" si="8"/>
        <v>4</v>
      </c>
      <c r="AC161" s="5">
        <f t="shared" si="9"/>
        <v>2</v>
      </c>
      <c r="AD161" s="5">
        <f t="shared" si="10"/>
        <v>-2</v>
      </c>
      <c r="AE161" s="5">
        <f t="shared" si="11"/>
        <v>-2</v>
      </c>
    </row>
    <row r="162" spans="1:31">
      <c r="A162" s="1" t="s">
        <v>620</v>
      </c>
      <c r="B162" s="6">
        <v>73.466700000000003</v>
      </c>
      <c r="C162" s="2">
        <v>97.59</v>
      </c>
      <c r="D162" s="7">
        <v>850208</v>
      </c>
      <c r="E162" s="2">
        <v>1.9962</v>
      </c>
      <c r="F162" s="2">
        <v>7.3715000000000002</v>
      </c>
      <c r="G162" s="2">
        <v>43.704900000000002</v>
      </c>
      <c r="H162" s="2">
        <v>90.56</v>
      </c>
      <c r="I162" s="6">
        <v>7.2035999999999998</v>
      </c>
      <c r="J162" s="9">
        <v>0</v>
      </c>
      <c r="K162" s="2" t="s">
        <v>622</v>
      </c>
      <c r="L162" s="4">
        <v>162</v>
      </c>
      <c r="M162" s="4">
        <f>VLOOKUP($K162,'04.01.2021'!$K$2:$L$500,2,FALSE)</f>
        <v>142</v>
      </c>
      <c r="N162" s="4">
        <f>VLOOKUP($K162,'28.12.2020'!$K$2:$L$500,2,FALSE)</f>
        <v>143</v>
      </c>
      <c r="O162" s="4">
        <f>VLOOKUP($K162,'21.12.2020'!$K$2:$L$500,2,FALSE)</f>
        <v>144</v>
      </c>
      <c r="P162" s="4">
        <f>VLOOKUP($K162,'14.12.2020'!$K$2:$L$500,2,FALSE)</f>
        <v>143</v>
      </c>
      <c r="Q162" s="4">
        <f>VLOOKUP($K162,'07.12.2020'!$K$2:$L$500,2,FALSE)</f>
        <v>142</v>
      </c>
      <c r="R162" s="4">
        <f>VLOOKUP($K162,'30.11.2020'!$K$2:$L$500,2,FALSE)</f>
        <v>140</v>
      </c>
      <c r="S162" s="4">
        <f>VLOOKUP($K162,'23.11.2020'!$K$2:$L$500,2,FALSE)</f>
        <v>142</v>
      </c>
      <c r="T162" s="4">
        <f>VLOOKUP($K162,'16.11.2020'!$K$2:$L$500,2,FALSE)</f>
        <v>141</v>
      </c>
      <c r="U162" s="4">
        <f>VLOOKUP($K162,'09.11.2020'!$K$2:$L$500,2,FALSE)</f>
        <v>152</v>
      </c>
      <c r="V162" s="4">
        <f>VLOOKUP($K162,'02.11.2020'!$K$2:$L$500,2,FALSE)</f>
        <v>167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5">
        <f t="shared" si="8"/>
        <v>-20</v>
      </c>
      <c r="AC162" s="5">
        <f t="shared" si="9"/>
        <v>-19</v>
      </c>
      <c r="AD162" s="5">
        <f t="shared" si="10"/>
        <v>-18</v>
      </c>
      <c r="AE162" s="5">
        <f t="shared" si="11"/>
        <v>-19</v>
      </c>
    </row>
    <row r="163" spans="1:31">
      <c r="A163" s="1" t="s">
        <v>251</v>
      </c>
      <c r="B163" s="6">
        <v>73.466700000000003</v>
      </c>
      <c r="C163" s="2">
        <v>531.07000000000005</v>
      </c>
      <c r="D163" s="7">
        <v>6971280</v>
      </c>
      <c r="E163" s="2">
        <v>1.6986000000000001</v>
      </c>
      <c r="F163" s="2">
        <v>-2.4253</v>
      </c>
      <c r="G163" s="2">
        <v>110.75879999999999</v>
      </c>
      <c r="H163" s="2">
        <v>503.44</v>
      </c>
      <c r="I163" s="6">
        <v>5.2027000000000001</v>
      </c>
      <c r="J163" s="9">
        <v>0</v>
      </c>
      <c r="K163" s="2" t="s">
        <v>278</v>
      </c>
      <c r="L163" s="4">
        <v>160</v>
      </c>
      <c r="M163" s="4">
        <f>VLOOKUP($K163,'04.01.2021'!$K$2:$L$500,2,FALSE)</f>
        <v>138</v>
      </c>
      <c r="N163" s="4">
        <f>VLOOKUP($K163,'28.12.2020'!$K$2:$L$500,2,FALSE)</f>
        <v>128</v>
      </c>
      <c r="O163" s="4">
        <f>VLOOKUP($K163,'21.12.2020'!$K$2:$L$500,2,FALSE)</f>
        <v>117</v>
      </c>
      <c r="P163" s="4">
        <f>VLOOKUP($K163,'14.12.2020'!$K$2:$L$500,2,FALSE)</f>
        <v>112</v>
      </c>
      <c r="Q163" s="4">
        <f>VLOOKUP($K163,'07.12.2020'!$K$2:$L$500,2,FALSE)</f>
        <v>112</v>
      </c>
      <c r="R163" s="4">
        <f>VLOOKUP($K163,'30.11.2020'!$K$2:$L$500,2,FALSE)</f>
        <v>110</v>
      </c>
      <c r="S163" s="4">
        <f>VLOOKUP($K163,'23.11.2020'!$K$2:$L$500,2,FALSE)</f>
        <v>94</v>
      </c>
      <c r="T163" s="4">
        <f>VLOOKUP($K163,'16.11.2020'!$K$2:$L$500,2,FALSE)</f>
        <v>102</v>
      </c>
      <c r="U163" s="4">
        <f>VLOOKUP($K163,'09.11.2020'!$K$2:$L$500,2,FALSE)</f>
        <v>103</v>
      </c>
      <c r="V163" s="4">
        <f>VLOOKUP($K163,'02.11.2020'!$K$2:$L$500,2,FALSE)</f>
        <v>102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5">
        <f t="shared" si="8"/>
        <v>-22</v>
      </c>
      <c r="AC163" s="5">
        <f t="shared" si="9"/>
        <v>-32</v>
      </c>
      <c r="AD163" s="5">
        <f t="shared" si="10"/>
        <v>-43</v>
      </c>
      <c r="AE163" s="5">
        <f t="shared" si="11"/>
        <v>-48</v>
      </c>
    </row>
    <row r="164" spans="1:31">
      <c r="A164" s="1" t="s">
        <v>77</v>
      </c>
      <c r="B164" s="6">
        <v>73.466700000000003</v>
      </c>
      <c r="C164" s="2">
        <v>72.78</v>
      </c>
      <c r="D164" s="7">
        <v>97210</v>
      </c>
      <c r="E164" s="2">
        <v>1.5912999999999999</v>
      </c>
      <c r="F164" s="2">
        <v>5.5701000000000001</v>
      </c>
      <c r="G164" s="2">
        <v>65.503100000000003</v>
      </c>
      <c r="H164" s="2">
        <v>67.36</v>
      </c>
      <c r="I164" s="6">
        <v>7.4470999999999998</v>
      </c>
      <c r="J164" s="9">
        <v>1</v>
      </c>
      <c r="K164" s="2" t="s">
        <v>137</v>
      </c>
      <c r="L164" s="4">
        <v>161</v>
      </c>
      <c r="M164" s="4">
        <f>VLOOKUP($K164,'04.01.2021'!$K$2:$L$500,2,FALSE)</f>
        <v>164</v>
      </c>
      <c r="N164" s="4">
        <f>VLOOKUP($K164,'28.12.2020'!$K$2:$L$500,2,FALSE)</f>
        <v>163</v>
      </c>
      <c r="O164" s="4">
        <f>VLOOKUP($K164,'21.12.2020'!$K$2:$L$500,2,FALSE)</f>
        <v>158</v>
      </c>
      <c r="P164" s="4">
        <f>VLOOKUP($K164,'14.12.2020'!$K$2:$L$500,2,FALSE)</f>
        <v>158</v>
      </c>
      <c r="Q164" s="4">
        <f>VLOOKUP($K164,'07.12.2020'!$K$2:$L$500,2,FALSE)</f>
        <v>161</v>
      </c>
      <c r="R164" s="4">
        <f>VLOOKUP($K164,'30.11.2020'!$K$2:$L$500,2,FALSE)</f>
        <v>158</v>
      </c>
      <c r="S164" s="4">
        <f>VLOOKUP($K164,'23.11.2020'!$K$2:$L$500,2,FALSE)</f>
        <v>146</v>
      </c>
      <c r="T164" s="4">
        <f>VLOOKUP($K164,'16.11.2020'!$K$2:$L$500,2,FALSE)</f>
        <v>136</v>
      </c>
      <c r="U164" s="4">
        <f>VLOOKUP($K164,'09.11.2020'!$K$2:$L$500,2,FALSE)</f>
        <v>136</v>
      </c>
      <c r="V164" s="4">
        <f>VLOOKUP($K164,'02.11.2020'!$K$2:$L$500,2,FALSE)</f>
        <v>131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5">
        <f t="shared" si="8"/>
        <v>3</v>
      </c>
      <c r="AC164" s="5">
        <f t="shared" si="9"/>
        <v>2</v>
      </c>
      <c r="AD164" s="5">
        <f t="shared" si="10"/>
        <v>-3</v>
      </c>
      <c r="AE164" s="5">
        <f t="shared" si="11"/>
        <v>-3</v>
      </c>
    </row>
    <row r="165" spans="1:31">
      <c r="A165" s="1" t="s">
        <v>475</v>
      </c>
      <c r="B165" s="6">
        <v>73.466700000000003</v>
      </c>
      <c r="C165" s="2">
        <v>44.97</v>
      </c>
      <c r="D165" s="7">
        <v>884340</v>
      </c>
      <c r="E165" s="2">
        <v>1.3293999999999999</v>
      </c>
      <c r="F165" s="2">
        <v>12.8482</v>
      </c>
      <c r="G165" s="2">
        <v>41.682400000000001</v>
      </c>
      <c r="H165" s="2">
        <v>42.79</v>
      </c>
      <c r="I165" s="6">
        <v>4.8476999999999997</v>
      </c>
      <c r="J165" s="9">
        <v>1</v>
      </c>
      <c r="K165" s="2" t="s">
        <v>480</v>
      </c>
      <c r="L165" s="4">
        <v>158</v>
      </c>
      <c r="M165" s="4">
        <f>VLOOKUP($K165,'04.01.2021'!$K$2:$L$500,2,FALSE)</f>
        <v>161</v>
      </c>
      <c r="N165" s="4">
        <f>VLOOKUP($K165,'28.12.2020'!$K$2:$L$500,2,FALSE)</f>
        <v>160</v>
      </c>
      <c r="O165" s="4">
        <f>VLOOKUP($K165,'21.12.2020'!$K$2:$L$500,2,FALSE)</f>
        <v>156</v>
      </c>
      <c r="P165" s="4">
        <f>VLOOKUP($K165,'14.12.2020'!$K$2:$L$500,2,FALSE)</f>
        <v>156</v>
      </c>
      <c r="Q165" s="4">
        <f>VLOOKUP($K165,'07.12.2020'!$K$2:$L$500,2,FALSE)</f>
        <v>159</v>
      </c>
      <c r="R165" s="4">
        <f>VLOOKUP($K165,'30.11.2020'!$K$2:$L$500,2,FALSE)</f>
        <v>156</v>
      </c>
      <c r="S165" s="4">
        <f>VLOOKUP($K165,'23.11.2020'!$K$2:$L$500,2,FALSE)</f>
        <v>156</v>
      </c>
      <c r="T165" s="4">
        <f>VLOOKUP($K165,'16.11.2020'!$K$2:$L$500,2,FALSE)</f>
        <v>158</v>
      </c>
      <c r="U165" s="4">
        <f>VLOOKUP($K165,'09.11.2020'!$K$2:$L$500,2,FALSE)</f>
        <v>155</v>
      </c>
      <c r="V165" s="4">
        <f>VLOOKUP($K165,'02.11.2020'!$K$2:$L$500,2,FALSE)</f>
        <v>152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5">
        <f t="shared" si="8"/>
        <v>3</v>
      </c>
      <c r="AC165" s="5">
        <f t="shared" si="9"/>
        <v>2</v>
      </c>
      <c r="AD165" s="5">
        <f t="shared" si="10"/>
        <v>-2</v>
      </c>
      <c r="AE165" s="5">
        <f t="shared" si="11"/>
        <v>-2</v>
      </c>
    </row>
    <row r="166" spans="1:31">
      <c r="A166" s="1" t="s">
        <v>476</v>
      </c>
      <c r="B166" s="6">
        <v>73.333299999999994</v>
      </c>
      <c r="C166" s="2">
        <v>168.79</v>
      </c>
      <c r="D166" s="7">
        <v>3390755</v>
      </c>
      <c r="E166" s="2">
        <v>4.9820000000000002</v>
      </c>
      <c r="F166" s="2">
        <v>7.0526999999999997</v>
      </c>
      <c r="G166" s="2">
        <v>33.178199999999997</v>
      </c>
      <c r="H166" s="2">
        <v>141.74</v>
      </c>
      <c r="I166" s="6">
        <v>16.0258</v>
      </c>
      <c r="J166" s="9">
        <v>1</v>
      </c>
      <c r="K166" s="2" t="s">
        <v>478</v>
      </c>
      <c r="L166" s="4">
        <v>171</v>
      </c>
      <c r="M166" s="4">
        <f>VLOOKUP($K166,'04.01.2021'!$K$2:$L$500,2,FALSE)</f>
        <v>168</v>
      </c>
      <c r="N166" s="4">
        <f>VLOOKUP($K166,'28.12.2020'!$K$2:$L$500,2,FALSE)</f>
        <v>170</v>
      </c>
      <c r="O166" s="4">
        <f>VLOOKUP($K166,'21.12.2020'!$K$2:$L$500,2,FALSE)</f>
        <v>163</v>
      </c>
      <c r="P166" s="4">
        <f>VLOOKUP($K166,'14.12.2020'!$K$2:$L$500,2,FALSE)</f>
        <v>163</v>
      </c>
      <c r="Q166" s="4">
        <f>VLOOKUP($K166,'07.12.2020'!$K$2:$L$500,2,FALSE)</f>
        <v>165</v>
      </c>
      <c r="R166" s="4">
        <f>VLOOKUP($K166,'30.11.2020'!$K$2:$L$500,2,FALSE)</f>
        <v>161</v>
      </c>
      <c r="S166" s="4">
        <f>VLOOKUP($K166,'23.11.2020'!$K$2:$L$500,2,FALSE)</f>
        <v>162</v>
      </c>
      <c r="T166" s="4">
        <f>VLOOKUP($K166,'16.11.2020'!$K$2:$L$500,2,FALSE)</f>
        <v>164</v>
      </c>
      <c r="U166" s="4">
        <f>VLOOKUP($K166,'09.11.2020'!$K$2:$L$500,2,FALSE)</f>
        <v>161</v>
      </c>
      <c r="V166" s="4">
        <f>VLOOKUP($K166,'02.11.2020'!$K$2:$L$500,2,FALSE)</f>
        <v>159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5">
        <f t="shared" si="8"/>
        <v>-3</v>
      </c>
      <c r="AC166" s="5">
        <f t="shared" si="9"/>
        <v>-1</v>
      </c>
      <c r="AD166" s="5">
        <f t="shared" si="10"/>
        <v>-8</v>
      </c>
      <c r="AE166" s="5">
        <f t="shared" si="11"/>
        <v>-8</v>
      </c>
    </row>
    <row r="167" spans="1:31">
      <c r="A167" s="1" t="s">
        <v>641</v>
      </c>
      <c r="B167" s="6">
        <v>73.333299999999994</v>
      </c>
      <c r="C167" s="2">
        <v>513.20000000000005</v>
      </c>
      <c r="D167" s="7">
        <v>389735</v>
      </c>
      <c r="E167" s="2">
        <v>2.6667000000000001</v>
      </c>
      <c r="F167" s="2">
        <v>11.720700000000001</v>
      </c>
      <c r="G167" s="2">
        <v>81.798900000000003</v>
      </c>
      <c r="H167" s="2">
        <v>479.36</v>
      </c>
      <c r="I167" s="6">
        <v>6.5938999999999997</v>
      </c>
      <c r="J167" s="9">
        <v>1</v>
      </c>
      <c r="K167" s="2" t="s">
        <v>647</v>
      </c>
      <c r="L167" s="4">
        <v>168</v>
      </c>
      <c r="M167" s="4">
        <f>VLOOKUP($K167,'04.01.2021'!$K$2:$L$500,2,FALSE)</f>
        <v>167</v>
      </c>
      <c r="N167" s="4">
        <f>VLOOKUP($K167,'28.12.2020'!$K$2:$L$500,2,FALSE)</f>
        <v>168</v>
      </c>
      <c r="O167" s="4">
        <f>VLOOKUP($K167,'21.12.2020'!$K$2:$L$500,2,FALSE)</f>
        <v>169</v>
      </c>
      <c r="P167" s="4">
        <f>VLOOKUP($K167,'14.12.2020'!$K$2:$L$500,2,FALSE)</f>
        <v>173</v>
      </c>
      <c r="Q167" s="4">
        <f>VLOOKUP($K167,'07.12.2020'!$K$2:$L$500,2,FALSE)</f>
        <v>192</v>
      </c>
      <c r="R167" s="4">
        <f>VLOOKUP($K167,'30.11.2020'!$K$2:$L$500,2,FALSE)</f>
        <v>194</v>
      </c>
      <c r="S167" s="4">
        <f>VLOOKUP($K167,'23.11.2020'!$K$2:$L$500,2,FALSE)</f>
        <v>212</v>
      </c>
      <c r="T167" s="4">
        <f>VLOOKUP($K167,'16.11.2020'!$K$2:$L$500,2,FALSE)</f>
        <v>222</v>
      </c>
      <c r="U167" s="4">
        <f>VLOOKUP($K167,'09.11.2020'!$K$2:$L$500,2,FALSE)</f>
        <v>232</v>
      </c>
      <c r="V167" s="4">
        <f>VLOOKUP($K167,'02.11.2020'!$K$2:$L$500,2,FALSE)</f>
        <v>278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5">
        <f t="shared" si="8"/>
        <v>-1</v>
      </c>
      <c r="AC167" s="5">
        <f t="shared" si="9"/>
        <v>0</v>
      </c>
      <c r="AD167" s="5">
        <f t="shared" si="10"/>
        <v>1</v>
      </c>
      <c r="AE167" s="5">
        <f t="shared" si="11"/>
        <v>5</v>
      </c>
    </row>
    <row r="168" spans="1:31">
      <c r="A168" s="1" t="s">
        <v>674</v>
      </c>
      <c r="B168" s="6">
        <v>73.333299999999994</v>
      </c>
      <c r="C168" s="2">
        <v>50.86</v>
      </c>
      <c r="D168" s="7">
        <v>15003724</v>
      </c>
      <c r="E168" s="2">
        <v>1.7403</v>
      </c>
      <c r="F168" s="2">
        <v>-6.2660999999999998</v>
      </c>
      <c r="G168" s="2">
        <v>2.3957999999999999</v>
      </c>
      <c r="H168" s="2">
        <v>48.17</v>
      </c>
      <c r="I168" s="6">
        <v>5.2889999999999997</v>
      </c>
      <c r="J168" s="9">
        <v>0</v>
      </c>
      <c r="K168" s="2" t="s">
        <v>259</v>
      </c>
      <c r="L168" s="4">
        <v>166</v>
      </c>
      <c r="M168" s="4">
        <f>VLOOKUP($K168,'04.01.2021'!$K$2:$L$500,2,FALSE)</f>
        <v>144</v>
      </c>
      <c r="N168" s="4">
        <f>VLOOKUP($K168,'28.12.2020'!$K$2:$L$500,2,FALSE)</f>
        <v>129</v>
      </c>
      <c r="O168" s="4">
        <f>VLOOKUP($K168,'21.12.2020'!$K$2:$L$500,2,FALSE)</f>
        <v>113</v>
      </c>
      <c r="P168" s="4">
        <f>VLOOKUP($K168,'14.12.2020'!$K$2:$L$500,2,FALSE)</f>
        <v>100</v>
      </c>
      <c r="Q168" s="4">
        <f>VLOOKUP($K168,'07.12.2020'!$K$2:$L$500,2,FALSE)</f>
        <v>95</v>
      </c>
      <c r="R168" s="4">
        <f>VLOOKUP($K168,'30.11.2020'!$K$2:$L$500,2,FALSE)</f>
        <v>24</v>
      </c>
      <c r="S168" s="4">
        <f>VLOOKUP($K168,'23.11.2020'!$K$2:$L$500,2,FALSE)</f>
        <v>26</v>
      </c>
      <c r="T168" s="4">
        <f>VLOOKUP($K168,'16.11.2020'!$K$2:$L$500,2,FALSE)</f>
        <v>26</v>
      </c>
      <c r="U168" s="4">
        <f>VLOOKUP($K168,'09.11.2020'!$K$2:$L$500,2,FALSE)</f>
        <v>26</v>
      </c>
      <c r="V168" s="4">
        <f>VLOOKUP($K168,'02.11.2020'!$K$2:$L$500,2,FALSE)</f>
        <v>28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5">
        <f t="shared" si="8"/>
        <v>-22</v>
      </c>
      <c r="AC168" s="5">
        <f t="shared" si="9"/>
        <v>-37</v>
      </c>
      <c r="AD168" s="5">
        <f t="shared" si="10"/>
        <v>-53</v>
      </c>
      <c r="AE168" s="5">
        <f t="shared" si="11"/>
        <v>-66</v>
      </c>
    </row>
    <row r="169" spans="1:31">
      <c r="A169" s="1" t="s">
        <v>223</v>
      </c>
      <c r="B169" s="6">
        <v>73.333299999999994</v>
      </c>
      <c r="C169" s="2">
        <v>112.13</v>
      </c>
      <c r="D169" s="7">
        <v>273255</v>
      </c>
      <c r="E169" s="2">
        <v>0.36699999999999999</v>
      </c>
      <c r="F169" s="2">
        <v>4.8335999999999997</v>
      </c>
      <c r="G169" s="2">
        <v>-4.2279</v>
      </c>
      <c r="H169" s="2">
        <v>94.87</v>
      </c>
      <c r="I169" s="6">
        <v>15.392799999999999</v>
      </c>
      <c r="J169" s="9">
        <v>1</v>
      </c>
      <c r="K169" s="2" t="s">
        <v>226</v>
      </c>
      <c r="L169" s="4">
        <v>167</v>
      </c>
      <c r="M169" s="4">
        <f>VLOOKUP($K169,'04.01.2021'!$K$2:$L$500,2,FALSE)</f>
        <v>152</v>
      </c>
      <c r="N169" s="4">
        <f>VLOOKUP($K169,'28.12.2020'!$K$2:$L$500,2,FALSE)</f>
        <v>149</v>
      </c>
      <c r="O169" s="4">
        <f>VLOOKUP($K169,'21.12.2020'!$K$2:$L$500,2,FALSE)</f>
        <v>150</v>
      </c>
      <c r="P169" s="4">
        <f>VLOOKUP($K169,'14.12.2020'!$K$2:$L$500,2,FALSE)</f>
        <v>150</v>
      </c>
      <c r="Q169" s="4">
        <f>VLOOKUP($K169,'07.12.2020'!$K$2:$L$500,2,FALSE)</f>
        <v>139</v>
      </c>
      <c r="R169" s="4">
        <f>VLOOKUP($K169,'30.11.2020'!$K$2:$L$500,2,FALSE)</f>
        <v>119</v>
      </c>
      <c r="S169" s="4">
        <f>VLOOKUP($K169,'23.11.2020'!$K$2:$L$500,2,FALSE)</f>
        <v>104</v>
      </c>
      <c r="T169" s="4">
        <f>VLOOKUP($K169,'16.11.2020'!$K$2:$L$500,2,FALSE)</f>
        <v>86</v>
      </c>
      <c r="U169" s="4">
        <f>VLOOKUP($K169,'09.11.2020'!$K$2:$L$500,2,FALSE)</f>
        <v>73</v>
      </c>
      <c r="V169" s="4">
        <f>VLOOKUP($K169,'02.11.2020'!$K$2:$L$500,2,FALSE)</f>
        <v>61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5">
        <f t="shared" si="8"/>
        <v>-15</v>
      </c>
      <c r="AC169" s="5">
        <f t="shared" si="9"/>
        <v>-18</v>
      </c>
      <c r="AD169" s="5">
        <f t="shared" si="10"/>
        <v>-17</v>
      </c>
      <c r="AE169" s="5">
        <f t="shared" si="11"/>
        <v>-17</v>
      </c>
    </row>
    <row r="170" spans="1:31">
      <c r="A170" s="1" t="s">
        <v>80</v>
      </c>
      <c r="B170" s="6">
        <v>73.333299999999994</v>
      </c>
      <c r="C170" s="2">
        <v>326.85000000000002</v>
      </c>
      <c r="D170" s="7">
        <v>1694634</v>
      </c>
      <c r="E170" s="2">
        <v>-0.57189999999999996</v>
      </c>
      <c r="F170" s="2">
        <v>-2.7926000000000002</v>
      </c>
      <c r="G170" s="2">
        <v>11.082800000000001</v>
      </c>
      <c r="H170" s="2">
        <v>311.68</v>
      </c>
      <c r="I170" s="6">
        <v>4.6413000000000002</v>
      </c>
      <c r="J170" s="9">
        <v>0</v>
      </c>
      <c r="K170" s="2" t="s">
        <v>198</v>
      </c>
      <c r="L170" s="4">
        <v>170</v>
      </c>
      <c r="M170" s="4">
        <f>VLOOKUP($K170,'04.01.2021'!$K$2:$L$500,2,FALSE)</f>
        <v>149</v>
      </c>
      <c r="N170" s="4">
        <f>VLOOKUP($K170,'28.12.2020'!$K$2:$L$500,2,FALSE)</f>
        <v>130</v>
      </c>
      <c r="O170" s="4">
        <f>VLOOKUP($K170,'21.12.2020'!$K$2:$L$500,2,FALSE)</f>
        <v>111</v>
      </c>
      <c r="P170" s="4">
        <f>VLOOKUP($K170,'14.12.2020'!$K$2:$L$500,2,FALSE)</f>
        <v>87</v>
      </c>
      <c r="Q170" s="4">
        <f>VLOOKUP($K170,'07.12.2020'!$K$2:$L$500,2,FALSE)</f>
        <v>68</v>
      </c>
      <c r="R170" s="4">
        <f>VLOOKUP($K170,'30.11.2020'!$K$2:$L$500,2,FALSE)</f>
        <v>57</v>
      </c>
      <c r="S170" s="4">
        <f>VLOOKUP($K170,'23.11.2020'!$K$2:$L$500,2,FALSE)</f>
        <v>51</v>
      </c>
      <c r="T170" s="4">
        <f>VLOOKUP($K170,'16.11.2020'!$K$2:$L$500,2,FALSE)</f>
        <v>44</v>
      </c>
      <c r="U170" s="4">
        <f>VLOOKUP($K170,'09.11.2020'!$K$2:$L$500,2,FALSE)</f>
        <v>38</v>
      </c>
      <c r="V170" s="4">
        <f>VLOOKUP($K170,'02.11.2020'!$K$2:$L$500,2,FALSE)</f>
        <v>32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5">
        <f t="shared" si="8"/>
        <v>-21</v>
      </c>
      <c r="AC170" s="5">
        <f t="shared" si="9"/>
        <v>-40</v>
      </c>
      <c r="AD170" s="5">
        <f t="shared" si="10"/>
        <v>-59</v>
      </c>
      <c r="AE170" s="5">
        <f t="shared" si="11"/>
        <v>-83</v>
      </c>
    </row>
    <row r="171" spans="1:31">
      <c r="A171" s="1" t="s">
        <v>85</v>
      </c>
      <c r="B171" s="6">
        <v>73.333299999999994</v>
      </c>
      <c r="C171" s="2">
        <v>114.00960000000001</v>
      </c>
      <c r="D171" s="7">
        <v>77069</v>
      </c>
      <c r="E171" s="2">
        <v>-0.63660000000000005</v>
      </c>
      <c r="F171" s="2">
        <v>-0.82669999999999999</v>
      </c>
      <c r="G171" s="2">
        <v>-0.81810000000000005</v>
      </c>
      <c r="H171" s="2">
        <v>109.89</v>
      </c>
      <c r="I171" s="6">
        <v>3.6133999999999999</v>
      </c>
      <c r="J171" s="9">
        <v>1</v>
      </c>
      <c r="K171" s="2" t="s">
        <v>140</v>
      </c>
      <c r="L171" s="4">
        <v>172</v>
      </c>
      <c r="M171" s="4">
        <f>VLOOKUP($K171,'04.01.2021'!$K$2:$L$500,2,FALSE)</f>
        <v>169</v>
      </c>
      <c r="N171" s="4">
        <f>VLOOKUP($K171,'28.12.2020'!$K$2:$L$500,2,FALSE)</f>
        <v>171</v>
      </c>
      <c r="O171" s="4">
        <f>VLOOKUP($K171,'21.12.2020'!$K$2:$L$500,2,FALSE)</f>
        <v>164</v>
      </c>
      <c r="P171" s="4">
        <f>VLOOKUP($K171,'14.12.2020'!$K$2:$L$500,2,FALSE)</f>
        <v>164</v>
      </c>
      <c r="Q171" s="4">
        <f>VLOOKUP($K171,'07.12.2020'!$K$2:$L$500,2,FALSE)</f>
        <v>166</v>
      </c>
      <c r="R171" s="4">
        <f>VLOOKUP($K171,'30.11.2020'!$K$2:$L$500,2,FALSE)</f>
        <v>162</v>
      </c>
      <c r="S171" s="4">
        <f>VLOOKUP($K171,'23.11.2020'!$K$2:$L$500,2,FALSE)</f>
        <v>161</v>
      </c>
      <c r="T171" s="4">
        <f>VLOOKUP($K171,'16.11.2020'!$K$2:$L$500,2,FALSE)</f>
        <v>165</v>
      </c>
      <c r="U171" s="4">
        <f>VLOOKUP($K171,'09.11.2020'!$K$2:$L$500,2,FALSE)</f>
        <v>162</v>
      </c>
      <c r="V171" s="4">
        <f>VLOOKUP($K171,'02.11.2020'!$K$2:$L$500,2,FALSE)</f>
        <v>146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5">
        <f t="shared" si="8"/>
        <v>-3</v>
      </c>
      <c r="AC171" s="5">
        <f t="shared" si="9"/>
        <v>-1</v>
      </c>
      <c r="AD171" s="5">
        <f t="shared" si="10"/>
        <v>-8</v>
      </c>
      <c r="AE171" s="5">
        <f t="shared" si="11"/>
        <v>-8</v>
      </c>
    </row>
    <row r="172" spans="1:31">
      <c r="A172" s="1" t="s">
        <v>684</v>
      </c>
      <c r="B172" s="6">
        <v>73.333299999999994</v>
      </c>
      <c r="C172" s="2">
        <v>65.959999999999994</v>
      </c>
      <c r="D172" s="7">
        <v>732255</v>
      </c>
      <c r="E172" s="2">
        <v>-1.3755999999999999</v>
      </c>
      <c r="F172" s="2">
        <v>4.1692999999999998</v>
      </c>
      <c r="G172" s="2">
        <v>108.9987</v>
      </c>
      <c r="H172" s="2">
        <v>63.42</v>
      </c>
      <c r="I172" s="6">
        <v>3.8508</v>
      </c>
      <c r="J172" s="9">
        <v>1</v>
      </c>
      <c r="K172" s="2" t="s">
        <v>696</v>
      </c>
      <c r="L172" s="4">
        <v>169</v>
      </c>
      <c r="M172" s="4">
        <f>VLOOKUP($K172,'04.01.2021'!$K$2:$L$500,2,FALSE)</f>
        <v>188</v>
      </c>
      <c r="N172" s="4">
        <f>VLOOKUP($K172,'28.12.2020'!$K$2:$L$500,2,FALSE)</f>
        <v>212</v>
      </c>
      <c r="O172" s="4">
        <f>VLOOKUP($K172,'21.12.2020'!$K$2:$L$500,2,FALSE)</f>
        <v>231</v>
      </c>
      <c r="P172" s="4">
        <f>VLOOKUP($K172,'14.12.2020'!$K$2:$L$500,2,FALSE)</f>
        <v>272</v>
      </c>
      <c r="Q172" s="4">
        <f>VLOOKUP($K172,'07.12.2020'!$K$2:$L$500,2,FALSE)</f>
        <v>301</v>
      </c>
      <c r="R172" s="4" t="e">
        <f>VLOOKUP($K172,'30.11.2020'!$K$2:$L$500,2,FALSE)</f>
        <v>#N/A</v>
      </c>
      <c r="S172" s="4" t="e">
        <f>VLOOKUP($K172,'23.11.2020'!$K$2:$L$500,2,FALSE)</f>
        <v>#N/A</v>
      </c>
      <c r="T172" s="4" t="e">
        <f>VLOOKUP($K172,'16.11.2020'!$K$2:$L$500,2,FALSE)</f>
        <v>#N/A</v>
      </c>
      <c r="U172" s="4" t="e">
        <f>VLOOKUP($K172,'09.11.2020'!$K$2:$L$500,2,FALSE)</f>
        <v>#N/A</v>
      </c>
      <c r="V172" s="4" t="e">
        <f>VLOOKUP($K172,'02.11.2020'!$K$2:$L$500,2,FALSE)</f>
        <v>#N/A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5">
        <f t="shared" si="8"/>
        <v>19</v>
      </c>
      <c r="AC172" s="5">
        <f t="shared" si="9"/>
        <v>43</v>
      </c>
      <c r="AD172" s="5">
        <f t="shared" si="10"/>
        <v>62</v>
      </c>
      <c r="AE172" s="5">
        <f t="shared" si="11"/>
        <v>103</v>
      </c>
    </row>
    <row r="173" spans="1:31">
      <c r="A173" s="1" t="s">
        <v>360</v>
      </c>
      <c r="B173" s="6">
        <v>73.333299999999994</v>
      </c>
      <c r="C173" s="1">
        <v>3182.7</v>
      </c>
      <c r="D173" s="7">
        <v>3630175</v>
      </c>
      <c r="E173" s="2">
        <v>-2.2791000000000001</v>
      </c>
      <c r="F173" s="2">
        <v>0.78210000000000002</v>
      </c>
      <c r="G173" s="2">
        <v>68.281099999999995</v>
      </c>
      <c r="H173" s="2">
        <v>3072.8200999999999</v>
      </c>
      <c r="I173" s="6">
        <v>3.4523999999999999</v>
      </c>
      <c r="J173" s="9">
        <v>0</v>
      </c>
      <c r="K173" s="1" t="s">
        <v>454</v>
      </c>
      <c r="L173" s="4">
        <v>165</v>
      </c>
      <c r="M173" s="4">
        <f>VLOOKUP($K173,'04.01.2021'!$K$2:$L$500,2,FALSE)</f>
        <v>150</v>
      </c>
      <c r="N173" s="4">
        <f>VLOOKUP($K173,'28.12.2020'!$K$2:$L$500,2,FALSE)</f>
        <v>148</v>
      </c>
      <c r="O173" s="4">
        <f>VLOOKUP($K173,'21.12.2020'!$K$2:$L$500,2,FALSE)</f>
        <v>149</v>
      </c>
      <c r="P173" s="4">
        <f>VLOOKUP($K173,'14.12.2020'!$K$2:$L$500,2,FALSE)</f>
        <v>149</v>
      </c>
      <c r="Q173" s="4">
        <f>VLOOKUP($K173,'07.12.2020'!$K$2:$L$500,2,FALSE)</f>
        <v>145</v>
      </c>
      <c r="R173" s="4">
        <f>VLOOKUP($K173,'30.11.2020'!$K$2:$L$500,2,FALSE)</f>
        <v>122</v>
      </c>
      <c r="S173" s="4">
        <f>VLOOKUP($K173,'23.11.2020'!$K$2:$L$500,2,FALSE)</f>
        <v>109</v>
      </c>
      <c r="T173" s="4">
        <f>VLOOKUP($K173,'16.11.2020'!$K$2:$L$500,2,FALSE)</f>
        <v>91</v>
      </c>
      <c r="U173" s="4">
        <f>VLOOKUP($K173,'09.11.2020'!$K$2:$L$500,2,FALSE)</f>
        <v>75</v>
      </c>
      <c r="V173" s="4">
        <f>VLOOKUP($K173,'02.11.2020'!$K$2:$L$500,2,FALSE)</f>
        <v>72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5">
        <f t="shared" si="8"/>
        <v>-15</v>
      </c>
      <c r="AC173" s="5">
        <f t="shared" si="9"/>
        <v>-17</v>
      </c>
      <c r="AD173" s="5">
        <f t="shared" si="10"/>
        <v>-16</v>
      </c>
      <c r="AE173" s="5">
        <f t="shared" si="11"/>
        <v>-16</v>
      </c>
    </row>
    <row r="174" spans="1:31">
      <c r="A174" s="1" t="s">
        <v>35</v>
      </c>
      <c r="B174" s="6">
        <v>73.2</v>
      </c>
      <c r="C174" s="2">
        <v>66.88</v>
      </c>
      <c r="D174" s="7">
        <v>125328</v>
      </c>
      <c r="E174" s="2">
        <v>0.54120000000000001</v>
      </c>
      <c r="F174" s="2">
        <v>5.9401000000000002</v>
      </c>
      <c r="G174" s="2">
        <v>30.3704</v>
      </c>
      <c r="H174" s="2">
        <v>50.16</v>
      </c>
      <c r="I174" s="6">
        <v>25</v>
      </c>
      <c r="J174" s="9">
        <v>1</v>
      </c>
      <c r="K174" s="2" t="s">
        <v>188</v>
      </c>
      <c r="L174" s="4">
        <v>173</v>
      </c>
      <c r="M174" s="4">
        <f>VLOOKUP($K174,'04.01.2021'!$K$2:$L$500,2,FALSE)</f>
        <v>171</v>
      </c>
      <c r="N174" s="4">
        <f>VLOOKUP($K174,'28.12.2020'!$K$2:$L$500,2,FALSE)</f>
        <v>172</v>
      </c>
      <c r="O174" s="4">
        <f>VLOOKUP($K174,'21.12.2020'!$K$2:$L$500,2,FALSE)</f>
        <v>165</v>
      </c>
      <c r="P174" s="4">
        <f>VLOOKUP($K174,'14.12.2020'!$K$2:$L$500,2,FALSE)</f>
        <v>165</v>
      </c>
      <c r="Q174" s="4">
        <f>VLOOKUP($K174,'07.12.2020'!$K$2:$L$500,2,FALSE)</f>
        <v>167</v>
      </c>
      <c r="R174" s="4">
        <f>VLOOKUP($K174,'30.11.2020'!$K$2:$L$500,2,FALSE)</f>
        <v>164</v>
      </c>
      <c r="S174" s="4">
        <f>VLOOKUP($K174,'23.11.2020'!$K$2:$L$500,2,FALSE)</f>
        <v>167</v>
      </c>
      <c r="T174" s="4">
        <f>VLOOKUP($K174,'16.11.2020'!$K$2:$L$500,2,FALSE)</f>
        <v>166</v>
      </c>
      <c r="U174" s="4">
        <f>VLOOKUP($K174,'09.11.2020'!$K$2:$L$500,2,FALSE)</f>
        <v>163</v>
      </c>
      <c r="V174" s="4">
        <f>VLOOKUP($K174,'02.11.2020'!$K$2:$L$500,2,FALSE)</f>
        <v>156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5">
        <f t="shared" si="8"/>
        <v>-2</v>
      </c>
      <c r="AC174" s="5">
        <f t="shared" si="9"/>
        <v>-1</v>
      </c>
      <c r="AD174" s="5">
        <f t="shared" si="10"/>
        <v>-8</v>
      </c>
      <c r="AE174" s="5">
        <f t="shared" si="11"/>
        <v>-8</v>
      </c>
    </row>
    <row r="175" spans="1:31">
      <c r="A175" s="1" t="s">
        <v>356</v>
      </c>
      <c r="B175" s="6">
        <v>73.066699999999997</v>
      </c>
      <c r="C175" s="2">
        <v>287.60000000000002</v>
      </c>
      <c r="D175" s="7">
        <v>98067</v>
      </c>
      <c r="E175" s="2">
        <v>4.5133999999999999</v>
      </c>
      <c r="F175" s="2">
        <v>7.7678000000000003</v>
      </c>
      <c r="G175" s="2">
        <v>49.449199999999998</v>
      </c>
      <c r="H175" s="2">
        <v>227.52</v>
      </c>
      <c r="I175" s="6">
        <v>20.8901</v>
      </c>
      <c r="J175" s="9">
        <v>1</v>
      </c>
      <c r="K175" s="2" t="s">
        <v>450</v>
      </c>
      <c r="L175" s="4">
        <v>176</v>
      </c>
      <c r="M175" s="4">
        <f>VLOOKUP($K175,'04.01.2021'!$K$2:$L$500,2,FALSE)</f>
        <v>176</v>
      </c>
      <c r="N175" s="4">
        <f>VLOOKUP($K175,'28.12.2020'!$K$2:$L$500,2,FALSE)</f>
        <v>176</v>
      </c>
      <c r="O175" s="4">
        <f>VLOOKUP($K175,'21.12.2020'!$K$2:$L$500,2,FALSE)</f>
        <v>174</v>
      </c>
      <c r="P175" s="4">
        <f>VLOOKUP($K175,'14.12.2020'!$K$2:$L$500,2,FALSE)</f>
        <v>170</v>
      </c>
      <c r="Q175" s="4">
        <f>VLOOKUP($K175,'07.12.2020'!$K$2:$L$500,2,FALSE)</f>
        <v>172</v>
      </c>
      <c r="R175" s="4">
        <f>VLOOKUP($K175,'30.11.2020'!$K$2:$L$500,2,FALSE)</f>
        <v>168</v>
      </c>
      <c r="S175" s="4">
        <f>VLOOKUP($K175,'23.11.2020'!$K$2:$L$500,2,FALSE)</f>
        <v>170</v>
      </c>
      <c r="T175" s="4">
        <f>VLOOKUP($K175,'16.11.2020'!$K$2:$L$500,2,FALSE)</f>
        <v>171</v>
      </c>
      <c r="U175" s="4">
        <f>VLOOKUP($K175,'09.11.2020'!$K$2:$L$500,2,FALSE)</f>
        <v>169</v>
      </c>
      <c r="V175" s="4">
        <f>VLOOKUP($K175,'02.11.2020'!$K$2:$L$500,2,FALSE)</f>
        <v>169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5">
        <f t="shared" si="8"/>
        <v>0</v>
      </c>
      <c r="AC175" s="5">
        <f t="shared" si="9"/>
        <v>0</v>
      </c>
      <c r="AD175" s="5">
        <f t="shared" si="10"/>
        <v>-2</v>
      </c>
      <c r="AE175" s="5">
        <f t="shared" si="11"/>
        <v>-6</v>
      </c>
    </row>
    <row r="176" spans="1:31">
      <c r="A176" s="1" t="s">
        <v>254</v>
      </c>
      <c r="B176" s="6">
        <v>73.066699999999997</v>
      </c>
      <c r="C176" s="2">
        <v>118.96</v>
      </c>
      <c r="D176" s="7">
        <v>1538879</v>
      </c>
      <c r="E176" s="2">
        <v>3.3445999999999998</v>
      </c>
      <c r="F176" s="2">
        <v>7.8513000000000002</v>
      </c>
      <c r="G176" s="2">
        <v>81.051699999999997</v>
      </c>
      <c r="H176" s="2">
        <v>108.96</v>
      </c>
      <c r="I176" s="6">
        <v>8.4062000000000001</v>
      </c>
      <c r="J176" s="9">
        <v>1</v>
      </c>
      <c r="K176" s="2" t="s">
        <v>262</v>
      </c>
      <c r="L176" s="4">
        <v>175</v>
      </c>
      <c r="M176" s="4">
        <f>VLOOKUP($K176,'04.01.2021'!$K$2:$L$500,2,FALSE)</f>
        <v>175</v>
      </c>
      <c r="N176" s="4">
        <f>VLOOKUP($K176,'28.12.2020'!$K$2:$L$500,2,FALSE)</f>
        <v>175</v>
      </c>
      <c r="O176" s="4">
        <f>VLOOKUP($K176,'21.12.2020'!$K$2:$L$500,2,FALSE)</f>
        <v>173</v>
      </c>
      <c r="P176" s="4">
        <f>VLOOKUP($K176,'14.12.2020'!$K$2:$L$500,2,FALSE)</f>
        <v>169</v>
      </c>
      <c r="Q176" s="4">
        <f>VLOOKUP($K176,'07.12.2020'!$K$2:$L$500,2,FALSE)</f>
        <v>171</v>
      </c>
      <c r="R176" s="4">
        <f>VLOOKUP($K176,'30.11.2020'!$K$2:$L$500,2,FALSE)</f>
        <v>167</v>
      </c>
      <c r="S176" s="4">
        <f>VLOOKUP($K176,'23.11.2020'!$K$2:$L$500,2,FALSE)</f>
        <v>155</v>
      </c>
      <c r="T176" s="4">
        <f>VLOOKUP($K176,'16.11.2020'!$K$2:$L$500,2,FALSE)</f>
        <v>150</v>
      </c>
      <c r="U176" s="4">
        <f>VLOOKUP($K176,'09.11.2020'!$K$2:$L$500,2,FALSE)</f>
        <v>149</v>
      </c>
      <c r="V176" s="4">
        <f>VLOOKUP($K176,'02.11.2020'!$K$2:$L$500,2,FALSE)</f>
        <v>145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5">
        <f t="shared" si="8"/>
        <v>0</v>
      </c>
      <c r="AC176" s="5">
        <f t="shared" si="9"/>
        <v>0</v>
      </c>
      <c r="AD176" s="5">
        <f t="shared" si="10"/>
        <v>-2</v>
      </c>
      <c r="AE176" s="5">
        <f t="shared" si="11"/>
        <v>-6</v>
      </c>
    </row>
    <row r="177" spans="1:31">
      <c r="A177" s="1" t="s">
        <v>508</v>
      </c>
      <c r="B177" s="6">
        <v>73.066699999999997</v>
      </c>
      <c r="C177" s="2">
        <v>1000.49</v>
      </c>
      <c r="D177" s="7">
        <v>102558</v>
      </c>
      <c r="E177" s="2">
        <v>0.62360000000000004</v>
      </c>
      <c r="F177" s="2">
        <v>6.7336999999999998</v>
      </c>
      <c r="G177" s="2">
        <v>174.85230000000001</v>
      </c>
      <c r="H177" s="2">
        <v>930</v>
      </c>
      <c r="I177" s="6">
        <v>7.0454999999999997</v>
      </c>
      <c r="J177" s="9">
        <v>1</v>
      </c>
      <c r="K177" s="2" t="s">
        <v>513</v>
      </c>
      <c r="L177" s="4">
        <v>174</v>
      </c>
      <c r="M177" s="4">
        <f>VLOOKUP($K177,'04.01.2021'!$K$2:$L$500,2,FALSE)</f>
        <v>173</v>
      </c>
      <c r="N177" s="4">
        <f>VLOOKUP($K177,'28.12.2020'!$K$2:$L$500,2,FALSE)</f>
        <v>174</v>
      </c>
      <c r="O177" s="4">
        <f>VLOOKUP($K177,'21.12.2020'!$K$2:$L$500,2,FALSE)</f>
        <v>168</v>
      </c>
      <c r="P177" s="4">
        <f>VLOOKUP($K177,'14.12.2020'!$K$2:$L$500,2,FALSE)</f>
        <v>168</v>
      </c>
      <c r="Q177" s="4">
        <f>VLOOKUP($K177,'07.12.2020'!$K$2:$L$500,2,FALSE)</f>
        <v>170</v>
      </c>
      <c r="R177" s="4">
        <f>VLOOKUP($K177,'30.11.2020'!$K$2:$L$500,2,FALSE)</f>
        <v>166</v>
      </c>
      <c r="S177" s="4">
        <f>VLOOKUP($K177,'23.11.2020'!$K$2:$L$500,2,FALSE)</f>
        <v>169</v>
      </c>
      <c r="T177" s="4">
        <f>VLOOKUP($K177,'16.11.2020'!$K$2:$L$500,2,FALSE)</f>
        <v>169</v>
      </c>
      <c r="U177" s="4">
        <f>VLOOKUP($K177,'09.11.2020'!$K$2:$L$500,2,FALSE)</f>
        <v>168</v>
      </c>
      <c r="V177" s="4">
        <f>VLOOKUP($K177,'02.11.2020'!$K$2:$L$500,2,FALSE)</f>
        <v>165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5">
        <f t="shared" si="8"/>
        <v>-1</v>
      </c>
      <c r="AC177" s="5">
        <f t="shared" si="9"/>
        <v>0</v>
      </c>
      <c r="AD177" s="5">
        <f t="shared" si="10"/>
        <v>-6</v>
      </c>
      <c r="AE177" s="5">
        <f t="shared" si="11"/>
        <v>-6</v>
      </c>
    </row>
    <row r="178" spans="1:31">
      <c r="A178" s="1" t="s">
        <v>543</v>
      </c>
      <c r="B178" s="6">
        <v>72.933300000000003</v>
      </c>
      <c r="C178" s="2">
        <v>307.52999999999997</v>
      </c>
      <c r="D178" s="7">
        <v>485078</v>
      </c>
      <c r="E178" s="2">
        <v>8.5488999999999997</v>
      </c>
      <c r="F178" s="2">
        <v>14.724299999999999</v>
      </c>
      <c r="G178" s="2">
        <v>97.210499999999996</v>
      </c>
      <c r="H178" s="2">
        <v>259.83</v>
      </c>
      <c r="I178" s="6">
        <v>15.5107</v>
      </c>
      <c r="J178" s="9">
        <v>1</v>
      </c>
      <c r="K178" s="2" t="s">
        <v>545</v>
      </c>
      <c r="L178" s="4">
        <v>179</v>
      </c>
      <c r="M178" s="4">
        <f>VLOOKUP($K178,'04.01.2021'!$K$2:$L$500,2,FALSE)</f>
        <v>170</v>
      </c>
      <c r="N178" s="4">
        <f>VLOOKUP($K178,'28.12.2020'!$K$2:$L$500,2,FALSE)</f>
        <v>159</v>
      </c>
      <c r="O178" s="4">
        <f>VLOOKUP($K178,'21.12.2020'!$K$2:$L$500,2,FALSE)</f>
        <v>155</v>
      </c>
      <c r="P178" s="4">
        <f>VLOOKUP($K178,'14.12.2020'!$K$2:$L$500,2,FALSE)</f>
        <v>148</v>
      </c>
      <c r="Q178" s="4">
        <f>VLOOKUP($K178,'07.12.2020'!$K$2:$L$500,2,FALSE)</f>
        <v>125</v>
      </c>
      <c r="R178" s="4">
        <f>VLOOKUP($K178,'30.11.2020'!$K$2:$L$500,2,FALSE)</f>
        <v>111</v>
      </c>
      <c r="S178" s="4">
        <f>VLOOKUP($K178,'23.11.2020'!$K$2:$L$500,2,FALSE)</f>
        <v>98</v>
      </c>
      <c r="T178" s="4">
        <f>VLOOKUP($K178,'16.11.2020'!$K$2:$L$500,2,FALSE)</f>
        <v>108</v>
      </c>
      <c r="U178" s="4">
        <f>VLOOKUP($K178,'09.11.2020'!$K$2:$L$500,2,FALSE)</f>
        <v>109</v>
      </c>
      <c r="V178" s="4">
        <f>VLOOKUP($K178,'02.11.2020'!$K$2:$L$500,2,FALSE)</f>
        <v>104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5">
        <f t="shared" si="8"/>
        <v>-9</v>
      </c>
      <c r="AC178" s="5">
        <f t="shared" si="9"/>
        <v>-20</v>
      </c>
      <c r="AD178" s="5">
        <f t="shared" si="10"/>
        <v>-24</v>
      </c>
      <c r="AE178" s="5">
        <f t="shared" si="11"/>
        <v>-31</v>
      </c>
    </row>
    <row r="179" spans="1:31">
      <c r="A179" s="1" t="s">
        <v>702</v>
      </c>
      <c r="B179" s="6">
        <v>72.933300000000003</v>
      </c>
      <c r="C179" s="2">
        <v>51.99</v>
      </c>
      <c r="D179" s="7">
        <v>849424</v>
      </c>
      <c r="E179" s="2">
        <v>6.2321</v>
      </c>
      <c r="F179" s="2">
        <v>-15.9825</v>
      </c>
      <c r="G179" s="2">
        <v>83.257000000000005</v>
      </c>
      <c r="H179" s="2">
        <v>46.51</v>
      </c>
      <c r="I179" s="6">
        <v>10.5405</v>
      </c>
      <c r="J179" s="9">
        <v>1</v>
      </c>
      <c r="K179" s="2" t="s">
        <v>707</v>
      </c>
      <c r="L179" s="4">
        <v>178</v>
      </c>
      <c r="M179" s="4">
        <f>VLOOKUP($K179,'04.01.2021'!$K$2:$L$500,2,FALSE)</f>
        <v>207</v>
      </c>
      <c r="N179" s="4">
        <f>VLOOKUP($K179,'28.12.2020'!$K$2:$L$500,2,FALSE)</f>
        <v>232</v>
      </c>
      <c r="O179" s="4">
        <f>VLOOKUP($K179,'21.12.2020'!$K$2:$L$500,2,FALSE)</f>
        <v>260</v>
      </c>
      <c r="P179" s="4">
        <f>VLOOKUP($K179,'14.12.2020'!$K$2:$L$500,2,FALSE)</f>
        <v>292</v>
      </c>
      <c r="Q179" s="4" t="e">
        <f>VLOOKUP($K179,'07.12.2020'!$K$2:$L$500,2,FALSE)</f>
        <v>#N/A</v>
      </c>
      <c r="R179" s="4" t="e">
        <f>VLOOKUP($K179,'30.11.2020'!$K$2:$L$500,2,FALSE)</f>
        <v>#N/A</v>
      </c>
      <c r="S179" s="4" t="e">
        <f>VLOOKUP($K179,'23.11.2020'!$K$2:$L$500,2,FALSE)</f>
        <v>#N/A</v>
      </c>
      <c r="T179" s="4" t="e">
        <f>VLOOKUP($K179,'16.11.2020'!$K$2:$L$500,2,FALSE)</f>
        <v>#N/A</v>
      </c>
      <c r="U179" s="4" t="e">
        <f>VLOOKUP($K179,'09.11.2020'!$K$2:$L$500,2,FALSE)</f>
        <v>#N/A</v>
      </c>
      <c r="V179" s="4" t="e">
        <f>VLOOKUP($K179,'02.11.2020'!$K$2:$L$500,2,FALSE)</f>
        <v>#N/A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5">
        <f t="shared" si="8"/>
        <v>29</v>
      </c>
      <c r="AC179" s="5">
        <f t="shared" si="9"/>
        <v>54</v>
      </c>
      <c r="AD179" s="5">
        <f t="shared" si="10"/>
        <v>82</v>
      </c>
      <c r="AE179" s="5">
        <f t="shared" si="11"/>
        <v>114</v>
      </c>
    </row>
    <row r="180" spans="1:31">
      <c r="A180" s="1" t="s">
        <v>288</v>
      </c>
      <c r="B180" s="6">
        <v>72.933300000000003</v>
      </c>
      <c r="C180" s="2">
        <v>97.05</v>
      </c>
      <c r="D180" s="7">
        <v>339812</v>
      </c>
      <c r="E180" s="2">
        <v>2.1255999999999999</v>
      </c>
      <c r="F180" s="2">
        <v>6.5547000000000004</v>
      </c>
      <c r="G180" s="2">
        <v>51.0976</v>
      </c>
      <c r="H180" s="2">
        <v>92.19</v>
      </c>
      <c r="I180" s="6">
        <v>5.0076999999999998</v>
      </c>
      <c r="J180" s="9">
        <v>1</v>
      </c>
      <c r="K180" s="2" t="s">
        <v>381</v>
      </c>
      <c r="L180" s="4">
        <v>177</v>
      </c>
      <c r="M180" s="4">
        <f>VLOOKUP($K180,'04.01.2021'!$K$2:$L$500,2,FALSE)</f>
        <v>177</v>
      </c>
      <c r="N180" s="4">
        <f>VLOOKUP($K180,'28.12.2020'!$K$2:$L$500,2,FALSE)</f>
        <v>177</v>
      </c>
      <c r="O180" s="4">
        <f>VLOOKUP($K180,'21.12.2020'!$K$2:$L$500,2,FALSE)</f>
        <v>176</v>
      </c>
      <c r="P180" s="4">
        <f>VLOOKUP($K180,'14.12.2020'!$K$2:$L$500,2,FALSE)</f>
        <v>171</v>
      </c>
      <c r="Q180" s="4">
        <f>VLOOKUP($K180,'07.12.2020'!$K$2:$L$500,2,FALSE)</f>
        <v>173</v>
      </c>
      <c r="R180" s="4">
        <f>VLOOKUP($K180,'30.11.2020'!$K$2:$L$500,2,FALSE)</f>
        <v>170</v>
      </c>
      <c r="S180" s="4">
        <f>VLOOKUP($K180,'23.11.2020'!$K$2:$L$500,2,FALSE)</f>
        <v>171</v>
      </c>
      <c r="T180" s="4">
        <f>VLOOKUP($K180,'16.11.2020'!$K$2:$L$500,2,FALSE)</f>
        <v>172</v>
      </c>
      <c r="U180" s="4">
        <f>VLOOKUP($K180,'09.11.2020'!$K$2:$L$500,2,FALSE)</f>
        <v>170</v>
      </c>
      <c r="V180" s="4">
        <f>VLOOKUP($K180,'02.11.2020'!$K$2:$L$500,2,FALSE)</f>
        <v>166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5">
        <f t="shared" si="8"/>
        <v>0</v>
      </c>
      <c r="AC180" s="5">
        <f t="shared" si="9"/>
        <v>0</v>
      </c>
      <c r="AD180" s="5">
        <f t="shared" si="10"/>
        <v>-1</v>
      </c>
      <c r="AE180" s="5">
        <f t="shared" si="11"/>
        <v>-6</v>
      </c>
    </row>
    <row r="181" spans="1:31">
      <c r="A181" s="1" t="s">
        <v>500</v>
      </c>
      <c r="B181" s="6">
        <v>72.8</v>
      </c>
      <c r="C181" s="2">
        <v>149.37</v>
      </c>
      <c r="D181" s="7">
        <v>1036778</v>
      </c>
      <c r="E181" s="2">
        <v>4.367</v>
      </c>
      <c r="F181" s="2">
        <v>10.816800000000001</v>
      </c>
      <c r="G181" s="2">
        <v>78.267099999999999</v>
      </c>
      <c r="H181" s="2">
        <v>135.47800000000001</v>
      </c>
      <c r="I181" s="6">
        <v>9.3003999999999998</v>
      </c>
      <c r="J181" s="9">
        <v>1</v>
      </c>
      <c r="K181" s="2" t="s">
        <v>503</v>
      </c>
      <c r="L181" s="4">
        <v>181</v>
      </c>
      <c r="M181" s="4">
        <f>VLOOKUP($K181,'04.01.2021'!$K$2:$L$500,2,FALSE)</f>
        <v>180</v>
      </c>
      <c r="N181" s="4">
        <f>VLOOKUP($K181,'28.12.2020'!$K$2:$L$500,2,FALSE)</f>
        <v>179</v>
      </c>
      <c r="O181" s="4">
        <f>VLOOKUP($K181,'21.12.2020'!$K$2:$L$500,2,FALSE)</f>
        <v>181</v>
      </c>
      <c r="P181" s="4">
        <f>VLOOKUP($K181,'14.12.2020'!$K$2:$L$500,2,FALSE)</f>
        <v>175</v>
      </c>
      <c r="Q181" s="4">
        <f>VLOOKUP($K181,'07.12.2020'!$K$2:$L$500,2,FALSE)</f>
        <v>175</v>
      </c>
      <c r="R181" s="4">
        <f>VLOOKUP($K181,'30.11.2020'!$K$2:$L$500,2,FALSE)</f>
        <v>175</v>
      </c>
      <c r="S181" s="4">
        <f>VLOOKUP($K181,'23.11.2020'!$K$2:$L$500,2,FALSE)</f>
        <v>173</v>
      </c>
      <c r="T181" s="4">
        <f>VLOOKUP($K181,'16.11.2020'!$K$2:$L$500,2,FALSE)</f>
        <v>175</v>
      </c>
      <c r="U181" s="4">
        <f>VLOOKUP($K181,'09.11.2020'!$K$2:$L$500,2,FALSE)</f>
        <v>176</v>
      </c>
      <c r="V181" s="4">
        <f>VLOOKUP($K181,'02.11.2020'!$K$2:$L$500,2,FALSE)</f>
        <v>178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5">
        <f t="shared" si="8"/>
        <v>-1</v>
      </c>
      <c r="AC181" s="5">
        <f t="shared" si="9"/>
        <v>-2</v>
      </c>
      <c r="AD181" s="5">
        <f t="shared" si="10"/>
        <v>0</v>
      </c>
      <c r="AE181" s="5">
        <f t="shared" si="11"/>
        <v>-6</v>
      </c>
    </row>
    <row r="182" spans="1:31">
      <c r="A182" s="1" t="s">
        <v>497</v>
      </c>
      <c r="B182" s="6">
        <v>72.8</v>
      </c>
      <c r="C182" s="2">
        <v>217.48</v>
      </c>
      <c r="D182" s="7">
        <v>417951</v>
      </c>
      <c r="E182" s="2">
        <v>-0.98340000000000005</v>
      </c>
      <c r="F182" s="2">
        <v>-8.2285000000000004</v>
      </c>
      <c r="G182" s="2">
        <v>119.699</v>
      </c>
      <c r="H182" s="2">
        <v>206.255</v>
      </c>
      <c r="I182" s="6">
        <v>5.1614000000000004</v>
      </c>
      <c r="J182" s="9">
        <v>0</v>
      </c>
      <c r="K182" s="2" t="s">
        <v>504</v>
      </c>
      <c r="L182" s="4">
        <v>180</v>
      </c>
      <c r="M182" s="4">
        <f>VLOOKUP($K182,'04.01.2021'!$K$2:$L$500,2,FALSE)</f>
        <v>178</v>
      </c>
      <c r="N182" s="4">
        <f>VLOOKUP($K182,'28.12.2020'!$K$2:$L$500,2,FALSE)</f>
        <v>178</v>
      </c>
      <c r="O182" s="4">
        <f>VLOOKUP($K182,'21.12.2020'!$K$2:$L$500,2,FALSE)</f>
        <v>180</v>
      </c>
      <c r="P182" s="4">
        <f>VLOOKUP($K182,'14.12.2020'!$K$2:$L$500,2,FALSE)</f>
        <v>174</v>
      </c>
      <c r="Q182" s="4">
        <f>VLOOKUP($K182,'07.12.2020'!$K$2:$L$500,2,FALSE)</f>
        <v>174</v>
      </c>
      <c r="R182" s="4">
        <f>VLOOKUP($K182,'30.11.2020'!$K$2:$L$500,2,FALSE)</f>
        <v>173</v>
      </c>
      <c r="S182" s="4">
        <f>VLOOKUP($K182,'23.11.2020'!$K$2:$L$500,2,FALSE)</f>
        <v>176</v>
      </c>
      <c r="T182" s="4">
        <f>VLOOKUP($K182,'16.11.2020'!$K$2:$L$500,2,FALSE)</f>
        <v>174</v>
      </c>
      <c r="U182" s="4">
        <f>VLOOKUP($K182,'09.11.2020'!$K$2:$L$500,2,FALSE)</f>
        <v>174</v>
      </c>
      <c r="V182" s="4">
        <f>VLOOKUP($K182,'02.11.2020'!$K$2:$L$500,2,FALSE)</f>
        <v>175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5">
        <f t="shared" si="8"/>
        <v>-2</v>
      </c>
      <c r="AC182" s="5">
        <f t="shared" si="9"/>
        <v>-2</v>
      </c>
      <c r="AD182" s="5">
        <f t="shared" si="10"/>
        <v>0</v>
      </c>
      <c r="AE182" s="5">
        <f t="shared" si="11"/>
        <v>-6</v>
      </c>
    </row>
    <row r="183" spans="1:31">
      <c r="A183" s="1" t="s">
        <v>296</v>
      </c>
      <c r="B183" s="6">
        <v>72.666700000000006</v>
      </c>
      <c r="C183" s="2">
        <v>66.42</v>
      </c>
      <c r="D183" s="7">
        <v>406423</v>
      </c>
      <c r="E183" s="2">
        <v>12.3668</v>
      </c>
      <c r="F183" s="2">
        <v>29.904199999999999</v>
      </c>
      <c r="G183" s="2">
        <v>154.28790000000001</v>
      </c>
      <c r="H183" s="2">
        <v>56.9</v>
      </c>
      <c r="I183" s="6">
        <v>14.333</v>
      </c>
      <c r="J183" s="9">
        <v>1</v>
      </c>
      <c r="K183" s="2" t="s">
        <v>389</v>
      </c>
      <c r="L183" s="4">
        <v>191</v>
      </c>
      <c r="M183" s="4">
        <f>VLOOKUP($K183,'04.01.2021'!$K$2:$L$500,2,FALSE)</f>
        <v>190</v>
      </c>
      <c r="N183" s="4">
        <f>VLOOKUP($K183,'28.12.2020'!$K$2:$L$500,2,FALSE)</f>
        <v>187</v>
      </c>
      <c r="O183" s="4">
        <f>VLOOKUP($K183,'21.12.2020'!$K$2:$L$500,2,FALSE)</f>
        <v>190</v>
      </c>
      <c r="P183" s="4">
        <f>VLOOKUP($K183,'14.12.2020'!$K$2:$L$500,2,FALSE)</f>
        <v>185</v>
      </c>
      <c r="Q183" s="4">
        <f>VLOOKUP($K183,'07.12.2020'!$K$2:$L$500,2,FALSE)</f>
        <v>184</v>
      </c>
      <c r="R183" s="4">
        <f>VLOOKUP($K183,'30.11.2020'!$K$2:$L$500,2,FALSE)</f>
        <v>184</v>
      </c>
      <c r="S183" s="4">
        <f>VLOOKUP($K183,'23.11.2020'!$K$2:$L$500,2,FALSE)</f>
        <v>183</v>
      </c>
      <c r="T183" s="4">
        <f>VLOOKUP($K183,'16.11.2020'!$K$2:$L$500,2,FALSE)</f>
        <v>183</v>
      </c>
      <c r="U183" s="4">
        <f>VLOOKUP($K183,'09.11.2020'!$K$2:$L$500,2,FALSE)</f>
        <v>184</v>
      </c>
      <c r="V183" s="4">
        <f>VLOOKUP($K183,'02.11.2020'!$K$2:$L$500,2,FALSE)</f>
        <v>186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5">
        <f t="shared" si="8"/>
        <v>-1</v>
      </c>
      <c r="AC183" s="5">
        <f t="shared" si="9"/>
        <v>-4</v>
      </c>
      <c r="AD183" s="5">
        <f t="shared" si="10"/>
        <v>-1</v>
      </c>
      <c r="AE183" s="5">
        <f t="shared" si="11"/>
        <v>-6</v>
      </c>
    </row>
    <row r="184" spans="1:31">
      <c r="A184" s="1" t="s">
        <v>522</v>
      </c>
      <c r="B184" s="6">
        <v>72.666700000000006</v>
      </c>
      <c r="C184" s="2">
        <v>477.92</v>
      </c>
      <c r="D184" s="7">
        <v>595597</v>
      </c>
      <c r="E184" s="2">
        <v>5.6013000000000002</v>
      </c>
      <c r="F184" s="2">
        <v>6.5311000000000003</v>
      </c>
      <c r="G184" s="2">
        <v>9.7405000000000008</v>
      </c>
      <c r="H184" s="2">
        <v>435.26</v>
      </c>
      <c r="I184" s="6">
        <v>8.9261999999999997</v>
      </c>
      <c r="J184" s="9">
        <v>1</v>
      </c>
      <c r="K184" s="2" t="s">
        <v>525</v>
      </c>
      <c r="L184" s="4">
        <v>189</v>
      </c>
      <c r="M184" s="4">
        <f>VLOOKUP($K184,'04.01.2021'!$K$2:$L$500,2,FALSE)</f>
        <v>179</v>
      </c>
      <c r="N184" s="4">
        <f>VLOOKUP($K184,'28.12.2020'!$K$2:$L$500,2,FALSE)</f>
        <v>173</v>
      </c>
      <c r="O184" s="4">
        <f>VLOOKUP($K184,'21.12.2020'!$K$2:$L$500,2,FALSE)</f>
        <v>162</v>
      </c>
      <c r="P184" s="4">
        <f>VLOOKUP($K184,'14.12.2020'!$K$2:$L$500,2,FALSE)</f>
        <v>152</v>
      </c>
      <c r="Q184" s="4">
        <f>VLOOKUP($K184,'07.12.2020'!$K$2:$L$500,2,FALSE)</f>
        <v>133</v>
      </c>
      <c r="R184" s="4">
        <f>VLOOKUP($K184,'30.11.2020'!$K$2:$L$500,2,FALSE)</f>
        <v>103</v>
      </c>
      <c r="S184" s="4">
        <f>VLOOKUP($K184,'23.11.2020'!$K$2:$L$500,2,FALSE)</f>
        <v>91</v>
      </c>
      <c r="T184" s="4">
        <f>VLOOKUP($K184,'16.11.2020'!$K$2:$L$500,2,FALSE)</f>
        <v>80</v>
      </c>
      <c r="U184" s="4">
        <f>VLOOKUP($K184,'09.11.2020'!$K$2:$L$500,2,FALSE)</f>
        <v>68</v>
      </c>
      <c r="V184" s="4">
        <f>VLOOKUP($K184,'02.11.2020'!$K$2:$L$500,2,FALSE)</f>
        <v>57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5">
        <f t="shared" si="8"/>
        <v>-10</v>
      </c>
      <c r="AC184" s="5">
        <f t="shared" si="9"/>
        <v>-16</v>
      </c>
      <c r="AD184" s="5">
        <f t="shared" si="10"/>
        <v>-27</v>
      </c>
      <c r="AE184" s="5">
        <f t="shared" si="11"/>
        <v>-37</v>
      </c>
    </row>
    <row r="185" spans="1:31">
      <c r="A185" s="1" t="s">
        <v>47</v>
      </c>
      <c r="B185" s="6">
        <v>72.666700000000006</v>
      </c>
      <c r="C185" s="2">
        <v>123.6</v>
      </c>
      <c r="D185" s="7">
        <v>246827</v>
      </c>
      <c r="E185" s="2">
        <v>5.5869</v>
      </c>
      <c r="F185" s="2">
        <v>1.1705000000000001</v>
      </c>
      <c r="G185" s="2">
        <v>27.422699999999999</v>
      </c>
      <c r="H185" s="2">
        <v>112.96210000000001</v>
      </c>
      <c r="I185" s="6">
        <v>8.6067</v>
      </c>
      <c r="J185" s="9">
        <v>1</v>
      </c>
      <c r="K185" s="2" t="s">
        <v>121</v>
      </c>
      <c r="L185" s="4">
        <v>187</v>
      </c>
      <c r="M185" s="4">
        <f>VLOOKUP($K185,'04.01.2021'!$K$2:$L$500,2,FALSE)</f>
        <v>186</v>
      </c>
      <c r="N185" s="4">
        <f>VLOOKUP($K185,'28.12.2020'!$K$2:$L$500,2,FALSE)</f>
        <v>184</v>
      </c>
      <c r="O185" s="4">
        <f>VLOOKUP($K185,'21.12.2020'!$K$2:$L$500,2,FALSE)</f>
        <v>187</v>
      </c>
      <c r="P185" s="4">
        <f>VLOOKUP($K185,'14.12.2020'!$K$2:$L$500,2,FALSE)</f>
        <v>181</v>
      </c>
      <c r="Q185" s="4">
        <f>VLOOKUP($K185,'07.12.2020'!$K$2:$L$500,2,FALSE)</f>
        <v>194</v>
      </c>
      <c r="R185" s="4">
        <f>VLOOKUP($K185,'30.11.2020'!$K$2:$L$500,2,FALSE)</f>
        <v>193</v>
      </c>
      <c r="S185" s="4">
        <f>VLOOKUP($K185,'23.11.2020'!$K$2:$L$500,2,FALSE)</f>
        <v>194</v>
      </c>
      <c r="T185" s="4">
        <f>VLOOKUP($K185,'16.11.2020'!$K$2:$L$500,2,FALSE)</f>
        <v>193</v>
      </c>
      <c r="U185" s="4">
        <f>VLOOKUP($K185,'09.11.2020'!$K$2:$L$500,2,FALSE)</f>
        <v>194</v>
      </c>
      <c r="V185" s="4">
        <f>VLOOKUP($K185,'02.11.2020'!$K$2:$L$500,2,FALSE)</f>
        <v>201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5">
        <f t="shared" si="8"/>
        <v>-1</v>
      </c>
      <c r="AC185" s="5">
        <f t="shared" si="9"/>
        <v>-3</v>
      </c>
      <c r="AD185" s="5">
        <f t="shared" si="10"/>
        <v>0</v>
      </c>
      <c r="AE185" s="5">
        <f t="shared" si="11"/>
        <v>-6</v>
      </c>
    </row>
    <row r="186" spans="1:31">
      <c r="A186" s="1" t="s">
        <v>374</v>
      </c>
      <c r="B186" s="6">
        <v>72.666700000000006</v>
      </c>
      <c r="C186" s="2">
        <v>74.62</v>
      </c>
      <c r="D186" s="7">
        <v>160867</v>
      </c>
      <c r="E186" s="2">
        <v>4.3635999999999999</v>
      </c>
      <c r="F186" s="2">
        <v>7.5061</v>
      </c>
      <c r="G186" s="2">
        <v>52.130499999999998</v>
      </c>
      <c r="H186" s="2">
        <v>62.71</v>
      </c>
      <c r="I186" s="6">
        <v>15.960900000000001</v>
      </c>
      <c r="J186" s="9">
        <v>1</v>
      </c>
      <c r="K186" s="2" t="s">
        <v>468</v>
      </c>
      <c r="L186" s="4">
        <v>185</v>
      </c>
      <c r="M186" s="4">
        <f>VLOOKUP($K186,'04.01.2021'!$K$2:$L$500,2,FALSE)</f>
        <v>184</v>
      </c>
      <c r="N186" s="4">
        <f>VLOOKUP($K186,'28.12.2020'!$K$2:$L$500,2,FALSE)</f>
        <v>182</v>
      </c>
      <c r="O186" s="4">
        <f>VLOOKUP($K186,'21.12.2020'!$K$2:$L$500,2,FALSE)</f>
        <v>185</v>
      </c>
      <c r="P186" s="4">
        <f>VLOOKUP($K186,'14.12.2020'!$K$2:$L$500,2,FALSE)</f>
        <v>179</v>
      </c>
      <c r="Q186" s="4">
        <f>VLOOKUP($K186,'07.12.2020'!$K$2:$L$500,2,FALSE)</f>
        <v>179</v>
      </c>
      <c r="R186" s="4">
        <f>VLOOKUP($K186,'30.11.2020'!$K$2:$L$500,2,FALSE)</f>
        <v>178</v>
      </c>
      <c r="S186" s="4">
        <f>VLOOKUP($K186,'23.11.2020'!$K$2:$L$500,2,FALSE)</f>
        <v>186</v>
      </c>
      <c r="T186" s="4">
        <f>VLOOKUP($K186,'16.11.2020'!$K$2:$L$500,2,FALSE)</f>
        <v>179</v>
      </c>
      <c r="U186" s="4">
        <f>VLOOKUP($K186,'09.11.2020'!$K$2:$L$500,2,FALSE)</f>
        <v>179</v>
      </c>
      <c r="V186" s="4">
        <f>VLOOKUP($K186,'02.11.2020'!$K$2:$L$500,2,FALSE)</f>
        <v>183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5">
        <f t="shared" si="8"/>
        <v>-1</v>
      </c>
      <c r="AC186" s="5">
        <f t="shared" si="9"/>
        <v>-3</v>
      </c>
      <c r="AD186" s="5">
        <f t="shared" si="10"/>
        <v>0</v>
      </c>
      <c r="AE186" s="5">
        <f t="shared" si="11"/>
        <v>-6</v>
      </c>
    </row>
    <row r="187" spans="1:31">
      <c r="A187" s="1" t="s">
        <v>566</v>
      </c>
      <c r="B187" s="6">
        <v>72.666700000000006</v>
      </c>
      <c r="C187" s="2">
        <v>22.8</v>
      </c>
      <c r="D187" s="7">
        <v>179120</v>
      </c>
      <c r="E187" s="2">
        <v>4.0621</v>
      </c>
      <c r="F187" s="2">
        <v>8.0056999999999992</v>
      </c>
      <c r="G187" s="2">
        <v>100</v>
      </c>
      <c r="H187" s="2">
        <v>20.53</v>
      </c>
      <c r="I187" s="6">
        <v>9.9560999999999993</v>
      </c>
      <c r="J187" s="9">
        <v>1</v>
      </c>
      <c r="K187" s="2" t="s">
        <v>574</v>
      </c>
      <c r="L187" s="4">
        <v>183</v>
      </c>
      <c r="M187" s="4">
        <f>VLOOKUP($K187,'04.01.2021'!$K$2:$L$500,2,FALSE)</f>
        <v>182</v>
      </c>
      <c r="N187" s="4">
        <f>VLOOKUP($K187,'28.12.2020'!$K$2:$L$500,2,FALSE)</f>
        <v>180</v>
      </c>
      <c r="O187" s="4">
        <f>VLOOKUP($K187,'21.12.2020'!$K$2:$L$500,2,FALSE)</f>
        <v>183</v>
      </c>
      <c r="P187" s="4">
        <f>VLOOKUP($K187,'14.12.2020'!$K$2:$L$500,2,FALSE)</f>
        <v>176</v>
      </c>
      <c r="Q187" s="4">
        <f>VLOOKUP($K187,'07.12.2020'!$K$2:$L$500,2,FALSE)</f>
        <v>177</v>
      </c>
      <c r="R187" s="4">
        <f>VLOOKUP($K187,'30.11.2020'!$K$2:$L$500,2,FALSE)</f>
        <v>176</v>
      </c>
      <c r="S187" s="4">
        <f>VLOOKUP($K187,'23.11.2020'!$K$2:$L$500,2,FALSE)</f>
        <v>179</v>
      </c>
      <c r="T187" s="4">
        <f>VLOOKUP($K187,'16.11.2020'!$K$2:$L$500,2,FALSE)</f>
        <v>177</v>
      </c>
      <c r="U187" s="4">
        <f>VLOOKUP($K187,'09.11.2020'!$K$2:$L$500,2,FALSE)</f>
        <v>177</v>
      </c>
      <c r="V187" s="4">
        <f>VLOOKUP($K187,'02.11.2020'!$K$2:$L$500,2,FALSE)</f>
        <v>180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5">
        <f t="shared" si="8"/>
        <v>-1</v>
      </c>
      <c r="AC187" s="5">
        <f t="shared" si="9"/>
        <v>-3</v>
      </c>
      <c r="AD187" s="5">
        <f t="shared" si="10"/>
        <v>0</v>
      </c>
      <c r="AE187" s="5">
        <f t="shared" si="11"/>
        <v>-7</v>
      </c>
    </row>
    <row r="188" spans="1:31">
      <c r="A188" s="1" t="s">
        <v>282</v>
      </c>
      <c r="B188" s="6">
        <v>72.666700000000006</v>
      </c>
      <c r="C188" s="2">
        <v>45.502499999999998</v>
      </c>
      <c r="D188" s="7">
        <v>4285</v>
      </c>
      <c r="E188" s="2">
        <v>3.8633000000000002</v>
      </c>
      <c r="F188" s="2">
        <v>3.5171000000000001</v>
      </c>
      <c r="G188" s="2">
        <v>25.802099999999999</v>
      </c>
      <c r="H188" s="2">
        <v>43.1</v>
      </c>
      <c r="I188" s="6">
        <v>5.2798999999999996</v>
      </c>
      <c r="J188" s="9">
        <v>1</v>
      </c>
      <c r="K188" s="2" t="s">
        <v>375</v>
      </c>
      <c r="L188" s="4">
        <v>186</v>
      </c>
      <c r="M188" s="4">
        <f>VLOOKUP($K188,'04.01.2021'!$K$2:$L$500,2,FALSE)</f>
        <v>185</v>
      </c>
      <c r="N188" s="4">
        <f>VLOOKUP($K188,'28.12.2020'!$K$2:$L$500,2,FALSE)</f>
        <v>183</v>
      </c>
      <c r="O188" s="4">
        <f>VLOOKUP($K188,'21.12.2020'!$K$2:$L$500,2,FALSE)</f>
        <v>186</v>
      </c>
      <c r="P188" s="4">
        <f>VLOOKUP($K188,'14.12.2020'!$K$2:$L$500,2,FALSE)</f>
        <v>180</v>
      </c>
      <c r="Q188" s="4">
        <f>VLOOKUP($K188,'07.12.2020'!$K$2:$L$500,2,FALSE)</f>
        <v>180</v>
      </c>
      <c r="R188" s="4">
        <f>VLOOKUP($K188,'30.11.2020'!$K$2:$L$500,2,FALSE)</f>
        <v>179</v>
      </c>
      <c r="S188" s="4">
        <f>VLOOKUP($K188,'23.11.2020'!$K$2:$L$500,2,FALSE)</f>
        <v>182</v>
      </c>
      <c r="T188" s="4">
        <f>VLOOKUP($K188,'16.11.2020'!$K$2:$L$500,2,FALSE)</f>
        <v>180</v>
      </c>
      <c r="U188" s="4">
        <f>VLOOKUP($K188,'09.11.2020'!$K$2:$L$500,2,FALSE)</f>
        <v>180</v>
      </c>
      <c r="V188" s="4">
        <f>VLOOKUP($K188,'02.11.2020'!$K$2:$L$500,2,FALSE)</f>
        <v>184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5">
        <f t="shared" si="8"/>
        <v>-1</v>
      </c>
      <c r="AC188" s="5">
        <f t="shared" si="9"/>
        <v>-3</v>
      </c>
      <c r="AD188" s="5">
        <f t="shared" si="10"/>
        <v>0</v>
      </c>
      <c r="AE188" s="5">
        <f t="shared" si="11"/>
        <v>-6</v>
      </c>
    </row>
    <row r="189" spans="1:31">
      <c r="A189" s="1" t="s">
        <v>215</v>
      </c>
      <c r="B189" s="6">
        <v>72.666700000000006</v>
      </c>
      <c r="C189" s="2">
        <v>218.94</v>
      </c>
      <c r="D189" s="7">
        <v>445525</v>
      </c>
      <c r="E189" s="2">
        <v>3.0015000000000001</v>
      </c>
      <c r="F189" s="2">
        <v>4.6508000000000003</v>
      </c>
      <c r="G189" s="2">
        <v>38.333199999999998</v>
      </c>
      <c r="H189" s="2">
        <v>203.61</v>
      </c>
      <c r="I189" s="6">
        <v>7.0019</v>
      </c>
      <c r="J189" s="9">
        <v>1</v>
      </c>
      <c r="K189" s="2" t="s">
        <v>217</v>
      </c>
      <c r="L189" s="4">
        <v>190</v>
      </c>
      <c r="M189" s="4">
        <f>VLOOKUP($K189,'04.01.2021'!$K$2:$L$500,2,FALSE)</f>
        <v>189</v>
      </c>
      <c r="N189" s="4">
        <f>VLOOKUP($K189,'28.12.2020'!$K$2:$L$500,2,FALSE)</f>
        <v>186</v>
      </c>
      <c r="O189" s="4">
        <f>VLOOKUP($K189,'21.12.2020'!$K$2:$L$500,2,FALSE)</f>
        <v>189</v>
      </c>
      <c r="P189" s="4">
        <f>VLOOKUP($K189,'14.12.2020'!$K$2:$L$500,2,FALSE)</f>
        <v>184</v>
      </c>
      <c r="Q189" s="4">
        <f>VLOOKUP($K189,'07.12.2020'!$K$2:$L$500,2,FALSE)</f>
        <v>183</v>
      </c>
      <c r="R189" s="4">
        <f>VLOOKUP($K189,'30.11.2020'!$K$2:$L$500,2,FALSE)</f>
        <v>183</v>
      </c>
      <c r="S189" s="4">
        <f>VLOOKUP($K189,'23.11.2020'!$K$2:$L$500,2,FALSE)</f>
        <v>178</v>
      </c>
      <c r="T189" s="4">
        <f>VLOOKUP($K189,'16.11.2020'!$K$2:$L$500,2,FALSE)</f>
        <v>182</v>
      </c>
      <c r="U189" s="4">
        <f>VLOOKUP($K189,'09.11.2020'!$K$2:$L$500,2,FALSE)</f>
        <v>183</v>
      </c>
      <c r="V189" s="4">
        <f>VLOOKUP($K189,'02.11.2020'!$K$2:$L$500,2,FALSE)</f>
        <v>185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5">
        <f t="shared" si="8"/>
        <v>-1</v>
      </c>
      <c r="AC189" s="5">
        <f t="shared" si="9"/>
        <v>-4</v>
      </c>
      <c r="AD189" s="5">
        <f t="shared" si="10"/>
        <v>-1</v>
      </c>
      <c r="AE189" s="5">
        <f t="shared" si="11"/>
        <v>-6</v>
      </c>
    </row>
    <row r="190" spans="1:31">
      <c r="A190" s="1" t="s">
        <v>532</v>
      </c>
      <c r="B190" s="6">
        <v>72.666700000000006</v>
      </c>
      <c r="C190" s="2">
        <v>47.57</v>
      </c>
      <c r="D190" s="7">
        <v>12684</v>
      </c>
      <c r="E190" s="2">
        <v>2.7119</v>
      </c>
      <c r="F190" s="2">
        <v>5.5937999999999999</v>
      </c>
      <c r="G190" s="2">
        <v>18.3887</v>
      </c>
      <c r="H190" s="2">
        <v>39.770000000000003</v>
      </c>
      <c r="I190" s="6">
        <v>16.396899999999999</v>
      </c>
      <c r="J190" s="9">
        <v>1</v>
      </c>
      <c r="K190" s="2" t="s">
        <v>536</v>
      </c>
      <c r="L190" s="4">
        <v>192</v>
      </c>
      <c r="M190" s="4">
        <f>VLOOKUP($K190,'04.01.2021'!$K$2:$L$500,2,FALSE)</f>
        <v>191</v>
      </c>
      <c r="N190" s="4">
        <f>VLOOKUP($K190,'28.12.2020'!$K$2:$L$500,2,FALSE)</f>
        <v>188</v>
      </c>
      <c r="O190" s="4">
        <f>VLOOKUP($K190,'21.12.2020'!$K$2:$L$500,2,FALSE)</f>
        <v>191</v>
      </c>
      <c r="P190" s="4">
        <f>VLOOKUP($K190,'14.12.2020'!$K$2:$L$500,2,FALSE)</f>
        <v>186</v>
      </c>
      <c r="Q190" s="4">
        <f>VLOOKUP($K190,'07.12.2020'!$K$2:$L$500,2,FALSE)</f>
        <v>185</v>
      </c>
      <c r="R190" s="4">
        <f>VLOOKUP($K190,'30.11.2020'!$K$2:$L$500,2,FALSE)</f>
        <v>185</v>
      </c>
      <c r="S190" s="4">
        <f>VLOOKUP($K190,'23.11.2020'!$K$2:$L$500,2,FALSE)</f>
        <v>181</v>
      </c>
      <c r="T190" s="4">
        <f>VLOOKUP($K190,'16.11.2020'!$K$2:$L$500,2,FALSE)</f>
        <v>184</v>
      </c>
      <c r="U190" s="4">
        <f>VLOOKUP($K190,'09.11.2020'!$K$2:$L$500,2,FALSE)</f>
        <v>185</v>
      </c>
      <c r="V190" s="4">
        <f>VLOOKUP($K190,'02.11.2020'!$K$2:$L$500,2,FALSE)</f>
        <v>177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5">
        <f t="shared" si="8"/>
        <v>-1</v>
      </c>
      <c r="AC190" s="5">
        <f t="shared" si="9"/>
        <v>-4</v>
      </c>
      <c r="AD190" s="5">
        <f t="shared" si="10"/>
        <v>-1</v>
      </c>
      <c r="AE190" s="5">
        <f t="shared" si="11"/>
        <v>-6</v>
      </c>
    </row>
    <row r="191" spans="1:31">
      <c r="A191" s="1" t="s">
        <v>678</v>
      </c>
      <c r="B191" s="6">
        <v>72.666700000000006</v>
      </c>
      <c r="C191" s="2">
        <v>87.86</v>
      </c>
      <c r="D191" s="7">
        <v>645672</v>
      </c>
      <c r="E191" s="2">
        <v>2.1272000000000002</v>
      </c>
      <c r="F191" s="2">
        <v>3.6328999999999998</v>
      </c>
      <c r="G191" s="2">
        <v>20.5596</v>
      </c>
      <c r="H191" s="2">
        <v>73.564999999999998</v>
      </c>
      <c r="I191" s="6">
        <v>16.270199999999999</v>
      </c>
      <c r="J191" s="9">
        <v>1</v>
      </c>
      <c r="K191" s="2" t="s">
        <v>615</v>
      </c>
      <c r="L191" s="4">
        <v>188</v>
      </c>
      <c r="M191" s="4">
        <f>VLOOKUP($K191,'04.01.2021'!$K$2:$L$500,2,FALSE)</f>
        <v>187</v>
      </c>
      <c r="N191" s="4">
        <f>VLOOKUP($K191,'28.12.2020'!$K$2:$L$500,2,FALSE)</f>
        <v>185</v>
      </c>
      <c r="O191" s="4">
        <f>VLOOKUP($K191,'21.12.2020'!$K$2:$L$500,2,FALSE)</f>
        <v>188</v>
      </c>
      <c r="P191" s="4">
        <f>VLOOKUP($K191,'14.12.2020'!$K$2:$L$500,2,FALSE)</f>
        <v>182</v>
      </c>
      <c r="Q191" s="4">
        <f>VLOOKUP($K191,'07.12.2020'!$K$2:$L$500,2,FALSE)</f>
        <v>181</v>
      </c>
      <c r="R191" s="4">
        <f>VLOOKUP($K191,'30.11.2020'!$K$2:$L$500,2,FALSE)</f>
        <v>181</v>
      </c>
      <c r="S191" s="4">
        <f>VLOOKUP($K191,'23.11.2020'!$K$2:$L$500,2,FALSE)</f>
        <v>185</v>
      </c>
      <c r="T191" s="4">
        <f>VLOOKUP($K191,'16.11.2020'!$K$2:$L$500,2,FALSE)</f>
        <v>181</v>
      </c>
      <c r="U191" s="4">
        <f>VLOOKUP($K191,'09.11.2020'!$K$2:$L$500,2,FALSE)</f>
        <v>181</v>
      </c>
      <c r="V191" s="4">
        <f>VLOOKUP($K191,'02.11.2020'!$K$2:$L$500,2,FALSE)</f>
        <v>174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5">
        <f t="shared" si="8"/>
        <v>-1</v>
      </c>
      <c r="AC191" s="5">
        <f t="shared" si="9"/>
        <v>-3</v>
      </c>
      <c r="AD191" s="5">
        <f t="shared" si="10"/>
        <v>0</v>
      </c>
      <c r="AE191" s="5">
        <f t="shared" si="11"/>
        <v>-6</v>
      </c>
    </row>
    <row r="192" spans="1:31">
      <c r="A192" s="1" t="s">
        <v>584</v>
      </c>
      <c r="B192" s="6">
        <v>72.666700000000006</v>
      </c>
      <c r="C192" s="2">
        <v>66.36</v>
      </c>
      <c r="D192" s="7">
        <v>782370</v>
      </c>
      <c r="E192" s="2">
        <v>-9.0300000000000005E-2</v>
      </c>
      <c r="F192" s="2">
        <v>1.7635000000000001</v>
      </c>
      <c r="G192" s="2">
        <v>-2.5693999999999999</v>
      </c>
      <c r="H192" s="2">
        <v>63.12</v>
      </c>
      <c r="I192" s="6">
        <v>4.8825000000000003</v>
      </c>
      <c r="J192" s="9">
        <v>1</v>
      </c>
      <c r="K192" s="2" t="s">
        <v>588</v>
      </c>
      <c r="L192" s="4">
        <v>193</v>
      </c>
      <c r="M192" s="4">
        <f>VLOOKUP($K192,'04.01.2021'!$K$2:$L$500,2,FALSE)</f>
        <v>192</v>
      </c>
      <c r="N192" s="4">
        <f>VLOOKUP($K192,'28.12.2020'!$K$2:$L$500,2,FALSE)</f>
        <v>189</v>
      </c>
      <c r="O192" s="4">
        <f>VLOOKUP($K192,'21.12.2020'!$K$2:$L$500,2,FALSE)</f>
        <v>192</v>
      </c>
      <c r="P192" s="4">
        <f>VLOOKUP($K192,'14.12.2020'!$K$2:$L$500,2,FALSE)</f>
        <v>188</v>
      </c>
      <c r="Q192" s="4">
        <f>VLOOKUP($K192,'07.12.2020'!$K$2:$L$500,2,FALSE)</f>
        <v>187</v>
      </c>
      <c r="R192" s="4">
        <f>VLOOKUP($K192,'30.11.2020'!$K$2:$L$500,2,FALSE)</f>
        <v>187</v>
      </c>
      <c r="S192" s="4">
        <f>VLOOKUP($K192,'23.11.2020'!$K$2:$L$500,2,FALSE)</f>
        <v>177</v>
      </c>
      <c r="T192" s="4">
        <f>VLOOKUP($K192,'16.11.2020'!$K$2:$L$500,2,FALSE)</f>
        <v>194</v>
      </c>
      <c r="U192" s="4">
        <f>VLOOKUP($K192,'09.11.2020'!$K$2:$L$500,2,FALSE)</f>
        <v>205</v>
      </c>
      <c r="V192" s="4">
        <f>VLOOKUP($K192,'02.11.2020'!$K$2:$L$500,2,FALSE)</f>
        <v>171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5">
        <f t="shared" si="8"/>
        <v>-1</v>
      </c>
      <c r="AC192" s="5">
        <f t="shared" si="9"/>
        <v>-4</v>
      </c>
      <c r="AD192" s="5">
        <f t="shared" si="10"/>
        <v>-1</v>
      </c>
      <c r="AE192" s="5">
        <f t="shared" si="11"/>
        <v>-5</v>
      </c>
    </row>
    <row r="193" spans="1:31">
      <c r="A193" s="1" t="s">
        <v>284</v>
      </c>
      <c r="B193" s="6">
        <v>72.666700000000006</v>
      </c>
      <c r="C193" s="2">
        <v>260.73</v>
      </c>
      <c r="D193" s="7">
        <v>1193961</v>
      </c>
      <c r="E193" s="2">
        <v>-2.0512000000000001</v>
      </c>
      <c r="F193" s="2">
        <v>6.0913000000000004</v>
      </c>
      <c r="G193" s="2">
        <v>22.1389</v>
      </c>
      <c r="H193" s="2">
        <v>250.79</v>
      </c>
      <c r="I193" s="6">
        <v>3.8123999999999998</v>
      </c>
      <c r="J193" s="9">
        <v>1</v>
      </c>
      <c r="K193" s="2" t="s">
        <v>377</v>
      </c>
      <c r="L193" s="4">
        <v>184</v>
      </c>
      <c r="M193" s="4">
        <f>VLOOKUP($K193,'04.01.2021'!$K$2:$L$500,2,FALSE)</f>
        <v>183</v>
      </c>
      <c r="N193" s="4">
        <f>VLOOKUP($K193,'28.12.2020'!$K$2:$L$500,2,FALSE)</f>
        <v>181</v>
      </c>
      <c r="O193" s="4">
        <f>VLOOKUP($K193,'21.12.2020'!$K$2:$L$500,2,FALSE)</f>
        <v>184</v>
      </c>
      <c r="P193" s="4">
        <f>VLOOKUP($K193,'14.12.2020'!$K$2:$L$500,2,FALSE)</f>
        <v>178</v>
      </c>
      <c r="Q193" s="4">
        <f>VLOOKUP($K193,'07.12.2020'!$K$2:$L$500,2,FALSE)</f>
        <v>178</v>
      </c>
      <c r="R193" s="4">
        <f>VLOOKUP($K193,'30.11.2020'!$K$2:$L$500,2,FALSE)</f>
        <v>177</v>
      </c>
      <c r="S193" s="4">
        <f>VLOOKUP($K193,'23.11.2020'!$K$2:$L$500,2,FALSE)</f>
        <v>184</v>
      </c>
      <c r="T193" s="4">
        <f>VLOOKUP($K193,'16.11.2020'!$K$2:$L$500,2,FALSE)</f>
        <v>178</v>
      </c>
      <c r="U193" s="4">
        <f>VLOOKUP($K193,'09.11.2020'!$K$2:$L$500,2,FALSE)</f>
        <v>178</v>
      </c>
      <c r="V193" s="4">
        <f>VLOOKUP($K193,'02.11.2020'!$K$2:$L$500,2,FALSE)</f>
        <v>182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5">
        <f t="shared" si="8"/>
        <v>-1</v>
      </c>
      <c r="AC193" s="5">
        <f t="shared" si="9"/>
        <v>-3</v>
      </c>
      <c r="AD193" s="5">
        <f t="shared" si="10"/>
        <v>0</v>
      </c>
      <c r="AE193" s="5">
        <f t="shared" si="11"/>
        <v>-6</v>
      </c>
    </row>
    <row r="194" spans="1:31">
      <c r="A194" s="1" t="s">
        <v>285</v>
      </c>
      <c r="B194" s="6">
        <v>72.666700000000006</v>
      </c>
      <c r="C194" s="2">
        <v>205.22</v>
      </c>
      <c r="D194" s="7">
        <v>1575288</v>
      </c>
      <c r="E194" s="2">
        <v>-2.8635999999999999</v>
      </c>
      <c r="F194" s="2">
        <v>-0.9556</v>
      </c>
      <c r="G194" s="2">
        <v>-1.8414999999999999</v>
      </c>
      <c r="H194" s="2">
        <v>201.36</v>
      </c>
      <c r="I194" s="6">
        <v>1.8809</v>
      </c>
      <c r="J194" s="9">
        <v>1</v>
      </c>
      <c r="K194" s="2" t="s">
        <v>378</v>
      </c>
      <c r="L194" s="4">
        <v>182</v>
      </c>
      <c r="M194" s="4">
        <f>VLOOKUP($K194,'04.01.2021'!$K$2:$L$500,2,FALSE)</f>
        <v>181</v>
      </c>
      <c r="N194" s="4">
        <f>VLOOKUP($K194,'28.12.2020'!$K$2:$L$500,2,FALSE)</f>
        <v>207</v>
      </c>
      <c r="O194" s="4">
        <f>VLOOKUP($K194,'21.12.2020'!$K$2:$L$500,2,FALSE)</f>
        <v>230</v>
      </c>
      <c r="P194" s="4">
        <f>VLOOKUP($K194,'14.12.2020'!$K$2:$L$500,2,FALSE)</f>
        <v>268</v>
      </c>
      <c r="Q194" s="4">
        <f>VLOOKUP($K194,'07.12.2020'!$K$2:$L$500,2,FALSE)</f>
        <v>295</v>
      </c>
      <c r="R194" s="4" t="e">
        <f>VLOOKUP($K194,'30.11.2020'!$K$2:$L$500,2,FALSE)</f>
        <v>#N/A</v>
      </c>
      <c r="S194" s="4" t="e">
        <f>VLOOKUP($K194,'23.11.2020'!$K$2:$L$500,2,FALSE)</f>
        <v>#N/A</v>
      </c>
      <c r="T194" s="4" t="e">
        <f>VLOOKUP($K194,'16.11.2020'!$K$2:$L$500,2,FALSE)</f>
        <v>#N/A</v>
      </c>
      <c r="U194" s="4" t="e">
        <f>VLOOKUP($K194,'09.11.2020'!$K$2:$L$500,2,FALSE)</f>
        <v>#N/A</v>
      </c>
      <c r="V194" s="4">
        <f>VLOOKUP($K194,'02.11.2020'!$K$2:$L$500,2,FALSE)</f>
        <v>320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5">
        <f t="shared" ref="AB194:AB257" si="12">M194-$L194</f>
        <v>-1</v>
      </c>
      <c r="AC194" s="5">
        <f t="shared" ref="AC194:AC257" si="13">N194-$L194</f>
        <v>25</v>
      </c>
      <c r="AD194" s="5">
        <f t="shared" ref="AD194:AD257" si="14">O194-$L194</f>
        <v>48</v>
      </c>
      <c r="AE194" s="5">
        <f t="shared" ref="AE194:AE257" si="15">P194-$L194</f>
        <v>86</v>
      </c>
    </row>
    <row r="195" spans="1:31">
      <c r="A195" s="1" t="s">
        <v>327</v>
      </c>
      <c r="B195" s="6">
        <v>72.533299999999997</v>
      </c>
      <c r="C195" s="2">
        <v>76.290000000000006</v>
      </c>
      <c r="D195" s="7">
        <v>41023</v>
      </c>
      <c r="E195" s="2">
        <v>5.782</v>
      </c>
      <c r="F195" s="2">
        <v>8.7392000000000003</v>
      </c>
      <c r="G195" s="2">
        <v>25.004100000000001</v>
      </c>
      <c r="H195" s="2">
        <v>61.92</v>
      </c>
      <c r="I195" s="6">
        <v>18.835999999999999</v>
      </c>
      <c r="J195" s="9">
        <v>1</v>
      </c>
      <c r="K195" s="2" t="s">
        <v>420</v>
      </c>
      <c r="L195" s="4">
        <v>197</v>
      </c>
      <c r="M195" s="4">
        <f>VLOOKUP($K195,'04.01.2021'!$K$2:$L$500,2,FALSE)</f>
        <v>195</v>
      </c>
      <c r="N195" s="4">
        <f>VLOOKUP($K195,'28.12.2020'!$K$2:$L$500,2,FALSE)</f>
        <v>194</v>
      </c>
      <c r="O195" s="4">
        <f>VLOOKUP($K195,'21.12.2020'!$K$2:$L$500,2,FALSE)</f>
        <v>195</v>
      </c>
      <c r="P195" s="4">
        <f>VLOOKUP($K195,'14.12.2020'!$K$2:$L$500,2,FALSE)</f>
        <v>191</v>
      </c>
      <c r="Q195" s="4">
        <f>VLOOKUP($K195,'07.12.2020'!$K$2:$L$500,2,FALSE)</f>
        <v>190</v>
      </c>
      <c r="R195" s="4">
        <f>VLOOKUP($K195,'30.11.2020'!$K$2:$L$500,2,FALSE)</f>
        <v>190</v>
      </c>
      <c r="S195" s="4">
        <f>VLOOKUP($K195,'23.11.2020'!$K$2:$L$500,2,FALSE)</f>
        <v>188</v>
      </c>
      <c r="T195" s="4">
        <f>VLOOKUP($K195,'16.11.2020'!$K$2:$L$500,2,FALSE)</f>
        <v>188</v>
      </c>
      <c r="U195" s="4">
        <f>VLOOKUP($K195,'09.11.2020'!$K$2:$L$500,2,FALSE)</f>
        <v>189</v>
      </c>
      <c r="V195" s="4">
        <f>VLOOKUP($K195,'02.11.2020'!$K$2:$L$500,2,FALSE)</f>
        <v>189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5">
        <f t="shared" si="12"/>
        <v>-2</v>
      </c>
      <c r="AC195" s="5">
        <f t="shared" si="13"/>
        <v>-3</v>
      </c>
      <c r="AD195" s="5">
        <f t="shared" si="14"/>
        <v>-2</v>
      </c>
      <c r="AE195" s="5">
        <f t="shared" si="15"/>
        <v>-6</v>
      </c>
    </row>
    <row r="196" spans="1:31">
      <c r="A196" s="1" t="s">
        <v>238</v>
      </c>
      <c r="B196" s="6">
        <v>72.533299999999997</v>
      </c>
      <c r="C196" s="2">
        <v>508.74</v>
      </c>
      <c r="D196" s="7">
        <v>637327</v>
      </c>
      <c r="E196" s="2">
        <v>4.3098000000000001</v>
      </c>
      <c r="F196" s="2">
        <v>8.3048000000000002</v>
      </c>
      <c r="G196" s="2">
        <v>68.764300000000006</v>
      </c>
      <c r="H196" s="2">
        <v>459.48</v>
      </c>
      <c r="I196" s="6">
        <v>9.6827000000000005</v>
      </c>
      <c r="J196" s="9">
        <v>1</v>
      </c>
      <c r="K196" s="2" t="s">
        <v>272</v>
      </c>
      <c r="L196" s="4">
        <v>194</v>
      </c>
      <c r="M196" s="4">
        <f>VLOOKUP($K196,'04.01.2021'!$K$2:$L$500,2,FALSE)</f>
        <v>193</v>
      </c>
      <c r="N196" s="4">
        <f>VLOOKUP($K196,'28.12.2020'!$K$2:$L$500,2,FALSE)</f>
        <v>190</v>
      </c>
      <c r="O196" s="4">
        <f>VLOOKUP($K196,'21.12.2020'!$K$2:$L$500,2,FALSE)</f>
        <v>193</v>
      </c>
      <c r="P196" s="4">
        <f>VLOOKUP($K196,'14.12.2020'!$K$2:$L$500,2,FALSE)</f>
        <v>189</v>
      </c>
      <c r="Q196" s="4">
        <f>VLOOKUP($K196,'07.12.2020'!$K$2:$L$500,2,FALSE)</f>
        <v>188</v>
      </c>
      <c r="R196" s="4">
        <f>VLOOKUP($K196,'30.11.2020'!$K$2:$L$500,2,FALSE)</f>
        <v>188</v>
      </c>
      <c r="S196" s="4">
        <f>VLOOKUP($K196,'23.11.2020'!$K$2:$L$500,2,FALSE)</f>
        <v>191</v>
      </c>
      <c r="T196" s="4">
        <f>VLOOKUP($K196,'16.11.2020'!$K$2:$L$500,2,FALSE)</f>
        <v>186</v>
      </c>
      <c r="U196" s="4">
        <f>VLOOKUP($K196,'09.11.2020'!$K$2:$L$500,2,FALSE)</f>
        <v>187</v>
      </c>
      <c r="V196" s="4">
        <f>VLOOKUP($K196,'02.11.2020'!$K$2:$L$500,2,FALSE)</f>
        <v>179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5">
        <f t="shared" si="12"/>
        <v>-1</v>
      </c>
      <c r="AC196" s="5">
        <f t="shared" si="13"/>
        <v>-4</v>
      </c>
      <c r="AD196" s="5">
        <f t="shared" si="14"/>
        <v>-1</v>
      </c>
      <c r="AE196" s="5">
        <f t="shared" si="15"/>
        <v>-5</v>
      </c>
    </row>
    <row r="197" spans="1:31">
      <c r="A197" s="1" t="s">
        <v>608</v>
      </c>
      <c r="B197" s="6">
        <v>72.533299999999997</v>
      </c>
      <c r="C197" s="2">
        <v>155.63999999999999</v>
      </c>
      <c r="D197" s="7">
        <v>113141</v>
      </c>
      <c r="E197" s="2">
        <v>4.1837</v>
      </c>
      <c r="F197" s="2">
        <v>3.1480000000000001</v>
      </c>
      <c r="G197" s="2">
        <v>16.540600000000001</v>
      </c>
      <c r="H197" s="2">
        <v>144.83000000000001</v>
      </c>
      <c r="I197" s="6">
        <v>6.9455</v>
      </c>
      <c r="J197" s="9">
        <v>1</v>
      </c>
      <c r="K197" s="2" t="s">
        <v>611</v>
      </c>
      <c r="L197" s="4">
        <v>200</v>
      </c>
      <c r="M197" s="4">
        <f>VLOOKUP($K197,'04.01.2021'!$K$2:$L$500,2,FALSE)</f>
        <v>212</v>
      </c>
      <c r="N197" s="4">
        <f>VLOOKUP($K197,'28.12.2020'!$K$2:$L$500,2,FALSE)</f>
        <v>217</v>
      </c>
      <c r="O197" s="4">
        <f>VLOOKUP($K197,'21.12.2020'!$K$2:$L$500,2,FALSE)</f>
        <v>215</v>
      </c>
      <c r="P197" s="4">
        <f>VLOOKUP($K197,'14.12.2020'!$K$2:$L$500,2,FALSE)</f>
        <v>228</v>
      </c>
      <c r="Q197" s="4">
        <f>VLOOKUP($K197,'07.12.2020'!$K$2:$L$500,2,FALSE)</f>
        <v>229</v>
      </c>
      <c r="R197" s="4">
        <f>VLOOKUP($K197,'30.11.2020'!$K$2:$L$500,2,FALSE)</f>
        <v>223</v>
      </c>
      <c r="S197" s="4">
        <f>VLOOKUP($K197,'23.11.2020'!$K$2:$L$500,2,FALSE)</f>
        <v>226</v>
      </c>
      <c r="T197" s="4">
        <f>VLOOKUP($K197,'16.11.2020'!$K$2:$L$500,2,FALSE)</f>
        <v>230</v>
      </c>
      <c r="U197" s="4">
        <f>VLOOKUP($K197,'09.11.2020'!$K$2:$L$500,2,FALSE)</f>
        <v>233</v>
      </c>
      <c r="V197" s="4">
        <f>VLOOKUP($K197,'02.11.2020'!$K$2:$L$500,2,FALSE)</f>
        <v>239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5">
        <f t="shared" si="12"/>
        <v>12</v>
      </c>
      <c r="AC197" s="5">
        <f t="shared" si="13"/>
        <v>17</v>
      </c>
      <c r="AD197" s="5">
        <f t="shared" si="14"/>
        <v>15</v>
      </c>
      <c r="AE197" s="5">
        <f t="shared" si="15"/>
        <v>28</v>
      </c>
    </row>
    <row r="198" spans="1:31">
      <c r="A198" s="1" t="s">
        <v>339</v>
      </c>
      <c r="B198" s="6">
        <v>72.533299999999997</v>
      </c>
      <c r="C198" s="2">
        <v>76.900000000000006</v>
      </c>
      <c r="D198" s="7">
        <v>49077</v>
      </c>
      <c r="E198" s="2">
        <v>2.3151000000000002</v>
      </c>
      <c r="F198" s="2">
        <v>4.4553000000000003</v>
      </c>
      <c r="G198" s="2">
        <v>35.913699999999999</v>
      </c>
      <c r="H198" s="2">
        <v>62.58</v>
      </c>
      <c r="I198" s="6">
        <v>18.621600000000001</v>
      </c>
      <c r="J198" s="9">
        <v>1</v>
      </c>
      <c r="K198" s="2" t="s">
        <v>433</v>
      </c>
      <c r="L198" s="4">
        <v>196</v>
      </c>
      <c r="M198" s="4">
        <f>VLOOKUP($K198,'04.01.2021'!$K$2:$L$500,2,FALSE)</f>
        <v>194</v>
      </c>
      <c r="N198" s="4">
        <f>VLOOKUP($K198,'28.12.2020'!$K$2:$L$500,2,FALSE)</f>
        <v>192</v>
      </c>
      <c r="O198" s="4">
        <f>VLOOKUP($K198,'21.12.2020'!$K$2:$L$500,2,FALSE)</f>
        <v>194</v>
      </c>
      <c r="P198" s="4">
        <f>VLOOKUP($K198,'14.12.2020'!$K$2:$L$500,2,FALSE)</f>
        <v>190</v>
      </c>
      <c r="Q198" s="4">
        <f>VLOOKUP($K198,'07.12.2020'!$K$2:$L$500,2,FALSE)</f>
        <v>189</v>
      </c>
      <c r="R198" s="4">
        <f>VLOOKUP($K198,'30.11.2020'!$K$2:$L$500,2,FALSE)</f>
        <v>189</v>
      </c>
      <c r="S198" s="4">
        <f>VLOOKUP($K198,'23.11.2020'!$K$2:$L$500,2,FALSE)</f>
        <v>190</v>
      </c>
      <c r="T198" s="4">
        <f>VLOOKUP($K198,'16.11.2020'!$K$2:$L$500,2,FALSE)</f>
        <v>187</v>
      </c>
      <c r="U198" s="4">
        <f>VLOOKUP($K198,'09.11.2020'!$K$2:$L$500,2,FALSE)</f>
        <v>188</v>
      </c>
      <c r="V198" s="4">
        <f>VLOOKUP($K198,'02.11.2020'!$K$2:$L$500,2,FALSE)</f>
        <v>187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5">
        <f t="shared" si="12"/>
        <v>-2</v>
      </c>
      <c r="AC198" s="5">
        <f t="shared" si="13"/>
        <v>-4</v>
      </c>
      <c r="AD198" s="5">
        <f t="shared" si="14"/>
        <v>-2</v>
      </c>
      <c r="AE198" s="5">
        <f t="shared" si="15"/>
        <v>-6</v>
      </c>
    </row>
    <row r="199" spans="1:31">
      <c r="A199" s="1" t="s">
        <v>50</v>
      </c>
      <c r="B199" s="6">
        <v>72.533299999999997</v>
      </c>
      <c r="C199" s="2">
        <v>117.63</v>
      </c>
      <c r="D199" s="7">
        <v>2158457</v>
      </c>
      <c r="E199" s="2">
        <v>2.0297000000000001</v>
      </c>
      <c r="F199" s="2">
        <v>6.6649000000000003</v>
      </c>
      <c r="G199" s="2">
        <v>23.782</v>
      </c>
      <c r="H199" s="2">
        <v>96.14</v>
      </c>
      <c r="I199" s="6">
        <v>18.269100000000002</v>
      </c>
      <c r="J199" s="9">
        <v>1</v>
      </c>
      <c r="K199" s="2" t="s">
        <v>122</v>
      </c>
      <c r="L199" s="4">
        <v>198</v>
      </c>
      <c r="M199" s="4">
        <f>VLOOKUP($K199,'04.01.2021'!$K$2:$L$500,2,FALSE)</f>
        <v>196</v>
      </c>
      <c r="N199" s="4">
        <f>VLOOKUP($K199,'28.12.2020'!$K$2:$L$500,2,FALSE)</f>
        <v>195</v>
      </c>
      <c r="O199" s="4">
        <f>VLOOKUP($K199,'21.12.2020'!$K$2:$L$500,2,FALSE)</f>
        <v>198</v>
      </c>
      <c r="P199" s="4">
        <f>VLOOKUP($K199,'14.12.2020'!$K$2:$L$500,2,FALSE)</f>
        <v>195</v>
      </c>
      <c r="Q199" s="4">
        <f>VLOOKUP($K199,'07.12.2020'!$K$2:$L$500,2,FALSE)</f>
        <v>195</v>
      </c>
      <c r="R199" s="4">
        <f>VLOOKUP($K199,'30.11.2020'!$K$2:$L$500,2,FALSE)</f>
        <v>195</v>
      </c>
      <c r="S199" s="4">
        <f>VLOOKUP($K199,'23.11.2020'!$K$2:$L$500,2,FALSE)</f>
        <v>172</v>
      </c>
      <c r="T199" s="4">
        <f>VLOOKUP($K199,'16.11.2020'!$K$2:$L$500,2,FALSE)</f>
        <v>156</v>
      </c>
      <c r="U199" s="4">
        <f>VLOOKUP($K199,'09.11.2020'!$K$2:$L$500,2,FALSE)</f>
        <v>133</v>
      </c>
      <c r="V199" s="4">
        <f>VLOOKUP($K199,'02.11.2020'!$K$2:$L$500,2,FALSE)</f>
        <v>122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5">
        <f t="shared" si="12"/>
        <v>-2</v>
      </c>
      <c r="AC199" s="5">
        <f t="shared" si="13"/>
        <v>-3</v>
      </c>
      <c r="AD199" s="5">
        <f t="shared" si="14"/>
        <v>0</v>
      </c>
      <c r="AE199" s="5">
        <f t="shared" si="15"/>
        <v>-3</v>
      </c>
    </row>
    <row r="200" spans="1:31">
      <c r="A200" s="1" t="s">
        <v>372</v>
      </c>
      <c r="B200" s="6">
        <v>72.533299999999997</v>
      </c>
      <c r="C200" s="2">
        <v>95.21</v>
      </c>
      <c r="D200" s="7">
        <v>968597</v>
      </c>
      <c r="E200" s="2">
        <v>-0.40789999999999998</v>
      </c>
      <c r="F200" s="2">
        <v>2.7742</v>
      </c>
      <c r="G200" s="2">
        <v>15.1966</v>
      </c>
      <c r="H200" s="2">
        <v>88.92</v>
      </c>
      <c r="I200" s="6">
        <v>6.6064999999999996</v>
      </c>
      <c r="J200" s="9">
        <v>0</v>
      </c>
      <c r="K200" s="2" t="s">
        <v>466</v>
      </c>
      <c r="L200" s="4">
        <v>199</v>
      </c>
      <c r="M200" s="4">
        <f>VLOOKUP($K200,'04.01.2021'!$K$2:$L$500,2,FALSE)</f>
        <v>172</v>
      </c>
      <c r="N200" s="4">
        <f>VLOOKUP($K200,'28.12.2020'!$K$2:$L$500,2,FALSE)</f>
        <v>152</v>
      </c>
      <c r="O200" s="4">
        <f>VLOOKUP($K200,'21.12.2020'!$K$2:$L$500,2,FALSE)</f>
        <v>139</v>
      </c>
      <c r="P200" s="4">
        <f>VLOOKUP($K200,'14.12.2020'!$K$2:$L$500,2,FALSE)</f>
        <v>125</v>
      </c>
      <c r="Q200" s="4">
        <f>VLOOKUP($K200,'07.12.2020'!$K$2:$L$500,2,FALSE)</f>
        <v>98</v>
      </c>
      <c r="R200" s="4">
        <f>VLOOKUP($K200,'30.11.2020'!$K$2:$L$500,2,FALSE)</f>
        <v>78</v>
      </c>
      <c r="S200" s="4">
        <f>VLOOKUP($K200,'23.11.2020'!$K$2:$L$500,2,FALSE)</f>
        <v>70</v>
      </c>
      <c r="T200" s="4">
        <f>VLOOKUP($K200,'16.11.2020'!$K$2:$L$500,2,FALSE)</f>
        <v>59</v>
      </c>
      <c r="U200" s="4">
        <f>VLOOKUP($K200,'09.11.2020'!$K$2:$L$500,2,FALSE)</f>
        <v>51</v>
      </c>
      <c r="V200" s="4">
        <f>VLOOKUP($K200,'02.11.2020'!$K$2:$L$500,2,FALSE)</f>
        <v>50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5">
        <f t="shared" si="12"/>
        <v>-27</v>
      </c>
      <c r="AC200" s="5">
        <f t="shared" si="13"/>
        <v>-47</v>
      </c>
      <c r="AD200" s="5">
        <f t="shared" si="14"/>
        <v>-60</v>
      </c>
      <c r="AE200" s="5">
        <f t="shared" si="15"/>
        <v>-74</v>
      </c>
    </row>
    <row r="201" spans="1:31">
      <c r="A201" s="1" t="s">
        <v>687</v>
      </c>
      <c r="B201" s="6">
        <v>72.533299999999997</v>
      </c>
      <c r="C201" s="2">
        <v>80.62</v>
      </c>
      <c r="D201" s="7">
        <v>352511</v>
      </c>
      <c r="E201" s="2">
        <v>-1.5508999999999999</v>
      </c>
      <c r="F201" s="2">
        <v>-0.29680000000000001</v>
      </c>
      <c r="G201" s="2">
        <v>5.8144</v>
      </c>
      <c r="H201" s="2">
        <v>78.709999999999994</v>
      </c>
      <c r="I201" s="6">
        <v>2.3691</v>
      </c>
      <c r="J201" s="9">
        <v>0</v>
      </c>
      <c r="K201" s="2" t="s">
        <v>690</v>
      </c>
      <c r="L201" s="4">
        <v>202</v>
      </c>
      <c r="M201" s="4">
        <f>VLOOKUP($K201,'04.01.2021'!$K$2:$L$500,2,FALSE)</f>
        <v>200</v>
      </c>
      <c r="N201" s="4">
        <f>VLOOKUP($K201,'28.12.2020'!$K$2:$L$500,2,FALSE)</f>
        <v>224</v>
      </c>
      <c r="O201" s="4">
        <f>VLOOKUP($K201,'21.12.2020'!$K$2:$L$500,2,FALSE)</f>
        <v>238</v>
      </c>
      <c r="P201" s="4">
        <f>VLOOKUP($K201,'14.12.2020'!$K$2:$L$500,2,FALSE)</f>
        <v>281</v>
      </c>
      <c r="Q201" s="4">
        <f>VLOOKUP($K201,'07.12.2020'!$K$2:$L$500,2,FALSE)</f>
        <v>310</v>
      </c>
      <c r="R201" s="4" t="e">
        <f>VLOOKUP($K201,'30.11.2020'!$K$2:$L$500,2,FALSE)</f>
        <v>#N/A</v>
      </c>
      <c r="S201" s="4" t="e">
        <f>VLOOKUP($K201,'23.11.2020'!$K$2:$L$500,2,FALSE)</f>
        <v>#N/A</v>
      </c>
      <c r="T201" s="4" t="e">
        <f>VLOOKUP($K201,'16.11.2020'!$K$2:$L$500,2,FALSE)</f>
        <v>#N/A</v>
      </c>
      <c r="U201" s="4" t="e">
        <f>VLOOKUP($K201,'09.11.2020'!$K$2:$L$500,2,FALSE)</f>
        <v>#N/A</v>
      </c>
      <c r="V201" s="4" t="e">
        <f>VLOOKUP($K201,'02.11.2020'!$K$2:$L$500,2,FALSE)</f>
        <v>#N/A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5">
        <f t="shared" si="12"/>
        <v>-2</v>
      </c>
      <c r="AC201" s="5">
        <f t="shared" si="13"/>
        <v>22</v>
      </c>
      <c r="AD201" s="5">
        <f t="shared" si="14"/>
        <v>36</v>
      </c>
      <c r="AE201" s="5">
        <f t="shared" si="15"/>
        <v>79</v>
      </c>
    </row>
    <row r="202" spans="1:31">
      <c r="A202" s="1" t="s">
        <v>700</v>
      </c>
      <c r="B202" s="6">
        <v>72.533299999999997</v>
      </c>
      <c r="C202" s="2">
        <v>52.44</v>
      </c>
      <c r="D202" s="7">
        <v>993629</v>
      </c>
      <c r="E202" s="2">
        <v>-2.6002999999999998</v>
      </c>
      <c r="F202" s="2">
        <v>6.5636999999999999</v>
      </c>
      <c r="G202" s="2">
        <v>65.009399999999999</v>
      </c>
      <c r="H202" s="2">
        <v>48.880099999999999</v>
      </c>
      <c r="I202" s="6">
        <v>6.7885</v>
      </c>
      <c r="J202" s="9">
        <v>1</v>
      </c>
      <c r="K202" s="2" t="s">
        <v>709</v>
      </c>
      <c r="L202" s="4">
        <v>201</v>
      </c>
      <c r="M202" s="4">
        <f>VLOOKUP($K202,'04.01.2021'!$K$2:$L$500,2,FALSE)</f>
        <v>229</v>
      </c>
      <c r="N202" s="4">
        <f>VLOOKUP($K202,'28.12.2020'!$K$2:$L$500,2,FALSE)</f>
        <v>249</v>
      </c>
      <c r="O202" s="4">
        <f>VLOOKUP($K202,'21.12.2020'!$K$2:$L$500,2,FALSE)</f>
        <v>288</v>
      </c>
      <c r="P202" s="4">
        <f>VLOOKUP($K202,'14.12.2020'!$K$2:$L$500,2,FALSE)</f>
        <v>314</v>
      </c>
      <c r="Q202" s="4" t="e">
        <f>VLOOKUP($K202,'07.12.2020'!$K$2:$L$500,2,FALSE)</f>
        <v>#N/A</v>
      </c>
      <c r="R202" s="4" t="e">
        <f>VLOOKUP($K202,'30.11.2020'!$K$2:$L$500,2,FALSE)</f>
        <v>#N/A</v>
      </c>
      <c r="S202" s="4" t="e">
        <f>VLOOKUP($K202,'23.11.2020'!$K$2:$L$500,2,FALSE)</f>
        <v>#N/A</v>
      </c>
      <c r="T202" s="4" t="e">
        <f>VLOOKUP($K202,'16.11.2020'!$K$2:$L$500,2,FALSE)</f>
        <v>#N/A</v>
      </c>
      <c r="U202" s="4" t="e">
        <f>VLOOKUP($K202,'09.11.2020'!$K$2:$L$500,2,FALSE)</f>
        <v>#N/A</v>
      </c>
      <c r="V202" s="4" t="e">
        <f>VLOOKUP($K202,'02.11.2020'!$K$2:$L$500,2,FALSE)</f>
        <v>#N/A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5">
        <f t="shared" si="12"/>
        <v>28</v>
      </c>
      <c r="AC202" s="5">
        <f t="shared" si="13"/>
        <v>48</v>
      </c>
      <c r="AD202" s="5">
        <f t="shared" si="14"/>
        <v>87</v>
      </c>
      <c r="AE202" s="5">
        <f t="shared" si="15"/>
        <v>113</v>
      </c>
    </row>
    <row r="203" spans="1:31">
      <c r="A203" s="1" t="s">
        <v>698</v>
      </c>
      <c r="B203" s="6">
        <v>72.533299999999997</v>
      </c>
      <c r="C203" s="2">
        <v>90.57</v>
      </c>
      <c r="D203" s="7">
        <v>1619566</v>
      </c>
      <c r="E203" s="2">
        <v>-2.8010000000000002</v>
      </c>
      <c r="F203" s="2">
        <v>-5.1623000000000001</v>
      </c>
      <c r="G203" s="2">
        <v>34.177799999999998</v>
      </c>
      <c r="H203" s="2">
        <v>91.98</v>
      </c>
      <c r="I203" s="6">
        <v>-1.5568</v>
      </c>
      <c r="J203" s="9">
        <v>0</v>
      </c>
      <c r="K203" s="2" t="s">
        <v>705</v>
      </c>
      <c r="L203" s="4">
        <v>195</v>
      </c>
      <c r="M203" s="4">
        <f>VLOOKUP($K203,'04.01.2021'!$K$2:$L$500,2,FALSE)</f>
        <v>224</v>
      </c>
      <c r="N203" s="4">
        <f>VLOOKUP($K203,'28.12.2020'!$K$2:$L$500,2,FALSE)</f>
        <v>244</v>
      </c>
      <c r="O203" s="4">
        <f>VLOOKUP($K203,'21.12.2020'!$K$2:$L$500,2,FALSE)</f>
        <v>283</v>
      </c>
      <c r="P203" s="4">
        <f>VLOOKUP($K203,'14.12.2020'!$K$2:$L$500,2,FALSE)</f>
        <v>308</v>
      </c>
      <c r="Q203" s="4" t="e">
        <f>VLOOKUP($K203,'07.12.2020'!$K$2:$L$500,2,FALSE)</f>
        <v>#N/A</v>
      </c>
      <c r="R203" s="4" t="e">
        <f>VLOOKUP($K203,'30.11.2020'!$K$2:$L$500,2,FALSE)</f>
        <v>#N/A</v>
      </c>
      <c r="S203" s="4" t="e">
        <f>VLOOKUP($K203,'23.11.2020'!$K$2:$L$500,2,FALSE)</f>
        <v>#N/A</v>
      </c>
      <c r="T203" s="4" t="e">
        <f>VLOOKUP($K203,'16.11.2020'!$K$2:$L$500,2,FALSE)</f>
        <v>#N/A</v>
      </c>
      <c r="U203" s="4" t="e">
        <f>VLOOKUP($K203,'09.11.2020'!$K$2:$L$500,2,FALSE)</f>
        <v>#N/A</v>
      </c>
      <c r="V203" s="4" t="e">
        <f>VLOOKUP($K203,'02.11.2020'!$K$2:$L$500,2,FALSE)</f>
        <v>#N/A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5">
        <f t="shared" si="12"/>
        <v>29</v>
      </c>
      <c r="AC203" s="5">
        <f t="shared" si="13"/>
        <v>49</v>
      </c>
      <c r="AD203" s="5">
        <f t="shared" si="14"/>
        <v>88</v>
      </c>
      <c r="AE203" s="5">
        <f t="shared" si="15"/>
        <v>113</v>
      </c>
    </row>
    <row r="204" spans="1:31">
      <c r="A204" s="1" t="s">
        <v>713</v>
      </c>
      <c r="B204" s="6">
        <v>72.400000000000006</v>
      </c>
      <c r="C204" s="2">
        <v>83.65</v>
      </c>
      <c r="D204" s="7">
        <v>185494</v>
      </c>
      <c r="E204" s="2">
        <v>7.8102999999999998</v>
      </c>
      <c r="F204" s="2">
        <v>17.009399999999999</v>
      </c>
      <c r="G204" s="2">
        <v>26.321400000000001</v>
      </c>
      <c r="H204" s="2">
        <v>72.98</v>
      </c>
      <c r="I204" s="6">
        <v>12.7555</v>
      </c>
      <c r="J204" s="9">
        <v>1</v>
      </c>
      <c r="K204" s="2" t="s">
        <v>722</v>
      </c>
      <c r="L204" s="4">
        <v>203</v>
      </c>
      <c r="M204" s="4">
        <f>VLOOKUP($K204,'04.01.2021'!$K$2:$L$500,2,FALSE)</f>
        <v>234</v>
      </c>
      <c r="N204" s="4">
        <f>VLOOKUP($K204,'28.12.2020'!$K$2:$L$500,2,FALSE)</f>
        <v>255</v>
      </c>
      <c r="O204" s="4">
        <f>VLOOKUP($K204,'21.12.2020'!$K$2:$L$500,2,FALSE)</f>
        <v>293</v>
      </c>
      <c r="P204" s="4" t="e">
        <f>VLOOKUP($K204,'14.12.2020'!$K$2:$L$500,2,FALSE)</f>
        <v>#N/A</v>
      </c>
      <c r="Q204" s="4" t="e">
        <f>VLOOKUP($K204,'07.12.2020'!$K$2:$L$500,2,FALSE)</f>
        <v>#N/A</v>
      </c>
      <c r="R204" s="4" t="e">
        <f>VLOOKUP($K204,'30.11.2020'!$K$2:$L$500,2,FALSE)</f>
        <v>#N/A</v>
      </c>
      <c r="S204" s="4" t="e">
        <f>VLOOKUP($K204,'23.11.2020'!$K$2:$L$500,2,FALSE)</f>
        <v>#N/A</v>
      </c>
      <c r="T204" s="4" t="e">
        <f>VLOOKUP($K204,'16.11.2020'!$K$2:$L$500,2,FALSE)</f>
        <v>#N/A</v>
      </c>
      <c r="U204" s="4" t="e">
        <f>VLOOKUP($K204,'09.11.2020'!$K$2:$L$500,2,FALSE)</f>
        <v>#N/A</v>
      </c>
      <c r="V204" s="4" t="e">
        <f>VLOOKUP($K204,'02.11.2020'!$K$2:$L$500,2,FALSE)</f>
        <v>#N/A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5">
        <f t="shared" si="12"/>
        <v>31</v>
      </c>
      <c r="AC204" s="5">
        <f t="shared" si="13"/>
        <v>52</v>
      </c>
      <c r="AD204" s="5">
        <f t="shared" si="14"/>
        <v>90</v>
      </c>
      <c r="AE204" s="5" t="e">
        <f t="shared" si="15"/>
        <v>#N/A</v>
      </c>
    </row>
    <row r="205" spans="1:31">
      <c r="A205" s="1" t="s">
        <v>548</v>
      </c>
      <c r="B205" s="6">
        <v>72.400000000000006</v>
      </c>
      <c r="C205" s="2">
        <v>218.82</v>
      </c>
      <c r="D205" s="7">
        <v>2212797</v>
      </c>
      <c r="E205" s="2">
        <v>5.0907999999999998</v>
      </c>
      <c r="F205" s="2">
        <v>6.7466999999999997</v>
      </c>
      <c r="G205" s="2">
        <v>21.6343</v>
      </c>
      <c r="H205" s="2">
        <v>197.46</v>
      </c>
      <c r="I205" s="6">
        <v>9.7614000000000001</v>
      </c>
      <c r="J205" s="9">
        <v>1</v>
      </c>
      <c r="K205" s="2" t="s">
        <v>549</v>
      </c>
      <c r="L205" s="4">
        <v>207</v>
      </c>
      <c r="M205" s="4">
        <f>VLOOKUP($K205,'04.01.2021'!$K$2:$L$500,2,FALSE)</f>
        <v>197</v>
      </c>
      <c r="N205" s="4">
        <f>VLOOKUP($K205,'28.12.2020'!$K$2:$L$500,2,FALSE)</f>
        <v>197</v>
      </c>
      <c r="O205" s="4">
        <f>VLOOKUP($K205,'21.12.2020'!$K$2:$L$500,2,FALSE)</f>
        <v>196</v>
      </c>
      <c r="P205" s="4">
        <f>VLOOKUP($K205,'14.12.2020'!$K$2:$L$500,2,FALSE)</f>
        <v>187</v>
      </c>
      <c r="Q205" s="4">
        <f>VLOOKUP($K205,'07.12.2020'!$K$2:$L$500,2,FALSE)</f>
        <v>186</v>
      </c>
      <c r="R205" s="4">
        <f>VLOOKUP($K205,'30.11.2020'!$K$2:$L$500,2,FALSE)</f>
        <v>186</v>
      </c>
      <c r="S205" s="4">
        <f>VLOOKUP($K205,'23.11.2020'!$K$2:$L$500,2,FALSE)</f>
        <v>180</v>
      </c>
      <c r="T205" s="4">
        <f>VLOOKUP($K205,'16.11.2020'!$K$2:$L$500,2,FALSE)</f>
        <v>185</v>
      </c>
      <c r="U205" s="4">
        <f>VLOOKUP($K205,'09.11.2020'!$K$2:$L$500,2,FALSE)</f>
        <v>186</v>
      </c>
      <c r="V205" s="4">
        <f>VLOOKUP($K205,'02.11.2020'!$K$2:$L$500,2,FALSE)</f>
        <v>168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5">
        <f t="shared" si="12"/>
        <v>-10</v>
      </c>
      <c r="AC205" s="5">
        <f t="shared" si="13"/>
        <v>-10</v>
      </c>
      <c r="AD205" s="5">
        <f t="shared" si="14"/>
        <v>-11</v>
      </c>
      <c r="AE205" s="5">
        <f t="shared" si="15"/>
        <v>-20</v>
      </c>
    </row>
    <row r="206" spans="1:31">
      <c r="A206" s="1" t="s">
        <v>242</v>
      </c>
      <c r="B206" s="6">
        <v>72.400000000000006</v>
      </c>
      <c r="C206" s="2">
        <v>77.069999999999993</v>
      </c>
      <c r="D206" s="7">
        <v>307638</v>
      </c>
      <c r="E206" s="2">
        <v>1.8231999999999999</v>
      </c>
      <c r="F206" s="2">
        <v>3.5051999999999999</v>
      </c>
      <c r="G206" s="2">
        <v>16.9499</v>
      </c>
      <c r="H206" s="2">
        <v>65.63</v>
      </c>
      <c r="I206" s="6">
        <v>14.8437</v>
      </c>
      <c r="J206" s="9">
        <v>1</v>
      </c>
      <c r="K206" s="2" t="s">
        <v>265</v>
      </c>
      <c r="L206" s="4">
        <v>204</v>
      </c>
      <c r="M206" s="4">
        <f>VLOOKUP($K206,'04.01.2021'!$K$2:$L$500,2,FALSE)</f>
        <v>198</v>
      </c>
      <c r="N206" s="4">
        <f>VLOOKUP($K206,'28.12.2020'!$K$2:$L$500,2,FALSE)</f>
        <v>198</v>
      </c>
      <c r="O206" s="4">
        <f>VLOOKUP($K206,'21.12.2020'!$K$2:$L$500,2,FALSE)</f>
        <v>197</v>
      </c>
      <c r="P206" s="4">
        <f>VLOOKUP($K206,'14.12.2020'!$K$2:$L$500,2,FALSE)</f>
        <v>194</v>
      </c>
      <c r="Q206" s="4">
        <f>VLOOKUP($K206,'07.12.2020'!$K$2:$L$500,2,FALSE)</f>
        <v>193</v>
      </c>
      <c r="R206" s="4">
        <f>VLOOKUP($K206,'30.11.2020'!$K$2:$L$500,2,FALSE)</f>
        <v>192</v>
      </c>
      <c r="S206" s="4">
        <f>VLOOKUP($K206,'23.11.2020'!$K$2:$L$500,2,FALSE)</f>
        <v>192</v>
      </c>
      <c r="T206" s="4">
        <f>VLOOKUP($K206,'16.11.2020'!$K$2:$L$500,2,FALSE)</f>
        <v>192</v>
      </c>
      <c r="U206" s="4">
        <f>VLOOKUP($K206,'09.11.2020'!$K$2:$L$500,2,FALSE)</f>
        <v>193</v>
      </c>
      <c r="V206" s="4">
        <f>VLOOKUP($K206,'02.11.2020'!$K$2:$L$500,2,FALSE)</f>
        <v>190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5">
        <f t="shared" si="12"/>
        <v>-6</v>
      </c>
      <c r="AC206" s="5">
        <f t="shared" si="13"/>
        <v>-6</v>
      </c>
      <c r="AD206" s="5">
        <f t="shared" si="14"/>
        <v>-7</v>
      </c>
      <c r="AE206" s="5">
        <f t="shared" si="15"/>
        <v>-10</v>
      </c>
    </row>
    <row r="207" spans="1:31">
      <c r="A207" s="1" t="s">
        <v>718</v>
      </c>
      <c r="B207" s="6">
        <v>72.400000000000006</v>
      </c>
      <c r="C207" s="2">
        <v>126.27</v>
      </c>
      <c r="D207" s="7">
        <v>409100</v>
      </c>
      <c r="E207" s="2">
        <v>-0.20549999999999999</v>
      </c>
      <c r="F207" s="2">
        <v>10.6661</v>
      </c>
      <c r="G207" s="2">
        <v>48.868200000000002</v>
      </c>
      <c r="H207" s="2">
        <v>118.24</v>
      </c>
      <c r="I207" s="6">
        <v>6.3593999999999999</v>
      </c>
      <c r="J207" s="9">
        <v>1</v>
      </c>
      <c r="K207" s="2" t="s">
        <v>726</v>
      </c>
      <c r="L207" s="4">
        <v>206</v>
      </c>
      <c r="M207" s="4">
        <f>VLOOKUP($K207,'04.01.2021'!$K$2:$L$500,2,FALSE)</f>
        <v>238</v>
      </c>
      <c r="N207" s="4">
        <f>VLOOKUP($K207,'28.12.2020'!$K$2:$L$500,2,FALSE)</f>
        <v>263</v>
      </c>
      <c r="O207" s="4">
        <f>VLOOKUP($K207,'21.12.2020'!$K$2:$L$500,2,FALSE)</f>
        <v>297</v>
      </c>
      <c r="P207" s="4" t="e">
        <f>VLOOKUP($K207,'14.12.2020'!$K$2:$L$500,2,FALSE)</f>
        <v>#N/A</v>
      </c>
      <c r="Q207" s="4" t="e">
        <f>VLOOKUP($K207,'07.12.2020'!$K$2:$L$500,2,FALSE)</f>
        <v>#N/A</v>
      </c>
      <c r="R207" s="4" t="e">
        <f>VLOOKUP($K207,'30.11.2020'!$K$2:$L$500,2,FALSE)</f>
        <v>#N/A</v>
      </c>
      <c r="S207" s="4" t="e">
        <f>VLOOKUP($K207,'23.11.2020'!$K$2:$L$500,2,FALSE)</f>
        <v>#N/A</v>
      </c>
      <c r="T207" s="4" t="e">
        <f>VLOOKUP($K207,'16.11.2020'!$K$2:$L$500,2,FALSE)</f>
        <v>#N/A</v>
      </c>
      <c r="U207" s="4" t="e">
        <f>VLOOKUP($K207,'09.11.2020'!$K$2:$L$500,2,FALSE)</f>
        <v>#N/A</v>
      </c>
      <c r="V207" s="4" t="e">
        <f>VLOOKUP($K207,'02.11.2020'!$K$2:$L$500,2,FALSE)</f>
        <v>#N/A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5">
        <f t="shared" si="12"/>
        <v>32</v>
      </c>
      <c r="AC207" s="5">
        <f t="shared" si="13"/>
        <v>57</v>
      </c>
      <c r="AD207" s="5">
        <f t="shared" si="14"/>
        <v>91</v>
      </c>
      <c r="AE207" s="5" t="e">
        <f t="shared" si="15"/>
        <v>#N/A</v>
      </c>
    </row>
    <row r="208" spans="1:31">
      <c r="A208" s="1" t="s">
        <v>666</v>
      </c>
      <c r="B208" s="6">
        <v>72.400000000000006</v>
      </c>
      <c r="C208" s="2">
        <v>138.79</v>
      </c>
      <c r="D208" s="7">
        <v>6744809</v>
      </c>
      <c r="E208" s="2">
        <v>-0.2515</v>
      </c>
      <c r="F208" s="2">
        <v>0.80620000000000003</v>
      </c>
      <c r="G208" s="2">
        <v>11.1387</v>
      </c>
      <c r="H208" s="2">
        <v>134.20009999999999</v>
      </c>
      <c r="I208" s="6">
        <v>3.3071000000000002</v>
      </c>
      <c r="J208" s="9">
        <v>0</v>
      </c>
      <c r="K208" s="2" t="s">
        <v>667</v>
      </c>
      <c r="L208" s="4">
        <v>205</v>
      </c>
      <c r="M208" s="4">
        <f>VLOOKUP($K208,'04.01.2021'!$K$2:$L$500,2,FALSE)</f>
        <v>199</v>
      </c>
      <c r="N208" s="4">
        <f>VLOOKUP($K208,'28.12.2020'!$K$2:$L$500,2,FALSE)</f>
        <v>199</v>
      </c>
      <c r="O208" s="4">
        <f>VLOOKUP($K208,'21.12.2020'!$K$2:$L$500,2,FALSE)</f>
        <v>199</v>
      </c>
      <c r="P208" s="4">
        <f>VLOOKUP($K208,'14.12.2020'!$K$2:$L$500,2,FALSE)</f>
        <v>183</v>
      </c>
      <c r="Q208" s="4">
        <f>VLOOKUP($K208,'07.12.2020'!$K$2:$L$500,2,FALSE)</f>
        <v>182</v>
      </c>
      <c r="R208" s="4">
        <f>VLOOKUP($K208,'30.11.2020'!$K$2:$L$500,2,FALSE)</f>
        <v>205</v>
      </c>
      <c r="S208" s="4">
        <f>VLOOKUP($K208,'23.11.2020'!$K$2:$L$500,2,FALSE)</f>
        <v>209</v>
      </c>
      <c r="T208" s="4">
        <f>VLOOKUP($K208,'16.11.2020'!$K$2:$L$500,2,FALSE)</f>
        <v>242</v>
      </c>
      <c r="U208" s="4">
        <f>VLOOKUP($K208,'09.11.2020'!$K$2:$L$500,2,FALSE)</f>
        <v>287</v>
      </c>
      <c r="V208" s="4" t="e">
        <f>VLOOKUP($K208,'02.11.2020'!$K$2:$L$500,2,FALSE)</f>
        <v>#N/A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5">
        <f t="shared" si="12"/>
        <v>-6</v>
      </c>
      <c r="AC208" s="5">
        <f t="shared" si="13"/>
        <v>-6</v>
      </c>
      <c r="AD208" s="5">
        <f t="shared" si="14"/>
        <v>-6</v>
      </c>
      <c r="AE208" s="5">
        <f t="shared" si="15"/>
        <v>-22</v>
      </c>
    </row>
    <row r="209" spans="1:31">
      <c r="A209" s="1" t="s">
        <v>558</v>
      </c>
      <c r="B209" s="6">
        <v>72.2667</v>
      </c>
      <c r="C209" s="2">
        <v>161.81</v>
      </c>
      <c r="D209" s="7">
        <v>197755</v>
      </c>
      <c r="E209" s="2">
        <v>11.0265</v>
      </c>
      <c r="F209" s="2">
        <v>12.8461</v>
      </c>
      <c r="G209" s="2">
        <v>58.094799999999999</v>
      </c>
      <c r="H209" s="2">
        <v>135.595</v>
      </c>
      <c r="I209" s="6">
        <v>16.2011</v>
      </c>
      <c r="J209" s="9">
        <v>1</v>
      </c>
      <c r="K209" s="2" t="s">
        <v>561</v>
      </c>
      <c r="L209" s="4">
        <v>208</v>
      </c>
      <c r="M209" s="4">
        <f>VLOOKUP($K209,'04.01.2021'!$K$2:$L$500,2,FALSE)</f>
        <v>201</v>
      </c>
      <c r="N209" s="4">
        <f>VLOOKUP($K209,'28.12.2020'!$K$2:$L$500,2,FALSE)</f>
        <v>200</v>
      </c>
      <c r="O209" s="4">
        <f>VLOOKUP($K209,'21.12.2020'!$K$2:$L$500,2,FALSE)</f>
        <v>201</v>
      </c>
      <c r="P209" s="4">
        <f>VLOOKUP($K209,'14.12.2020'!$K$2:$L$500,2,FALSE)</f>
        <v>199</v>
      </c>
      <c r="Q209" s="4">
        <f>VLOOKUP($K209,'07.12.2020'!$K$2:$L$500,2,FALSE)</f>
        <v>196</v>
      </c>
      <c r="R209" s="4">
        <f>VLOOKUP($K209,'30.11.2020'!$K$2:$L$500,2,FALSE)</f>
        <v>197</v>
      </c>
      <c r="S209" s="4">
        <f>VLOOKUP($K209,'23.11.2020'!$K$2:$L$500,2,FALSE)</f>
        <v>199</v>
      </c>
      <c r="T209" s="4">
        <f>VLOOKUP($K209,'16.11.2020'!$K$2:$L$500,2,FALSE)</f>
        <v>195</v>
      </c>
      <c r="U209" s="4">
        <f>VLOOKUP($K209,'09.11.2020'!$K$2:$L$500,2,FALSE)</f>
        <v>197</v>
      </c>
      <c r="V209" s="4">
        <f>VLOOKUP($K209,'02.11.2020'!$K$2:$L$500,2,FALSE)</f>
        <v>205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5">
        <f t="shared" si="12"/>
        <v>-7</v>
      </c>
      <c r="AC209" s="5">
        <f t="shared" si="13"/>
        <v>-8</v>
      </c>
      <c r="AD209" s="5">
        <f t="shared" si="14"/>
        <v>-7</v>
      </c>
      <c r="AE209" s="5">
        <f t="shared" si="15"/>
        <v>-9</v>
      </c>
    </row>
    <row r="210" spans="1:31">
      <c r="A210" s="1" t="s">
        <v>470</v>
      </c>
      <c r="B210" s="6">
        <v>72.2667</v>
      </c>
      <c r="C210" s="2">
        <v>180.82</v>
      </c>
      <c r="D210" s="7">
        <v>125332</v>
      </c>
      <c r="E210" s="2">
        <v>5.8788999999999998</v>
      </c>
      <c r="F210" s="2">
        <v>10.2897</v>
      </c>
      <c r="G210" s="2">
        <v>64.486500000000007</v>
      </c>
      <c r="H210" s="2">
        <v>157.13999999999999</v>
      </c>
      <c r="I210" s="6">
        <v>13.0959</v>
      </c>
      <c r="J210" s="9">
        <v>1</v>
      </c>
      <c r="K210" s="2" t="s">
        <v>472</v>
      </c>
      <c r="L210" s="4">
        <v>215</v>
      </c>
      <c r="M210" s="4">
        <f>VLOOKUP($K210,'04.01.2021'!$K$2:$L$500,2,FALSE)</f>
        <v>206</v>
      </c>
      <c r="N210" s="4">
        <f>VLOOKUP($K210,'28.12.2020'!$K$2:$L$500,2,FALSE)</f>
        <v>206</v>
      </c>
      <c r="O210" s="4">
        <f>VLOOKUP($K210,'21.12.2020'!$K$2:$L$500,2,FALSE)</f>
        <v>206</v>
      </c>
      <c r="P210" s="4">
        <f>VLOOKUP($K210,'14.12.2020'!$K$2:$L$500,2,FALSE)</f>
        <v>206</v>
      </c>
      <c r="Q210" s="4">
        <f>VLOOKUP($K210,'07.12.2020'!$K$2:$L$500,2,FALSE)</f>
        <v>202</v>
      </c>
      <c r="R210" s="4">
        <f>VLOOKUP($K210,'30.11.2020'!$K$2:$L$500,2,FALSE)</f>
        <v>202</v>
      </c>
      <c r="S210" s="4">
        <f>VLOOKUP($K210,'23.11.2020'!$K$2:$L$500,2,FALSE)</f>
        <v>201</v>
      </c>
      <c r="T210" s="4">
        <f>VLOOKUP($K210,'16.11.2020'!$K$2:$L$500,2,FALSE)</f>
        <v>200</v>
      </c>
      <c r="U210" s="4">
        <f>VLOOKUP($K210,'09.11.2020'!$K$2:$L$500,2,FALSE)</f>
        <v>204</v>
      </c>
      <c r="V210" s="4">
        <f>VLOOKUP($K210,'02.11.2020'!$K$2:$L$500,2,FALSE)</f>
        <v>213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5">
        <f t="shared" si="12"/>
        <v>-9</v>
      </c>
      <c r="AC210" s="5">
        <f t="shared" si="13"/>
        <v>-9</v>
      </c>
      <c r="AD210" s="5">
        <f t="shared" si="14"/>
        <v>-9</v>
      </c>
      <c r="AE210" s="5">
        <f t="shared" si="15"/>
        <v>-9</v>
      </c>
    </row>
    <row r="211" spans="1:31">
      <c r="A211" s="1" t="s">
        <v>352</v>
      </c>
      <c r="B211" s="6">
        <v>72.2667</v>
      </c>
      <c r="C211" s="2">
        <v>103.26</v>
      </c>
      <c r="D211" s="7">
        <v>67603</v>
      </c>
      <c r="E211" s="2">
        <v>2.3694000000000002</v>
      </c>
      <c r="F211" s="2">
        <v>4.6413000000000002</v>
      </c>
      <c r="G211" s="2">
        <v>35.94</v>
      </c>
      <c r="H211" s="2">
        <v>83.94</v>
      </c>
      <c r="I211" s="6">
        <v>18.710100000000001</v>
      </c>
      <c r="J211" s="9">
        <v>1</v>
      </c>
      <c r="K211" s="2" t="s">
        <v>446</v>
      </c>
      <c r="L211" s="4">
        <v>211</v>
      </c>
      <c r="M211" s="4">
        <f>VLOOKUP($K211,'04.01.2021'!$K$2:$L$500,2,FALSE)</f>
        <v>202</v>
      </c>
      <c r="N211" s="4">
        <f>VLOOKUP($K211,'28.12.2020'!$K$2:$L$500,2,FALSE)</f>
        <v>202</v>
      </c>
      <c r="O211" s="4">
        <f>VLOOKUP($K211,'21.12.2020'!$K$2:$L$500,2,FALSE)</f>
        <v>202</v>
      </c>
      <c r="P211" s="4">
        <f>VLOOKUP($K211,'14.12.2020'!$K$2:$L$500,2,FALSE)</f>
        <v>200</v>
      </c>
      <c r="Q211" s="4">
        <f>VLOOKUP($K211,'07.12.2020'!$K$2:$L$500,2,FALSE)</f>
        <v>197</v>
      </c>
      <c r="R211" s="4">
        <f>VLOOKUP($K211,'30.11.2020'!$K$2:$L$500,2,FALSE)</f>
        <v>198</v>
      </c>
      <c r="S211" s="4">
        <f>VLOOKUP($K211,'23.11.2020'!$K$2:$L$500,2,FALSE)</f>
        <v>197</v>
      </c>
      <c r="T211" s="4">
        <f>VLOOKUP($K211,'16.11.2020'!$K$2:$L$500,2,FALSE)</f>
        <v>196</v>
      </c>
      <c r="U211" s="4">
        <f>VLOOKUP($K211,'09.11.2020'!$K$2:$L$500,2,FALSE)</f>
        <v>199</v>
      </c>
      <c r="V211" s="4">
        <f>VLOOKUP($K211,'02.11.2020'!$K$2:$L$500,2,FALSE)</f>
        <v>208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5">
        <f t="shared" si="12"/>
        <v>-9</v>
      </c>
      <c r="AC211" s="5">
        <f t="shared" si="13"/>
        <v>-9</v>
      </c>
      <c r="AD211" s="5">
        <f t="shared" si="14"/>
        <v>-9</v>
      </c>
      <c r="AE211" s="5">
        <f t="shared" si="15"/>
        <v>-11</v>
      </c>
    </row>
    <row r="212" spans="1:31">
      <c r="A212" s="1" t="s">
        <v>680</v>
      </c>
      <c r="B212" s="6">
        <v>72.2667</v>
      </c>
      <c r="C212" s="2">
        <v>98.02</v>
      </c>
      <c r="D212" s="7">
        <v>275819</v>
      </c>
      <c r="E212" s="2">
        <v>1.1454</v>
      </c>
      <c r="F212" s="2">
        <v>1.9766999999999999</v>
      </c>
      <c r="G212" s="2">
        <v>1.2081</v>
      </c>
      <c r="H212" s="2">
        <v>88.71</v>
      </c>
      <c r="I212" s="6">
        <v>9.4981000000000009</v>
      </c>
      <c r="J212" s="9">
        <v>1</v>
      </c>
      <c r="K212" s="2" t="s">
        <v>268</v>
      </c>
      <c r="L212" s="4">
        <v>212</v>
      </c>
      <c r="M212" s="4">
        <f>VLOOKUP($K212,'04.01.2021'!$K$2:$L$500,2,FALSE)</f>
        <v>203</v>
      </c>
      <c r="N212" s="4">
        <f>VLOOKUP($K212,'28.12.2020'!$K$2:$L$500,2,FALSE)</f>
        <v>203</v>
      </c>
      <c r="O212" s="4">
        <f>VLOOKUP($K212,'21.12.2020'!$K$2:$L$500,2,FALSE)</f>
        <v>203</v>
      </c>
      <c r="P212" s="4">
        <f>VLOOKUP($K212,'14.12.2020'!$K$2:$L$500,2,FALSE)</f>
        <v>202</v>
      </c>
      <c r="Q212" s="4">
        <f>VLOOKUP($K212,'07.12.2020'!$K$2:$L$500,2,FALSE)</f>
        <v>199</v>
      </c>
      <c r="R212" s="4">
        <f>VLOOKUP($K212,'30.11.2020'!$K$2:$L$500,2,FALSE)</f>
        <v>199</v>
      </c>
      <c r="S212" s="4">
        <f>VLOOKUP($K212,'23.11.2020'!$K$2:$L$500,2,FALSE)</f>
        <v>196</v>
      </c>
      <c r="T212" s="4">
        <f>VLOOKUP($K212,'16.11.2020'!$K$2:$L$500,2,FALSE)</f>
        <v>197</v>
      </c>
      <c r="U212" s="4">
        <f>VLOOKUP($K212,'09.11.2020'!$K$2:$L$500,2,FALSE)</f>
        <v>200</v>
      </c>
      <c r="V212" s="4">
        <f>VLOOKUP($K212,'02.11.2020'!$K$2:$L$500,2,FALSE)</f>
        <v>202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5">
        <f t="shared" si="12"/>
        <v>-9</v>
      </c>
      <c r="AC212" s="5">
        <f t="shared" si="13"/>
        <v>-9</v>
      </c>
      <c r="AD212" s="5">
        <f t="shared" si="14"/>
        <v>-9</v>
      </c>
      <c r="AE212" s="5">
        <f t="shared" si="15"/>
        <v>-10</v>
      </c>
    </row>
    <row r="213" spans="1:31">
      <c r="A213" s="1" t="s">
        <v>371</v>
      </c>
      <c r="B213" s="6">
        <v>72.2667</v>
      </c>
      <c r="C213" s="2">
        <v>47.99</v>
      </c>
      <c r="D213" s="7">
        <v>809664</v>
      </c>
      <c r="E213" s="2">
        <v>0.79820000000000002</v>
      </c>
      <c r="F213" s="2">
        <v>2.0196000000000001</v>
      </c>
      <c r="G213" s="2">
        <v>-5.1394000000000002</v>
      </c>
      <c r="H213" s="2">
        <v>45.93</v>
      </c>
      <c r="I213" s="6">
        <v>4.2926000000000002</v>
      </c>
      <c r="J213" s="9">
        <v>1</v>
      </c>
      <c r="K213" s="2" t="s">
        <v>465</v>
      </c>
      <c r="L213" s="4">
        <v>214</v>
      </c>
      <c r="M213" s="4">
        <f>VLOOKUP($K213,'04.01.2021'!$K$2:$L$500,2,FALSE)</f>
        <v>205</v>
      </c>
      <c r="N213" s="4">
        <f>VLOOKUP($K213,'28.12.2020'!$K$2:$L$500,2,FALSE)</f>
        <v>205</v>
      </c>
      <c r="O213" s="4">
        <f>VLOOKUP($K213,'21.12.2020'!$K$2:$L$500,2,FALSE)</f>
        <v>205</v>
      </c>
      <c r="P213" s="4">
        <f>VLOOKUP($K213,'14.12.2020'!$K$2:$L$500,2,FALSE)</f>
        <v>205</v>
      </c>
      <c r="Q213" s="4">
        <f>VLOOKUP($K213,'07.12.2020'!$K$2:$L$500,2,FALSE)</f>
        <v>201</v>
      </c>
      <c r="R213" s="4">
        <f>VLOOKUP($K213,'30.11.2020'!$K$2:$L$500,2,FALSE)</f>
        <v>201</v>
      </c>
      <c r="S213" s="4">
        <f>VLOOKUP($K213,'23.11.2020'!$K$2:$L$500,2,FALSE)</f>
        <v>198</v>
      </c>
      <c r="T213" s="4">
        <f>VLOOKUP($K213,'16.11.2020'!$K$2:$L$500,2,FALSE)</f>
        <v>199</v>
      </c>
      <c r="U213" s="4">
        <f>VLOOKUP($K213,'09.11.2020'!$K$2:$L$500,2,FALSE)</f>
        <v>210</v>
      </c>
      <c r="V213" s="4">
        <f>VLOOKUP($K213,'02.11.2020'!$K$2:$L$500,2,FALSE)</f>
        <v>215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5">
        <f t="shared" si="12"/>
        <v>-9</v>
      </c>
      <c r="AC213" s="5">
        <f t="shared" si="13"/>
        <v>-9</v>
      </c>
      <c r="AD213" s="5">
        <f t="shared" si="14"/>
        <v>-9</v>
      </c>
      <c r="AE213" s="5">
        <f t="shared" si="15"/>
        <v>-9</v>
      </c>
    </row>
    <row r="214" spans="1:31">
      <c r="A214" s="1" t="s">
        <v>530</v>
      </c>
      <c r="B214" s="6">
        <v>72.2667</v>
      </c>
      <c r="C214" s="2">
        <v>40.49</v>
      </c>
      <c r="D214" s="7">
        <v>2270969</v>
      </c>
      <c r="E214" s="2">
        <v>0</v>
      </c>
      <c r="F214" s="2">
        <v>1.5550999999999999</v>
      </c>
      <c r="G214" s="2">
        <v>34.966700000000003</v>
      </c>
      <c r="H214" s="2">
        <v>38.450000000000003</v>
      </c>
      <c r="I214" s="6">
        <v>5.0382999999999996</v>
      </c>
      <c r="J214" s="9">
        <v>1</v>
      </c>
      <c r="K214" s="2" t="s">
        <v>431</v>
      </c>
      <c r="L214" s="4">
        <v>213</v>
      </c>
      <c r="M214" s="4">
        <f>VLOOKUP($K214,'04.01.2021'!$K$2:$L$500,2,FALSE)</f>
        <v>204</v>
      </c>
      <c r="N214" s="4">
        <f>VLOOKUP($K214,'28.12.2020'!$K$2:$L$500,2,FALSE)</f>
        <v>204</v>
      </c>
      <c r="O214" s="4">
        <f>VLOOKUP($K214,'21.12.2020'!$K$2:$L$500,2,FALSE)</f>
        <v>204</v>
      </c>
      <c r="P214" s="4">
        <f>VLOOKUP($K214,'14.12.2020'!$K$2:$L$500,2,FALSE)</f>
        <v>203</v>
      </c>
      <c r="Q214" s="4">
        <f>VLOOKUP($K214,'07.12.2020'!$K$2:$L$500,2,FALSE)</f>
        <v>200</v>
      </c>
      <c r="R214" s="4">
        <f>VLOOKUP($K214,'30.11.2020'!$K$2:$L$500,2,FALSE)</f>
        <v>200</v>
      </c>
      <c r="S214" s="4">
        <f>VLOOKUP($K214,'23.11.2020'!$K$2:$L$500,2,FALSE)</f>
        <v>200</v>
      </c>
      <c r="T214" s="4">
        <f>VLOOKUP($K214,'16.11.2020'!$K$2:$L$500,2,FALSE)</f>
        <v>198</v>
      </c>
      <c r="U214" s="4">
        <f>VLOOKUP($K214,'09.11.2020'!$K$2:$L$500,2,FALSE)</f>
        <v>201</v>
      </c>
      <c r="V214" s="4">
        <f>VLOOKUP($K214,'02.11.2020'!$K$2:$L$500,2,FALSE)</f>
        <v>192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5">
        <f t="shared" si="12"/>
        <v>-9</v>
      </c>
      <c r="AC214" s="5">
        <f t="shared" si="13"/>
        <v>-9</v>
      </c>
      <c r="AD214" s="5">
        <f t="shared" si="14"/>
        <v>-9</v>
      </c>
      <c r="AE214" s="5">
        <f t="shared" si="15"/>
        <v>-10</v>
      </c>
    </row>
    <row r="215" spans="1:31">
      <c r="A215" s="1" t="s">
        <v>676</v>
      </c>
      <c r="B215" s="6">
        <v>72.2667</v>
      </c>
      <c r="C215" s="2">
        <v>40.51</v>
      </c>
      <c r="D215" s="7">
        <v>171006</v>
      </c>
      <c r="E215" s="2">
        <v>-0.17249999999999999</v>
      </c>
      <c r="F215" s="2">
        <v>-0.12330000000000001</v>
      </c>
      <c r="G215" s="2">
        <v>-4.2769000000000004</v>
      </c>
      <c r="H215" s="2">
        <v>39.388100000000001</v>
      </c>
      <c r="I215" s="6">
        <v>2.7694000000000001</v>
      </c>
      <c r="J215" s="9">
        <v>0</v>
      </c>
      <c r="K215" s="2" t="s">
        <v>692</v>
      </c>
      <c r="L215" s="4">
        <v>210</v>
      </c>
      <c r="M215" s="4">
        <f>VLOOKUP($K215,'04.01.2021'!$K$2:$L$500,2,FALSE)</f>
        <v>218</v>
      </c>
      <c r="N215" s="4">
        <f>VLOOKUP($K215,'28.12.2020'!$K$2:$L$500,2,FALSE)</f>
        <v>236</v>
      </c>
      <c r="O215" s="4">
        <f>VLOOKUP($K215,'21.12.2020'!$K$2:$L$500,2,FALSE)</f>
        <v>276</v>
      </c>
      <c r="P215" s="4">
        <f>VLOOKUP($K215,'14.12.2020'!$K$2:$L$500,2,FALSE)</f>
        <v>299</v>
      </c>
      <c r="Q215" s="4">
        <f>VLOOKUP($K215,'07.12.2020'!$K$2:$L$500,2,FALSE)</f>
        <v>303</v>
      </c>
      <c r="R215" s="4" t="e">
        <f>VLOOKUP($K215,'30.11.2020'!$K$2:$L$500,2,FALSE)</f>
        <v>#N/A</v>
      </c>
      <c r="S215" s="4" t="e">
        <f>VLOOKUP($K215,'23.11.2020'!$K$2:$L$500,2,FALSE)</f>
        <v>#N/A</v>
      </c>
      <c r="T215" s="4" t="e">
        <f>VLOOKUP($K215,'16.11.2020'!$K$2:$L$500,2,FALSE)</f>
        <v>#N/A</v>
      </c>
      <c r="U215" s="4" t="e">
        <f>VLOOKUP($K215,'09.11.2020'!$K$2:$L$500,2,FALSE)</f>
        <v>#N/A</v>
      </c>
      <c r="V215" s="4" t="e">
        <f>VLOOKUP($K215,'02.11.2020'!$K$2:$L$500,2,FALSE)</f>
        <v>#N/A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5">
        <f t="shared" si="12"/>
        <v>8</v>
      </c>
      <c r="AC215" s="5">
        <f t="shared" si="13"/>
        <v>26</v>
      </c>
      <c r="AD215" s="5">
        <f t="shared" si="14"/>
        <v>66</v>
      </c>
      <c r="AE215" s="5">
        <f t="shared" si="15"/>
        <v>89</v>
      </c>
    </row>
    <row r="216" spans="1:31">
      <c r="A216" s="1" t="s">
        <v>711</v>
      </c>
      <c r="B216" s="6">
        <v>72.2667</v>
      </c>
      <c r="C216" s="2">
        <v>238.46</v>
      </c>
      <c r="D216" s="7">
        <v>161878</v>
      </c>
      <c r="E216" s="2">
        <v>-4.3597000000000001</v>
      </c>
      <c r="F216" s="2">
        <v>-3.3205</v>
      </c>
      <c r="G216" s="2">
        <v>-10.1812</v>
      </c>
      <c r="H216" s="2">
        <v>238.04</v>
      </c>
      <c r="I216" s="6">
        <v>0.17610000000000001</v>
      </c>
      <c r="J216" s="9">
        <v>1</v>
      </c>
      <c r="K216" s="2" t="s">
        <v>724</v>
      </c>
      <c r="L216" s="4">
        <v>209</v>
      </c>
      <c r="M216" s="4">
        <f>VLOOKUP($K216,'04.01.2021'!$K$2:$L$500,2,FALSE)</f>
        <v>240</v>
      </c>
      <c r="N216" s="4">
        <f>VLOOKUP($K216,'28.12.2020'!$K$2:$L$500,2,FALSE)</f>
        <v>274</v>
      </c>
      <c r="O216" s="4">
        <f>VLOOKUP($K216,'21.12.2020'!$K$2:$L$500,2,FALSE)</f>
        <v>299</v>
      </c>
      <c r="P216" s="4" t="e">
        <f>VLOOKUP($K216,'14.12.2020'!$K$2:$L$500,2,FALSE)</f>
        <v>#N/A</v>
      </c>
      <c r="Q216" s="4" t="e">
        <f>VLOOKUP($K216,'07.12.2020'!$K$2:$L$500,2,FALSE)</f>
        <v>#N/A</v>
      </c>
      <c r="R216" s="4" t="e">
        <f>VLOOKUP($K216,'30.11.2020'!$K$2:$L$500,2,FALSE)</f>
        <v>#N/A</v>
      </c>
      <c r="S216" s="4" t="e">
        <f>VLOOKUP($K216,'23.11.2020'!$K$2:$L$500,2,FALSE)</f>
        <v>#N/A</v>
      </c>
      <c r="T216" s="4" t="e">
        <f>VLOOKUP($K216,'16.11.2020'!$K$2:$L$500,2,FALSE)</f>
        <v>#N/A</v>
      </c>
      <c r="U216" s="4" t="e">
        <f>VLOOKUP($K216,'09.11.2020'!$K$2:$L$500,2,FALSE)</f>
        <v>#N/A</v>
      </c>
      <c r="V216" s="4" t="e">
        <f>VLOOKUP($K216,'02.11.2020'!$K$2:$L$500,2,FALSE)</f>
        <v>#N/A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5">
        <f t="shared" si="12"/>
        <v>31</v>
      </c>
      <c r="AC216" s="5">
        <f t="shared" si="13"/>
        <v>65</v>
      </c>
      <c r="AD216" s="5">
        <f t="shared" si="14"/>
        <v>90</v>
      </c>
      <c r="AE216" s="5" t="e">
        <f t="shared" si="15"/>
        <v>#N/A</v>
      </c>
    </row>
    <row r="217" spans="1:31">
      <c r="A217" s="1" t="s">
        <v>312</v>
      </c>
      <c r="B217" s="6">
        <v>72.133300000000006</v>
      </c>
      <c r="C217" s="2">
        <v>356.11</v>
      </c>
      <c r="D217" s="7">
        <v>1170029</v>
      </c>
      <c r="E217" s="2">
        <v>11.591200000000001</v>
      </c>
      <c r="F217" s="2">
        <v>27.9498</v>
      </c>
      <c r="G217" s="2">
        <v>245.46950000000001</v>
      </c>
      <c r="H217" s="2">
        <v>297.05</v>
      </c>
      <c r="I217" s="6">
        <v>16.584800000000001</v>
      </c>
      <c r="J217" s="9">
        <v>1</v>
      </c>
      <c r="K217" s="2" t="s">
        <v>405</v>
      </c>
      <c r="L217" s="4">
        <v>220</v>
      </c>
      <c r="M217" s="4">
        <f>VLOOKUP($K217,'04.01.2021'!$K$2:$L$500,2,FALSE)</f>
        <v>215</v>
      </c>
      <c r="N217" s="4">
        <f>VLOOKUP($K217,'28.12.2020'!$K$2:$L$500,2,FALSE)</f>
        <v>215</v>
      </c>
      <c r="O217" s="4">
        <f>VLOOKUP($K217,'21.12.2020'!$K$2:$L$500,2,FALSE)</f>
        <v>213</v>
      </c>
      <c r="P217" s="4">
        <f>VLOOKUP($K217,'14.12.2020'!$K$2:$L$500,2,FALSE)</f>
        <v>212</v>
      </c>
      <c r="Q217" s="4">
        <f>VLOOKUP($K217,'07.12.2020'!$K$2:$L$500,2,FALSE)</f>
        <v>208</v>
      </c>
      <c r="R217" s="4">
        <f>VLOOKUP($K217,'30.11.2020'!$K$2:$L$500,2,FALSE)</f>
        <v>207</v>
      </c>
      <c r="S217" s="4">
        <f>VLOOKUP($K217,'23.11.2020'!$K$2:$L$500,2,FALSE)</f>
        <v>203</v>
      </c>
      <c r="T217" s="4">
        <f>VLOOKUP($K217,'16.11.2020'!$K$2:$L$500,2,FALSE)</f>
        <v>204</v>
      </c>
      <c r="U217" s="4">
        <f>VLOOKUP($K217,'09.11.2020'!$K$2:$L$500,2,FALSE)</f>
        <v>212</v>
      </c>
      <c r="V217" s="4">
        <f>VLOOKUP($K217,'02.11.2020'!$K$2:$L$500,2,FALSE)</f>
        <v>212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5">
        <f t="shared" si="12"/>
        <v>-5</v>
      </c>
      <c r="AC217" s="5">
        <f t="shared" si="13"/>
        <v>-5</v>
      </c>
      <c r="AD217" s="5">
        <f t="shared" si="14"/>
        <v>-7</v>
      </c>
      <c r="AE217" s="5">
        <f t="shared" si="15"/>
        <v>-8</v>
      </c>
    </row>
    <row r="218" spans="1:31">
      <c r="A218" s="1" t="s">
        <v>359</v>
      </c>
      <c r="B218" s="6">
        <v>72.133300000000006</v>
      </c>
      <c r="C218" s="2">
        <v>387.41</v>
      </c>
      <c r="D218" s="7">
        <v>487786</v>
      </c>
      <c r="E218" s="2">
        <v>5.7831999999999999</v>
      </c>
      <c r="F218" s="2">
        <v>20.1495</v>
      </c>
      <c r="G218" s="2">
        <v>116.056</v>
      </c>
      <c r="H218" s="2">
        <v>303.60000000000002</v>
      </c>
      <c r="I218" s="6">
        <v>21.633400000000002</v>
      </c>
      <c r="J218" s="9">
        <v>1</v>
      </c>
      <c r="K218" s="2" t="s">
        <v>453</v>
      </c>
      <c r="L218" s="4">
        <v>218</v>
      </c>
      <c r="M218" s="4">
        <f>VLOOKUP($K218,'04.01.2021'!$K$2:$L$500,2,FALSE)</f>
        <v>210</v>
      </c>
      <c r="N218" s="4">
        <f>VLOOKUP($K218,'28.12.2020'!$K$2:$L$500,2,FALSE)</f>
        <v>211</v>
      </c>
      <c r="O218" s="4">
        <f>VLOOKUP($K218,'21.12.2020'!$K$2:$L$500,2,FALSE)</f>
        <v>211</v>
      </c>
      <c r="P218" s="4">
        <f>VLOOKUP($K218,'14.12.2020'!$K$2:$L$500,2,FALSE)</f>
        <v>210</v>
      </c>
      <c r="Q218" s="4">
        <f>VLOOKUP($K218,'07.12.2020'!$K$2:$L$500,2,FALSE)</f>
        <v>205</v>
      </c>
      <c r="R218" s="4">
        <f>VLOOKUP($K218,'30.11.2020'!$K$2:$L$500,2,FALSE)</f>
        <v>204</v>
      </c>
      <c r="S218" s="4">
        <f>VLOOKUP($K218,'23.11.2020'!$K$2:$L$500,2,FALSE)</f>
        <v>205</v>
      </c>
      <c r="T218" s="4">
        <f>VLOOKUP($K218,'16.11.2020'!$K$2:$L$500,2,FALSE)</f>
        <v>202</v>
      </c>
      <c r="U218" s="4">
        <f>VLOOKUP($K218,'09.11.2020'!$K$2:$L$500,2,FALSE)</f>
        <v>209</v>
      </c>
      <c r="V218" s="4">
        <f>VLOOKUP($K218,'02.11.2020'!$K$2:$L$500,2,FALSE)</f>
        <v>214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5">
        <f t="shared" si="12"/>
        <v>-8</v>
      </c>
      <c r="AC218" s="5">
        <f t="shared" si="13"/>
        <v>-7</v>
      </c>
      <c r="AD218" s="5">
        <f t="shared" si="14"/>
        <v>-7</v>
      </c>
      <c r="AE218" s="5">
        <f t="shared" si="15"/>
        <v>-8</v>
      </c>
    </row>
    <row r="219" spans="1:31">
      <c r="A219" s="1" t="s">
        <v>512</v>
      </c>
      <c r="B219" s="6">
        <v>72.133300000000006</v>
      </c>
      <c r="C219" s="2">
        <v>122.41</v>
      </c>
      <c r="D219" s="7">
        <v>1641405</v>
      </c>
      <c r="E219" s="2">
        <v>-0.32569999999999999</v>
      </c>
      <c r="F219" s="2">
        <v>7.7553000000000001</v>
      </c>
      <c r="G219" s="2">
        <v>2.0337999999999998</v>
      </c>
      <c r="H219" s="2">
        <v>115.9</v>
      </c>
      <c r="I219" s="6">
        <v>5.3182</v>
      </c>
      <c r="J219" s="9">
        <v>1</v>
      </c>
      <c r="K219" s="2" t="s">
        <v>519</v>
      </c>
      <c r="L219" s="4">
        <v>219</v>
      </c>
      <c r="M219" s="4">
        <f>VLOOKUP($K219,'04.01.2021'!$K$2:$L$500,2,FALSE)</f>
        <v>214</v>
      </c>
      <c r="N219" s="4">
        <f>VLOOKUP($K219,'28.12.2020'!$K$2:$L$500,2,FALSE)</f>
        <v>214</v>
      </c>
      <c r="O219" s="4">
        <f>VLOOKUP($K219,'21.12.2020'!$K$2:$L$500,2,FALSE)</f>
        <v>212</v>
      </c>
      <c r="P219" s="4">
        <f>VLOOKUP($K219,'14.12.2020'!$K$2:$L$500,2,FALSE)</f>
        <v>211</v>
      </c>
      <c r="Q219" s="4">
        <f>VLOOKUP($K219,'07.12.2020'!$K$2:$L$500,2,FALSE)</f>
        <v>207</v>
      </c>
      <c r="R219" s="4">
        <f>VLOOKUP($K219,'30.11.2020'!$K$2:$L$500,2,FALSE)</f>
        <v>206</v>
      </c>
      <c r="S219" s="4">
        <f>VLOOKUP($K219,'23.11.2020'!$K$2:$L$500,2,FALSE)</f>
        <v>202</v>
      </c>
      <c r="T219" s="4">
        <f>VLOOKUP($K219,'16.11.2020'!$K$2:$L$500,2,FALSE)</f>
        <v>203</v>
      </c>
      <c r="U219" s="4">
        <f>VLOOKUP($K219,'09.11.2020'!$K$2:$L$500,2,FALSE)</f>
        <v>211</v>
      </c>
      <c r="V219" s="4">
        <f>VLOOKUP($K219,'02.11.2020'!$K$2:$L$500,2,FALSE)</f>
        <v>194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5">
        <f t="shared" si="12"/>
        <v>-5</v>
      </c>
      <c r="AC219" s="5">
        <f t="shared" si="13"/>
        <v>-5</v>
      </c>
      <c r="AD219" s="5">
        <f t="shared" si="14"/>
        <v>-7</v>
      </c>
      <c r="AE219" s="5">
        <f t="shared" si="15"/>
        <v>-8</v>
      </c>
    </row>
    <row r="220" spans="1:31">
      <c r="A220" s="1" t="s">
        <v>661</v>
      </c>
      <c r="B220" s="6">
        <v>72.133300000000006</v>
      </c>
      <c r="C220" s="2">
        <v>552.09</v>
      </c>
      <c r="D220" s="7">
        <v>285662</v>
      </c>
      <c r="E220" s="2">
        <v>-3.2372000000000001</v>
      </c>
      <c r="F220" s="2">
        <v>-3.1318999999999999</v>
      </c>
      <c r="G220" s="2">
        <v>49.780299999999997</v>
      </c>
      <c r="H220" s="2">
        <v>538.04999999999995</v>
      </c>
      <c r="I220" s="6">
        <v>2.5430999999999999</v>
      </c>
      <c r="J220" s="9">
        <v>1</v>
      </c>
      <c r="K220" s="2" t="s">
        <v>663</v>
      </c>
      <c r="L220" s="4">
        <v>217</v>
      </c>
      <c r="M220" s="4">
        <f>VLOOKUP($K220,'04.01.2021'!$K$2:$L$500,2,FALSE)</f>
        <v>209</v>
      </c>
      <c r="N220" s="4">
        <f>VLOOKUP($K220,'28.12.2020'!$K$2:$L$500,2,FALSE)</f>
        <v>210</v>
      </c>
      <c r="O220" s="4">
        <f>VLOOKUP($K220,'21.12.2020'!$K$2:$L$500,2,FALSE)</f>
        <v>210</v>
      </c>
      <c r="P220" s="4">
        <f>VLOOKUP($K220,'14.12.2020'!$K$2:$L$500,2,FALSE)</f>
        <v>209</v>
      </c>
      <c r="Q220" s="4">
        <f>VLOOKUP($K220,'07.12.2020'!$K$2:$L$500,2,FALSE)</f>
        <v>204</v>
      </c>
      <c r="R220" s="4">
        <f>VLOOKUP($K220,'30.11.2020'!$K$2:$L$500,2,FALSE)</f>
        <v>203</v>
      </c>
      <c r="S220" s="4">
        <f>VLOOKUP($K220,'23.11.2020'!$K$2:$L$500,2,FALSE)</f>
        <v>204</v>
      </c>
      <c r="T220" s="4">
        <f>VLOOKUP($K220,'16.11.2020'!$K$2:$L$500,2,FALSE)</f>
        <v>224</v>
      </c>
      <c r="U220" s="4">
        <f>VLOOKUP($K220,'09.11.2020'!$K$2:$L$500,2,FALSE)</f>
        <v>265</v>
      </c>
      <c r="V220" s="4">
        <f>VLOOKUP($K220,'02.11.2020'!$K$2:$L$500,2,FALSE)</f>
        <v>306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5">
        <f t="shared" si="12"/>
        <v>-8</v>
      </c>
      <c r="AC220" s="5">
        <f t="shared" si="13"/>
        <v>-7</v>
      </c>
      <c r="AD220" s="5">
        <f t="shared" si="14"/>
        <v>-7</v>
      </c>
      <c r="AE220" s="5">
        <f t="shared" si="15"/>
        <v>-8</v>
      </c>
    </row>
    <row r="221" spans="1:31">
      <c r="A221" s="1" t="s">
        <v>45</v>
      </c>
      <c r="B221" s="6">
        <v>72.133300000000006</v>
      </c>
      <c r="C221" s="2">
        <v>206.32</v>
      </c>
      <c r="D221" s="7">
        <v>1670279</v>
      </c>
      <c r="E221" s="2">
        <v>-4.2243000000000004</v>
      </c>
      <c r="F221" s="2">
        <v>3.5587</v>
      </c>
      <c r="G221" s="2">
        <v>6.7355999999999998</v>
      </c>
      <c r="H221" s="2">
        <v>191.32</v>
      </c>
      <c r="I221" s="6">
        <v>7.2702999999999998</v>
      </c>
      <c r="J221" s="9">
        <v>1</v>
      </c>
      <c r="K221" s="2" t="s">
        <v>119</v>
      </c>
      <c r="L221" s="4">
        <v>216</v>
      </c>
      <c r="M221" s="4">
        <f>VLOOKUP($K221,'04.01.2021'!$K$2:$L$500,2,FALSE)</f>
        <v>208</v>
      </c>
      <c r="N221" s="4">
        <f>VLOOKUP($K221,'28.12.2020'!$K$2:$L$500,2,FALSE)</f>
        <v>209</v>
      </c>
      <c r="O221" s="4">
        <f>VLOOKUP($K221,'21.12.2020'!$K$2:$L$500,2,FALSE)</f>
        <v>209</v>
      </c>
      <c r="P221" s="4">
        <f>VLOOKUP($K221,'14.12.2020'!$K$2:$L$500,2,FALSE)</f>
        <v>207</v>
      </c>
      <c r="Q221" s="4">
        <f>VLOOKUP($K221,'07.12.2020'!$K$2:$L$500,2,FALSE)</f>
        <v>203</v>
      </c>
      <c r="R221" s="4">
        <f>VLOOKUP($K221,'30.11.2020'!$K$2:$L$500,2,FALSE)</f>
        <v>209</v>
      </c>
      <c r="S221" s="4">
        <f>VLOOKUP($K221,'23.11.2020'!$K$2:$L$500,2,FALSE)</f>
        <v>206</v>
      </c>
      <c r="T221" s="4">
        <f>VLOOKUP($K221,'16.11.2020'!$K$2:$L$500,2,FALSE)</f>
        <v>209</v>
      </c>
      <c r="U221" s="4">
        <f>VLOOKUP($K221,'09.11.2020'!$K$2:$L$500,2,FALSE)</f>
        <v>214</v>
      </c>
      <c r="V221" s="4">
        <f>VLOOKUP($K221,'02.11.2020'!$K$2:$L$500,2,FALSE)</f>
        <v>200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5">
        <f t="shared" si="12"/>
        <v>-8</v>
      </c>
      <c r="AC221" s="5">
        <f t="shared" si="13"/>
        <v>-7</v>
      </c>
      <c r="AD221" s="5">
        <f t="shared" si="14"/>
        <v>-7</v>
      </c>
      <c r="AE221" s="5">
        <f t="shared" si="15"/>
        <v>-9</v>
      </c>
    </row>
    <row r="222" spans="1:31">
      <c r="A222" s="1" t="s">
        <v>330</v>
      </c>
      <c r="B222" s="6">
        <v>72</v>
      </c>
      <c r="C222" s="2">
        <v>169.22</v>
      </c>
      <c r="D222" s="7">
        <v>236934</v>
      </c>
      <c r="E222" s="2">
        <v>6.6759000000000004</v>
      </c>
      <c r="F222" s="2">
        <v>21.165700000000001</v>
      </c>
      <c r="G222" s="2">
        <v>83.814899999999994</v>
      </c>
      <c r="H222" s="2">
        <v>150.44</v>
      </c>
      <c r="I222" s="6">
        <v>11.098000000000001</v>
      </c>
      <c r="J222" s="9">
        <v>1</v>
      </c>
      <c r="K222" s="2" t="s">
        <v>423</v>
      </c>
      <c r="L222" s="4">
        <v>226</v>
      </c>
      <c r="M222" s="4">
        <f>VLOOKUP($K222,'04.01.2021'!$K$2:$L$500,2,FALSE)</f>
        <v>221</v>
      </c>
      <c r="N222" s="4">
        <f>VLOOKUP($K222,'28.12.2020'!$K$2:$L$500,2,FALSE)</f>
        <v>218</v>
      </c>
      <c r="O222" s="4">
        <f>VLOOKUP($K222,'21.12.2020'!$K$2:$L$500,2,FALSE)</f>
        <v>217</v>
      </c>
      <c r="P222" s="4">
        <f>VLOOKUP($K222,'14.12.2020'!$K$2:$L$500,2,FALSE)</f>
        <v>214</v>
      </c>
      <c r="Q222" s="4">
        <f>VLOOKUP($K222,'07.12.2020'!$K$2:$L$500,2,FALSE)</f>
        <v>211</v>
      </c>
      <c r="R222" s="4">
        <f>VLOOKUP($K222,'30.11.2020'!$K$2:$L$500,2,FALSE)</f>
        <v>211</v>
      </c>
      <c r="S222" s="4">
        <f>VLOOKUP($K222,'23.11.2020'!$K$2:$L$500,2,FALSE)</f>
        <v>207</v>
      </c>
      <c r="T222" s="4">
        <f>VLOOKUP($K222,'16.11.2020'!$K$2:$L$500,2,FALSE)</f>
        <v>211</v>
      </c>
      <c r="U222" s="4">
        <f>VLOOKUP($K222,'09.11.2020'!$K$2:$L$500,2,FALSE)</f>
        <v>203</v>
      </c>
      <c r="V222" s="4">
        <f>VLOOKUP($K222,'02.11.2020'!$K$2:$L$500,2,FALSE)</f>
        <v>211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5">
        <f t="shared" si="12"/>
        <v>-5</v>
      </c>
      <c r="AC222" s="5">
        <f t="shared" si="13"/>
        <v>-8</v>
      </c>
      <c r="AD222" s="5">
        <f t="shared" si="14"/>
        <v>-9</v>
      </c>
      <c r="AE222" s="5">
        <f t="shared" si="15"/>
        <v>-12</v>
      </c>
    </row>
    <row r="223" spans="1:31">
      <c r="A223" s="1" t="s">
        <v>520</v>
      </c>
      <c r="B223" s="6">
        <v>72</v>
      </c>
      <c r="C223" s="2">
        <v>1252.92</v>
      </c>
      <c r="D223" s="7">
        <v>298381</v>
      </c>
      <c r="E223" s="2">
        <v>5.6924000000000001</v>
      </c>
      <c r="F223" s="2">
        <v>8.2736000000000001</v>
      </c>
      <c r="G223" s="2">
        <v>11.0381</v>
      </c>
      <c r="H223" s="2">
        <v>1085.8499999999999</v>
      </c>
      <c r="I223" s="6">
        <v>13.3345</v>
      </c>
      <c r="J223" s="9">
        <v>1</v>
      </c>
      <c r="K223" s="2" t="s">
        <v>523</v>
      </c>
      <c r="L223" s="4">
        <v>221</v>
      </c>
      <c r="M223" s="4">
        <f>VLOOKUP($K223,'04.01.2021'!$K$2:$L$500,2,FALSE)</f>
        <v>216</v>
      </c>
      <c r="N223" s="4">
        <f>VLOOKUP($K223,'28.12.2020'!$K$2:$L$500,2,FALSE)</f>
        <v>208</v>
      </c>
      <c r="O223" s="4">
        <f>VLOOKUP($K223,'21.12.2020'!$K$2:$L$500,2,FALSE)</f>
        <v>207</v>
      </c>
      <c r="P223" s="4">
        <f>VLOOKUP($K223,'14.12.2020'!$K$2:$L$500,2,FALSE)</f>
        <v>193</v>
      </c>
      <c r="Q223" s="4">
        <f>VLOOKUP($K223,'07.12.2020'!$K$2:$L$500,2,FALSE)</f>
        <v>169</v>
      </c>
      <c r="R223" s="4">
        <f>VLOOKUP($K223,'30.11.2020'!$K$2:$L$500,2,FALSE)</f>
        <v>150</v>
      </c>
      <c r="S223" s="4">
        <f>VLOOKUP($K223,'23.11.2020'!$K$2:$L$500,2,FALSE)</f>
        <v>139</v>
      </c>
      <c r="T223" s="4">
        <f>VLOOKUP($K223,'16.11.2020'!$K$2:$L$500,2,FALSE)</f>
        <v>110</v>
      </c>
      <c r="U223" s="4">
        <f>VLOOKUP($K223,'09.11.2020'!$K$2:$L$500,2,FALSE)</f>
        <v>98</v>
      </c>
      <c r="V223" s="4">
        <f>VLOOKUP($K223,'02.11.2020'!$K$2:$L$500,2,FALSE)</f>
        <v>82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5">
        <f t="shared" si="12"/>
        <v>-5</v>
      </c>
      <c r="AC223" s="5">
        <f t="shared" si="13"/>
        <v>-13</v>
      </c>
      <c r="AD223" s="5">
        <f t="shared" si="14"/>
        <v>-14</v>
      </c>
      <c r="AE223" s="5">
        <f t="shared" si="15"/>
        <v>-28</v>
      </c>
    </row>
    <row r="224" spans="1:31">
      <c r="A224" s="1" t="s">
        <v>672</v>
      </c>
      <c r="B224" s="6">
        <v>72</v>
      </c>
      <c r="C224" s="2">
        <v>62.33</v>
      </c>
      <c r="D224" s="7">
        <v>10375008</v>
      </c>
      <c r="E224" s="2">
        <v>-0.59009999999999996</v>
      </c>
      <c r="F224" s="2">
        <v>-0.68510000000000004</v>
      </c>
      <c r="G224" s="2">
        <v>-3.7968999999999999</v>
      </c>
      <c r="H224" s="2">
        <v>61.76</v>
      </c>
      <c r="I224" s="6">
        <v>0.91449999999999998</v>
      </c>
      <c r="J224" s="9">
        <v>0</v>
      </c>
      <c r="K224" s="2" t="s">
        <v>673</v>
      </c>
      <c r="L224" s="4">
        <v>225</v>
      </c>
      <c r="M224" s="4">
        <f>VLOOKUP($K224,'04.01.2021'!$K$2:$L$500,2,FALSE)</f>
        <v>220</v>
      </c>
      <c r="N224" s="4">
        <f>VLOOKUP($K224,'28.12.2020'!$K$2:$L$500,2,FALSE)</f>
        <v>239</v>
      </c>
      <c r="O224" s="4">
        <f>VLOOKUP($K224,'21.12.2020'!$K$2:$L$500,2,FALSE)</f>
        <v>280</v>
      </c>
      <c r="P224" s="4">
        <f>VLOOKUP($K224,'14.12.2020'!$K$2:$L$500,2,FALSE)</f>
        <v>305</v>
      </c>
      <c r="Q224" s="4">
        <f>VLOOKUP($K224,'07.12.2020'!$K$2:$L$500,2,FALSE)</f>
        <v>309</v>
      </c>
      <c r="R224" s="4">
        <f>VLOOKUP($K224,'30.11.2020'!$K$2:$L$500,2,FALSE)</f>
        <v>301</v>
      </c>
      <c r="S224" s="4" t="e">
        <f>VLOOKUP($K224,'23.11.2020'!$K$2:$L$500,2,FALSE)</f>
        <v>#N/A</v>
      </c>
      <c r="T224" s="4" t="e">
        <f>VLOOKUP($K224,'16.11.2020'!$K$2:$L$500,2,FALSE)</f>
        <v>#N/A</v>
      </c>
      <c r="U224" s="4" t="e">
        <f>VLOOKUP($K224,'09.11.2020'!$K$2:$L$500,2,FALSE)</f>
        <v>#N/A</v>
      </c>
      <c r="V224" s="4" t="e">
        <f>VLOOKUP($K224,'02.11.2020'!$K$2:$L$500,2,FALSE)</f>
        <v>#N/A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5">
        <f t="shared" si="12"/>
        <v>-5</v>
      </c>
      <c r="AC224" s="5">
        <f t="shared" si="13"/>
        <v>14</v>
      </c>
      <c r="AD224" s="5">
        <f t="shared" si="14"/>
        <v>55</v>
      </c>
      <c r="AE224" s="5">
        <f t="shared" si="15"/>
        <v>80</v>
      </c>
    </row>
    <row r="225" spans="1:31">
      <c r="A225" s="1" t="s">
        <v>638</v>
      </c>
      <c r="B225" s="6">
        <v>72</v>
      </c>
      <c r="C225" s="2">
        <v>129.69</v>
      </c>
      <c r="D225" s="7">
        <v>561256</v>
      </c>
      <c r="E225" s="2">
        <v>-2.7665000000000002</v>
      </c>
      <c r="F225" s="2">
        <v>4.3531000000000004</v>
      </c>
      <c r="G225" s="2">
        <v>133.00399999999999</v>
      </c>
      <c r="H225" s="2">
        <v>118.6</v>
      </c>
      <c r="I225" s="6">
        <v>8.5511999999999997</v>
      </c>
      <c r="J225" s="9">
        <v>1</v>
      </c>
      <c r="K225" s="2" t="s">
        <v>646</v>
      </c>
      <c r="L225" s="4">
        <v>222</v>
      </c>
      <c r="M225" s="4">
        <f>VLOOKUP($K225,'04.01.2021'!$K$2:$L$500,2,FALSE)</f>
        <v>217</v>
      </c>
      <c r="N225" s="4">
        <f>VLOOKUP($K225,'28.12.2020'!$K$2:$L$500,2,FALSE)</f>
        <v>216</v>
      </c>
      <c r="O225" s="4">
        <f>VLOOKUP($K225,'21.12.2020'!$K$2:$L$500,2,FALSE)</f>
        <v>233</v>
      </c>
      <c r="P225" s="4">
        <f>VLOOKUP($K225,'14.12.2020'!$K$2:$L$500,2,FALSE)</f>
        <v>230</v>
      </c>
      <c r="Q225" s="4">
        <f>VLOOKUP($K225,'07.12.2020'!$K$2:$L$500,2,FALSE)</f>
        <v>231</v>
      </c>
      <c r="R225" s="4">
        <f>VLOOKUP($K225,'30.11.2020'!$K$2:$L$500,2,FALSE)</f>
        <v>255</v>
      </c>
      <c r="S225" s="4">
        <f>VLOOKUP($K225,'23.11.2020'!$K$2:$L$500,2,FALSE)</f>
        <v>272</v>
      </c>
      <c r="T225" s="4">
        <f>VLOOKUP($K225,'16.11.2020'!$K$2:$L$500,2,FALSE)</f>
        <v>273</v>
      </c>
      <c r="U225" s="4">
        <f>VLOOKUP($K225,'09.11.2020'!$K$2:$L$500,2,FALSE)</f>
        <v>274</v>
      </c>
      <c r="V225" s="4">
        <f>VLOOKUP($K225,'02.11.2020'!$K$2:$L$500,2,FALSE)</f>
        <v>277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5">
        <f t="shared" si="12"/>
        <v>-5</v>
      </c>
      <c r="AC225" s="5">
        <f t="shared" si="13"/>
        <v>-6</v>
      </c>
      <c r="AD225" s="5">
        <f t="shared" si="14"/>
        <v>11</v>
      </c>
      <c r="AE225" s="5">
        <f t="shared" si="15"/>
        <v>8</v>
      </c>
    </row>
    <row r="226" spans="1:31">
      <c r="A226" s="1" t="s">
        <v>309</v>
      </c>
      <c r="B226" s="6">
        <v>72</v>
      </c>
      <c r="C226" s="2">
        <v>179.7</v>
      </c>
      <c r="D226" s="7">
        <v>971240</v>
      </c>
      <c r="E226" s="2">
        <v>-3.2883</v>
      </c>
      <c r="F226" s="2">
        <v>11.4764</v>
      </c>
      <c r="G226" s="2">
        <v>33.3977</v>
      </c>
      <c r="H226" s="2">
        <v>156.51</v>
      </c>
      <c r="I226" s="6">
        <v>12.9048</v>
      </c>
      <c r="J226" s="9">
        <v>1</v>
      </c>
      <c r="K226" s="2" t="s">
        <v>402</v>
      </c>
      <c r="L226" s="4">
        <v>224</v>
      </c>
      <c r="M226" s="4">
        <f>VLOOKUP($K226,'04.01.2021'!$K$2:$L$500,2,FALSE)</f>
        <v>213</v>
      </c>
      <c r="N226" s="4">
        <f>VLOOKUP($K226,'28.12.2020'!$K$2:$L$500,2,FALSE)</f>
        <v>213</v>
      </c>
      <c r="O226" s="4">
        <f>VLOOKUP($K226,'21.12.2020'!$K$2:$L$500,2,FALSE)</f>
        <v>216</v>
      </c>
      <c r="P226" s="4">
        <f>VLOOKUP($K226,'14.12.2020'!$K$2:$L$500,2,FALSE)</f>
        <v>213</v>
      </c>
      <c r="Q226" s="4">
        <f>VLOOKUP($K226,'07.12.2020'!$K$2:$L$500,2,FALSE)</f>
        <v>209</v>
      </c>
      <c r="R226" s="4">
        <f>VLOOKUP($K226,'30.11.2020'!$K$2:$L$500,2,FALSE)</f>
        <v>220</v>
      </c>
      <c r="S226" s="4">
        <f>VLOOKUP($K226,'23.11.2020'!$K$2:$L$500,2,FALSE)</f>
        <v>241</v>
      </c>
      <c r="T226" s="4">
        <f>VLOOKUP($K226,'16.11.2020'!$K$2:$L$500,2,FALSE)</f>
        <v>240</v>
      </c>
      <c r="U226" s="4">
        <f>VLOOKUP($K226,'09.11.2020'!$K$2:$L$500,2,FALSE)</f>
        <v>244</v>
      </c>
      <c r="V226" s="4">
        <f>VLOOKUP($K226,'02.11.2020'!$K$2:$L$500,2,FALSE)</f>
        <v>253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5">
        <f t="shared" si="12"/>
        <v>-11</v>
      </c>
      <c r="AC226" s="5">
        <f t="shared" si="13"/>
        <v>-11</v>
      </c>
      <c r="AD226" s="5">
        <f t="shared" si="14"/>
        <v>-8</v>
      </c>
      <c r="AE226" s="5">
        <f t="shared" si="15"/>
        <v>-11</v>
      </c>
    </row>
    <row r="227" spans="1:31">
      <c r="A227" s="1" t="s">
        <v>715</v>
      </c>
      <c r="B227" s="6">
        <v>72</v>
      </c>
      <c r="C227" s="2">
        <v>151.5</v>
      </c>
      <c r="D227" s="7">
        <v>119309</v>
      </c>
      <c r="E227" s="2">
        <v>-3.8584000000000001</v>
      </c>
      <c r="F227" s="2">
        <v>-6.3832000000000004</v>
      </c>
      <c r="G227" s="2">
        <v>17.542100000000001</v>
      </c>
      <c r="H227" s="2">
        <v>143.56</v>
      </c>
      <c r="I227" s="6">
        <v>5.2408999999999999</v>
      </c>
      <c r="J227" s="9">
        <v>0</v>
      </c>
      <c r="K227" s="2" t="s">
        <v>729</v>
      </c>
      <c r="L227" s="4">
        <v>223</v>
      </c>
      <c r="M227" s="4">
        <f>VLOOKUP($K227,'04.01.2021'!$K$2:$L$500,2,FALSE)</f>
        <v>252</v>
      </c>
      <c r="N227" s="4">
        <f>VLOOKUP($K227,'28.12.2020'!$K$2:$L$500,2,FALSE)</f>
        <v>292</v>
      </c>
      <c r="O227" s="4">
        <f>VLOOKUP($K227,'21.12.2020'!$K$2:$L$500,2,FALSE)</f>
        <v>312</v>
      </c>
      <c r="P227" s="4" t="e">
        <f>VLOOKUP($K227,'14.12.2020'!$K$2:$L$500,2,FALSE)</f>
        <v>#N/A</v>
      </c>
      <c r="Q227" s="4" t="e">
        <f>VLOOKUP($K227,'07.12.2020'!$K$2:$L$500,2,FALSE)</f>
        <v>#N/A</v>
      </c>
      <c r="R227" s="4" t="e">
        <f>VLOOKUP($K227,'30.11.2020'!$K$2:$L$500,2,FALSE)</f>
        <v>#N/A</v>
      </c>
      <c r="S227" s="4" t="e">
        <f>VLOOKUP($K227,'23.11.2020'!$K$2:$L$500,2,FALSE)</f>
        <v>#N/A</v>
      </c>
      <c r="T227" s="4" t="e">
        <f>VLOOKUP($K227,'16.11.2020'!$K$2:$L$500,2,FALSE)</f>
        <v>#N/A</v>
      </c>
      <c r="U227" s="4" t="e">
        <f>VLOOKUP($K227,'09.11.2020'!$K$2:$L$500,2,FALSE)</f>
        <v>#N/A</v>
      </c>
      <c r="V227" s="4" t="e">
        <f>VLOOKUP($K227,'02.11.2020'!$K$2:$L$500,2,FALSE)</f>
        <v>#N/A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5">
        <f t="shared" si="12"/>
        <v>29</v>
      </c>
      <c r="AC227" s="5">
        <f t="shared" si="13"/>
        <v>69</v>
      </c>
      <c r="AD227" s="5">
        <f t="shared" si="14"/>
        <v>89</v>
      </c>
      <c r="AE227" s="5" t="e">
        <f t="shared" si="15"/>
        <v>#N/A</v>
      </c>
    </row>
    <row r="228" spans="1:31">
      <c r="A228" s="1" t="s">
        <v>685</v>
      </c>
      <c r="B228" s="6">
        <v>71.866699999999994</v>
      </c>
      <c r="C228" s="2">
        <v>79.760000000000005</v>
      </c>
      <c r="D228" s="7">
        <v>809781</v>
      </c>
      <c r="E228" s="2">
        <v>18.956</v>
      </c>
      <c r="F228" s="2">
        <v>28.541499999999999</v>
      </c>
      <c r="G228" s="2">
        <v>47.240200000000002</v>
      </c>
      <c r="H228" s="2">
        <v>64.25</v>
      </c>
      <c r="I228" s="6">
        <v>19.445799999999998</v>
      </c>
      <c r="J228" s="9">
        <v>1</v>
      </c>
      <c r="K228" s="2" t="s">
        <v>689</v>
      </c>
      <c r="L228" s="4">
        <v>235</v>
      </c>
      <c r="M228" s="4">
        <f>VLOOKUP($K228,'04.01.2021'!$K$2:$L$500,2,FALSE)</f>
        <v>268</v>
      </c>
      <c r="N228" s="4">
        <f>VLOOKUP($K228,'28.12.2020'!$K$2:$L$500,2,FALSE)</f>
        <v>294</v>
      </c>
      <c r="O228" s="4">
        <f>VLOOKUP($K228,'21.12.2020'!$K$2:$L$500,2,FALSE)</f>
        <v>289</v>
      </c>
      <c r="P228" s="4">
        <f>VLOOKUP($K228,'14.12.2020'!$K$2:$L$500,2,FALSE)</f>
        <v>278</v>
      </c>
      <c r="Q228" s="4">
        <f>VLOOKUP($K228,'07.12.2020'!$K$2:$L$500,2,FALSE)</f>
        <v>283</v>
      </c>
      <c r="R228" s="4" t="e">
        <f>VLOOKUP($K228,'30.11.2020'!$K$2:$L$500,2,FALSE)</f>
        <v>#N/A</v>
      </c>
      <c r="S228" s="4" t="e">
        <f>VLOOKUP($K228,'23.11.2020'!$K$2:$L$500,2,FALSE)</f>
        <v>#N/A</v>
      </c>
      <c r="T228" s="4" t="e">
        <f>VLOOKUP($K228,'16.11.2020'!$K$2:$L$500,2,FALSE)</f>
        <v>#N/A</v>
      </c>
      <c r="U228" s="4" t="e">
        <f>VLOOKUP($K228,'09.11.2020'!$K$2:$L$500,2,FALSE)</f>
        <v>#N/A</v>
      </c>
      <c r="V228" s="4" t="e">
        <f>VLOOKUP($K228,'02.11.2020'!$K$2:$L$500,2,FALSE)</f>
        <v>#N/A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5">
        <f t="shared" si="12"/>
        <v>33</v>
      </c>
      <c r="AC228" s="5">
        <f t="shared" si="13"/>
        <v>59</v>
      </c>
      <c r="AD228" s="5">
        <f t="shared" si="14"/>
        <v>54</v>
      </c>
      <c r="AE228" s="5">
        <f t="shared" si="15"/>
        <v>43</v>
      </c>
    </row>
    <row r="229" spans="1:31">
      <c r="A229" s="1" t="s">
        <v>526</v>
      </c>
      <c r="B229" s="6">
        <v>71.866699999999994</v>
      </c>
      <c r="C229" s="2">
        <v>119.65</v>
      </c>
      <c r="D229" s="7">
        <v>273173</v>
      </c>
      <c r="E229" s="2">
        <v>4.6623999999999999</v>
      </c>
      <c r="F229" s="2">
        <v>12.816599999999999</v>
      </c>
      <c r="G229" s="2">
        <v>124.1581</v>
      </c>
      <c r="H229" s="2">
        <v>111.5009</v>
      </c>
      <c r="I229" s="6">
        <v>6.8108000000000004</v>
      </c>
      <c r="J229" s="9">
        <v>1</v>
      </c>
      <c r="K229" s="2" t="s">
        <v>537</v>
      </c>
      <c r="L229" s="4">
        <v>228</v>
      </c>
      <c r="M229" s="4">
        <f>VLOOKUP($K229,'04.01.2021'!$K$2:$L$500,2,FALSE)</f>
        <v>223</v>
      </c>
      <c r="N229" s="4">
        <f>VLOOKUP($K229,'28.12.2020'!$K$2:$L$500,2,FALSE)</f>
        <v>220</v>
      </c>
      <c r="O229" s="4">
        <f>VLOOKUP($K229,'21.12.2020'!$K$2:$L$500,2,FALSE)</f>
        <v>218</v>
      </c>
      <c r="P229" s="4">
        <f>VLOOKUP($K229,'14.12.2020'!$K$2:$L$500,2,FALSE)</f>
        <v>215</v>
      </c>
      <c r="Q229" s="4">
        <f>VLOOKUP($K229,'07.12.2020'!$K$2:$L$500,2,FALSE)</f>
        <v>213</v>
      </c>
      <c r="R229" s="4">
        <f>VLOOKUP($K229,'30.11.2020'!$K$2:$L$500,2,FALSE)</f>
        <v>208</v>
      </c>
      <c r="S229" s="4">
        <f>VLOOKUP($K229,'23.11.2020'!$K$2:$L$500,2,FALSE)</f>
        <v>208</v>
      </c>
      <c r="T229" s="4">
        <f>VLOOKUP($K229,'16.11.2020'!$K$2:$L$500,2,FALSE)</f>
        <v>208</v>
      </c>
      <c r="U229" s="4">
        <f>VLOOKUP($K229,'09.11.2020'!$K$2:$L$500,2,FALSE)</f>
        <v>213</v>
      </c>
      <c r="V229" s="4">
        <f>VLOOKUP($K229,'02.11.2020'!$K$2:$L$500,2,FALSE)</f>
        <v>217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5">
        <f t="shared" si="12"/>
        <v>-5</v>
      </c>
      <c r="AC229" s="5">
        <f t="shared" si="13"/>
        <v>-8</v>
      </c>
      <c r="AD229" s="5">
        <f t="shared" si="14"/>
        <v>-10</v>
      </c>
      <c r="AE229" s="5">
        <f t="shared" si="15"/>
        <v>-13</v>
      </c>
    </row>
    <row r="230" spans="1:31">
      <c r="A230" s="1" t="s">
        <v>349</v>
      </c>
      <c r="B230" s="6">
        <v>71.866699999999994</v>
      </c>
      <c r="C230" s="2">
        <v>70.73</v>
      </c>
      <c r="D230" s="7">
        <v>1203981</v>
      </c>
      <c r="E230" s="2">
        <v>3.1802000000000001</v>
      </c>
      <c r="F230" s="2">
        <v>5.0654000000000003</v>
      </c>
      <c r="G230" s="2">
        <v>17.257999999999999</v>
      </c>
      <c r="H230" s="2">
        <v>57.0501</v>
      </c>
      <c r="I230" s="6">
        <v>19.341000000000001</v>
      </c>
      <c r="J230" s="9">
        <v>1</v>
      </c>
      <c r="K230" s="2" t="s">
        <v>443</v>
      </c>
      <c r="L230" s="4">
        <v>231</v>
      </c>
      <c r="M230" s="4">
        <f>VLOOKUP($K230,'04.01.2021'!$K$2:$L$500,2,FALSE)</f>
        <v>226</v>
      </c>
      <c r="N230" s="4">
        <f>VLOOKUP($K230,'28.12.2020'!$K$2:$L$500,2,FALSE)</f>
        <v>222</v>
      </c>
      <c r="O230" s="4">
        <f>VLOOKUP($K230,'21.12.2020'!$K$2:$L$500,2,FALSE)</f>
        <v>220</v>
      </c>
      <c r="P230" s="4">
        <f>VLOOKUP($K230,'14.12.2020'!$K$2:$L$500,2,FALSE)</f>
        <v>217</v>
      </c>
      <c r="Q230" s="4">
        <f>VLOOKUP($K230,'07.12.2020'!$K$2:$L$500,2,FALSE)</f>
        <v>217</v>
      </c>
      <c r="R230" s="4">
        <f>VLOOKUP($K230,'30.11.2020'!$K$2:$L$500,2,FALSE)</f>
        <v>213</v>
      </c>
      <c r="S230" s="4">
        <f>VLOOKUP($K230,'23.11.2020'!$K$2:$L$500,2,FALSE)</f>
        <v>215</v>
      </c>
      <c r="T230" s="4">
        <f>VLOOKUP($K230,'16.11.2020'!$K$2:$L$500,2,FALSE)</f>
        <v>214</v>
      </c>
      <c r="U230" s="4">
        <f>VLOOKUP($K230,'09.11.2020'!$K$2:$L$500,2,FALSE)</f>
        <v>218</v>
      </c>
      <c r="V230" s="4">
        <f>VLOOKUP($K230,'02.11.2020'!$K$2:$L$500,2,FALSE)</f>
        <v>225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5">
        <f t="shared" si="12"/>
        <v>-5</v>
      </c>
      <c r="AC230" s="5">
        <f t="shared" si="13"/>
        <v>-9</v>
      </c>
      <c r="AD230" s="5">
        <f t="shared" si="14"/>
        <v>-11</v>
      </c>
      <c r="AE230" s="5">
        <f t="shared" si="15"/>
        <v>-14</v>
      </c>
    </row>
    <row r="231" spans="1:31">
      <c r="A231" s="1" t="s">
        <v>250</v>
      </c>
      <c r="B231" s="6">
        <v>71.866699999999994</v>
      </c>
      <c r="C231" s="2">
        <v>174.55</v>
      </c>
      <c r="D231" s="7">
        <v>1008711</v>
      </c>
      <c r="E231" s="2">
        <v>2.6402000000000001</v>
      </c>
      <c r="F231" s="2">
        <v>2.3994</v>
      </c>
      <c r="G231" s="2">
        <v>2.1537000000000002</v>
      </c>
      <c r="H231" s="2">
        <v>163.16</v>
      </c>
      <c r="I231" s="6">
        <v>6.5254000000000003</v>
      </c>
      <c r="J231" s="9">
        <v>1</v>
      </c>
      <c r="K231" s="2" t="s">
        <v>261</v>
      </c>
      <c r="L231" s="4">
        <v>234</v>
      </c>
      <c r="M231" s="4">
        <f>VLOOKUP($K231,'04.01.2021'!$K$2:$L$500,2,FALSE)</f>
        <v>228</v>
      </c>
      <c r="N231" s="4">
        <f>VLOOKUP($K231,'28.12.2020'!$K$2:$L$500,2,FALSE)</f>
        <v>223</v>
      </c>
      <c r="O231" s="4">
        <f>VLOOKUP($K231,'21.12.2020'!$K$2:$L$500,2,FALSE)</f>
        <v>221</v>
      </c>
      <c r="P231" s="4">
        <f>VLOOKUP($K231,'14.12.2020'!$K$2:$L$500,2,FALSE)</f>
        <v>218</v>
      </c>
      <c r="Q231" s="4">
        <f>VLOOKUP($K231,'07.12.2020'!$K$2:$L$500,2,FALSE)</f>
        <v>218</v>
      </c>
      <c r="R231" s="4">
        <f>VLOOKUP($K231,'30.11.2020'!$K$2:$L$500,2,FALSE)</f>
        <v>214</v>
      </c>
      <c r="S231" s="4">
        <f>VLOOKUP($K231,'23.11.2020'!$K$2:$L$500,2,FALSE)</f>
        <v>213</v>
      </c>
      <c r="T231" s="4">
        <f>VLOOKUP($K231,'16.11.2020'!$K$2:$L$500,2,FALSE)</f>
        <v>215</v>
      </c>
      <c r="U231" s="4">
        <f>VLOOKUP($K231,'09.11.2020'!$K$2:$L$500,2,FALSE)</f>
        <v>219</v>
      </c>
      <c r="V231" s="4">
        <f>VLOOKUP($K231,'02.11.2020'!$K$2:$L$500,2,FALSE)</f>
        <v>226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5">
        <f t="shared" si="12"/>
        <v>-6</v>
      </c>
      <c r="AC231" s="5">
        <f t="shared" si="13"/>
        <v>-11</v>
      </c>
      <c r="AD231" s="5">
        <f t="shared" si="14"/>
        <v>-13</v>
      </c>
      <c r="AE231" s="5">
        <f t="shared" si="15"/>
        <v>-16</v>
      </c>
    </row>
    <row r="232" spans="1:31">
      <c r="A232" s="1" t="s">
        <v>714</v>
      </c>
      <c r="B232" s="6">
        <v>71.866699999999994</v>
      </c>
      <c r="C232" s="2">
        <v>41.38</v>
      </c>
      <c r="D232" s="7">
        <v>409985</v>
      </c>
      <c r="E232" s="2">
        <v>1.7707999999999999</v>
      </c>
      <c r="F232" s="2">
        <v>8.5518999999999998</v>
      </c>
      <c r="G232" s="2">
        <v>82.693200000000004</v>
      </c>
      <c r="H232" s="2">
        <v>34.78</v>
      </c>
      <c r="I232" s="6">
        <v>15.9497</v>
      </c>
      <c r="J232" s="9">
        <v>1</v>
      </c>
      <c r="K232" s="2" t="s">
        <v>728</v>
      </c>
      <c r="L232" s="4">
        <v>230</v>
      </c>
      <c r="M232" s="4">
        <f>VLOOKUP($K232,'04.01.2021'!$K$2:$L$500,2,FALSE)</f>
        <v>262</v>
      </c>
      <c r="N232" s="4">
        <f>VLOOKUP($K232,'28.12.2020'!$K$2:$L$500,2,FALSE)</f>
        <v>300</v>
      </c>
      <c r="O232" s="4">
        <f>VLOOKUP($K232,'21.12.2020'!$K$2:$L$500,2,FALSE)</f>
        <v>318</v>
      </c>
      <c r="P232" s="4" t="e">
        <f>VLOOKUP($K232,'14.12.2020'!$K$2:$L$500,2,FALSE)</f>
        <v>#N/A</v>
      </c>
      <c r="Q232" s="4" t="e">
        <f>VLOOKUP($K232,'07.12.2020'!$K$2:$L$500,2,FALSE)</f>
        <v>#N/A</v>
      </c>
      <c r="R232" s="4" t="e">
        <f>VLOOKUP($K232,'30.11.2020'!$K$2:$L$500,2,FALSE)</f>
        <v>#N/A</v>
      </c>
      <c r="S232" s="4" t="e">
        <f>VLOOKUP($K232,'23.11.2020'!$K$2:$L$500,2,FALSE)</f>
        <v>#N/A</v>
      </c>
      <c r="T232" s="4" t="e">
        <f>VLOOKUP($K232,'16.11.2020'!$K$2:$L$500,2,FALSE)</f>
        <v>#N/A</v>
      </c>
      <c r="U232" s="4" t="e">
        <f>VLOOKUP($K232,'09.11.2020'!$K$2:$L$500,2,FALSE)</f>
        <v>#N/A</v>
      </c>
      <c r="V232" s="4" t="e">
        <f>VLOOKUP($K232,'02.11.2020'!$K$2:$L$500,2,FALSE)</f>
        <v>#N/A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5">
        <f t="shared" si="12"/>
        <v>32</v>
      </c>
      <c r="AC232" s="5">
        <f t="shared" si="13"/>
        <v>70</v>
      </c>
      <c r="AD232" s="5">
        <f t="shared" si="14"/>
        <v>88</v>
      </c>
      <c r="AE232" s="5" t="e">
        <f t="shared" si="15"/>
        <v>#N/A</v>
      </c>
    </row>
    <row r="233" spans="1:31">
      <c r="A233" s="1" t="s">
        <v>699</v>
      </c>
      <c r="B233" s="6">
        <v>71.866699999999994</v>
      </c>
      <c r="C233" s="2">
        <v>77.28</v>
      </c>
      <c r="D233" s="7">
        <v>61367</v>
      </c>
      <c r="E233" s="2">
        <v>-0.41239999999999999</v>
      </c>
      <c r="F233" s="2">
        <v>-0.45090000000000002</v>
      </c>
      <c r="G233" s="2">
        <v>-4.7396000000000003</v>
      </c>
      <c r="H233" s="2">
        <v>75.685000000000002</v>
      </c>
      <c r="I233" s="6">
        <v>2.0638999999999998</v>
      </c>
      <c r="J233" s="9">
        <v>0</v>
      </c>
      <c r="K233" s="2" t="s">
        <v>706</v>
      </c>
      <c r="L233" s="4">
        <v>232</v>
      </c>
      <c r="M233" s="4">
        <f>VLOOKUP($K233,'04.01.2021'!$K$2:$L$500,2,FALSE)</f>
        <v>227</v>
      </c>
      <c r="N233" s="4">
        <f>VLOOKUP($K233,'28.12.2020'!$K$2:$L$500,2,FALSE)</f>
        <v>247</v>
      </c>
      <c r="O233" s="4">
        <f>VLOOKUP($K233,'21.12.2020'!$K$2:$L$500,2,FALSE)</f>
        <v>286</v>
      </c>
      <c r="P233" s="4">
        <f>VLOOKUP($K233,'14.12.2020'!$K$2:$L$500,2,FALSE)</f>
        <v>312</v>
      </c>
      <c r="Q233" s="4" t="e">
        <f>VLOOKUP($K233,'07.12.2020'!$K$2:$L$500,2,FALSE)</f>
        <v>#N/A</v>
      </c>
      <c r="R233" s="4" t="e">
        <f>VLOOKUP($K233,'30.11.2020'!$K$2:$L$500,2,FALSE)</f>
        <v>#N/A</v>
      </c>
      <c r="S233" s="4" t="e">
        <f>VLOOKUP($K233,'23.11.2020'!$K$2:$L$500,2,FALSE)</f>
        <v>#N/A</v>
      </c>
      <c r="T233" s="4" t="e">
        <f>VLOOKUP($K233,'16.11.2020'!$K$2:$L$500,2,FALSE)</f>
        <v>#N/A</v>
      </c>
      <c r="U233" s="4" t="e">
        <f>VLOOKUP($K233,'09.11.2020'!$K$2:$L$500,2,FALSE)</f>
        <v>#N/A</v>
      </c>
      <c r="V233" s="4" t="e">
        <f>VLOOKUP($K233,'02.11.2020'!$K$2:$L$500,2,FALSE)</f>
        <v>#N/A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5">
        <f t="shared" si="12"/>
        <v>-5</v>
      </c>
      <c r="AC233" s="5">
        <f t="shared" si="13"/>
        <v>15</v>
      </c>
      <c r="AD233" s="5">
        <f t="shared" si="14"/>
        <v>54</v>
      </c>
      <c r="AE233" s="5">
        <f t="shared" si="15"/>
        <v>80</v>
      </c>
    </row>
    <row r="234" spans="1:31">
      <c r="A234" s="1" t="s">
        <v>301</v>
      </c>
      <c r="B234" s="6">
        <v>71.866699999999994</v>
      </c>
      <c r="C234" s="2">
        <v>175.65</v>
      </c>
      <c r="D234" s="7">
        <v>3059613</v>
      </c>
      <c r="E234" s="2">
        <v>-1.2703</v>
      </c>
      <c r="F234" s="2">
        <v>11.928900000000001</v>
      </c>
      <c r="G234" s="2">
        <v>266.24270000000001</v>
      </c>
      <c r="H234" s="2">
        <v>166.33</v>
      </c>
      <c r="I234" s="6">
        <v>5.306</v>
      </c>
      <c r="J234" s="9">
        <v>1</v>
      </c>
      <c r="K234" s="2" t="s">
        <v>394</v>
      </c>
      <c r="L234" s="4">
        <v>229</v>
      </c>
      <c r="M234" s="4">
        <f>VLOOKUP($K234,'04.01.2021'!$K$2:$L$500,2,FALSE)</f>
        <v>225</v>
      </c>
      <c r="N234" s="4">
        <f>VLOOKUP($K234,'28.12.2020'!$K$2:$L$500,2,FALSE)</f>
        <v>221</v>
      </c>
      <c r="O234" s="4">
        <f>VLOOKUP($K234,'21.12.2020'!$K$2:$L$500,2,FALSE)</f>
        <v>219</v>
      </c>
      <c r="P234" s="4">
        <f>VLOOKUP($K234,'14.12.2020'!$K$2:$L$500,2,FALSE)</f>
        <v>216</v>
      </c>
      <c r="Q234" s="4">
        <f>VLOOKUP($K234,'07.12.2020'!$K$2:$L$500,2,FALSE)</f>
        <v>214</v>
      </c>
      <c r="R234" s="4">
        <f>VLOOKUP($K234,'30.11.2020'!$K$2:$L$500,2,FALSE)</f>
        <v>212</v>
      </c>
      <c r="S234" s="4">
        <f>VLOOKUP($K234,'23.11.2020'!$K$2:$L$500,2,FALSE)</f>
        <v>227</v>
      </c>
      <c r="T234" s="4">
        <f>VLOOKUP($K234,'16.11.2020'!$K$2:$L$500,2,FALSE)</f>
        <v>229</v>
      </c>
      <c r="U234" s="4">
        <f>VLOOKUP($K234,'09.11.2020'!$K$2:$L$500,2,FALSE)</f>
        <v>198</v>
      </c>
      <c r="V234" s="4">
        <f>VLOOKUP($K234,'02.11.2020'!$K$2:$L$500,2,FALSE)</f>
        <v>188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5">
        <f t="shared" si="12"/>
        <v>-4</v>
      </c>
      <c r="AC234" s="5">
        <f t="shared" si="13"/>
        <v>-8</v>
      </c>
      <c r="AD234" s="5">
        <f t="shared" si="14"/>
        <v>-10</v>
      </c>
      <c r="AE234" s="5">
        <f t="shared" si="15"/>
        <v>-13</v>
      </c>
    </row>
    <row r="235" spans="1:31">
      <c r="A235" s="1" t="s">
        <v>716</v>
      </c>
      <c r="B235" s="6">
        <v>71.866699999999994</v>
      </c>
      <c r="C235" s="2">
        <v>153.44999999999999</v>
      </c>
      <c r="D235" s="7">
        <v>1502878</v>
      </c>
      <c r="E235" s="2">
        <v>-3.1065999999999998</v>
      </c>
      <c r="F235" s="2">
        <v>-6.9943999999999997</v>
      </c>
      <c r="G235" s="2">
        <v>17.848099999999999</v>
      </c>
      <c r="H235" s="2">
        <v>143.96</v>
      </c>
      <c r="I235" s="6">
        <v>6.1844000000000001</v>
      </c>
      <c r="J235" s="9">
        <v>1</v>
      </c>
      <c r="K235" s="2" t="s">
        <v>730</v>
      </c>
      <c r="L235" s="4">
        <v>233</v>
      </c>
      <c r="M235" s="4">
        <f>VLOOKUP($K235,'04.01.2021'!$K$2:$L$500,2,FALSE)</f>
        <v>267</v>
      </c>
      <c r="N235" s="4">
        <f>VLOOKUP($K235,'28.12.2020'!$K$2:$L$500,2,FALSE)</f>
        <v>303</v>
      </c>
      <c r="O235" s="4">
        <f>VLOOKUP($K235,'21.12.2020'!$K$2:$L$500,2,FALSE)</f>
        <v>321</v>
      </c>
      <c r="P235" s="4" t="e">
        <f>VLOOKUP($K235,'14.12.2020'!$K$2:$L$500,2,FALSE)</f>
        <v>#N/A</v>
      </c>
      <c r="Q235" s="4" t="e">
        <f>VLOOKUP($K235,'07.12.2020'!$K$2:$L$500,2,FALSE)</f>
        <v>#N/A</v>
      </c>
      <c r="R235" s="4" t="e">
        <f>VLOOKUP($K235,'30.11.2020'!$K$2:$L$500,2,FALSE)</f>
        <v>#N/A</v>
      </c>
      <c r="S235" s="4" t="e">
        <f>VLOOKUP($K235,'23.11.2020'!$K$2:$L$500,2,FALSE)</f>
        <v>#N/A</v>
      </c>
      <c r="T235" s="4" t="e">
        <f>VLOOKUP($K235,'16.11.2020'!$K$2:$L$500,2,FALSE)</f>
        <v>#N/A</v>
      </c>
      <c r="U235" s="4" t="e">
        <f>VLOOKUP($K235,'09.11.2020'!$K$2:$L$500,2,FALSE)</f>
        <v>#N/A</v>
      </c>
      <c r="V235" s="4" t="e">
        <f>VLOOKUP($K235,'02.11.2020'!$K$2:$L$500,2,FALSE)</f>
        <v>#N/A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5">
        <f t="shared" si="12"/>
        <v>34</v>
      </c>
      <c r="AC235" s="5">
        <f t="shared" si="13"/>
        <v>70</v>
      </c>
      <c r="AD235" s="5">
        <f t="shared" si="14"/>
        <v>88</v>
      </c>
      <c r="AE235" s="5" t="e">
        <f t="shared" si="15"/>
        <v>#N/A</v>
      </c>
    </row>
    <row r="236" spans="1:31">
      <c r="A236" s="1" t="s">
        <v>10</v>
      </c>
      <c r="B236" s="6">
        <v>71.866699999999994</v>
      </c>
      <c r="C236" s="2">
        <v>49.35</v>
      </c>
      <c r="D236" s="7">
        <v>1098874</v>
      </c>
      <c r="E236" s="2">
        <v>-4.2305000000000001</v>
      </c>
      <c r="F236" s="2">
        <v>-7.4715999999999996</v>
      </c>
      <c r="G236" s="2">
        <v>-11.209099999999999</v>
      </c>
      <c r="H236" s="2">
        <v>47.61</v>
      </c>
      <c r="I236" s="6">
        <v>3.5257999999999998</v>
      </c>
      <c r="J236" s="9">
        <v>0</v>
      </c>
      <c r="K236" s="2" t="s">
        <v>159</v>
      </c>
      <c r="L236" s="4">
        <v>227</v>
      </c>
      <c r="M236" s="4">
        <f>VLOOKUP($K236,'04.01.2021'!$K$2:$L$500,2,FALSE)</f>
        <v>222</v>
      </c>
      <c r="N236" s="4">
        <f>VLOOKUP($K236,'28.12.2020'!$K$2:$L$500,2,FALSE)</f>
        <v>219</v>
      </c>
      <c r="O236" s="4">
        <f>VLOOKUP($K236,'21.12.2020'!$K$2:$L$500,2,FALSE)</f>
        <v>200</v>
      </c>
      <c r="P236" s="4">
        <f>VLOOKUP($K236,'14.12.2020'!$K$2:$L$500,2,FALSE)</f>
        <v>198</v>
      </c>
      <c r="Q236" s="4">
        <f>VLOOKUP($K236,'07.12.2020'!$K$2:$L$500,2,FALSE)</f>
        <v>176</v>
      </c>
      <c r="R236" s="4">
        <f>VLOOKUP($K236,'30.11.2020'!$K$2:$L$500,2,FALSE)</f>
        <v>169</v>
      </c>
      <c r="S236" s="4">
        <f>VLOOKUP($K236,'23.11.2020'!$K$2:$L$500,2,FALSE)</f>
        <v>163</v>
      </c>
      <c r="T236" s="4">
        <f>VLOOKUP($K236,'16.11.2020'!$K$2:$L$500,2,FALSE)</f>
        <v>153</v>
      </c>
      <c r="U236" s="4">
        <f>VLOOKUP($K236,'09.11.2020'!$K$2:$L$500,2,FALSE)</f>
        <v>150</v>
      </c>
      <c r="V236" s="4">
        <f>VLOOKUP($K236,'02.11.2020'!$K$2:$L$500,2,FALSE)</f>
        <v>151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5">
        <f t="shared" si="12"/>
        <v>-5</v>
      </c>
      <c r="AC236" s="5">
        <f t="shared" si="13"/>
        <v>-8</v>
      </c>
      <c r="AD236" s="5">
        <f t="shared" si="14"/>
        <v>-27</v>
      </c>
      <c r="AE236" s="5">
        <f t="shared" si="15"/>
        <v>-29</v>
      </c>
    </row>
    <row r="237" spans="1:31">
      <c r="A237" s="1" t="s">
        <v>492</v>
      </c>
      <c r="B237" s="6">
        <v>71.7333</v>
      </c>
      <c r="C237" s="2">
        <v>80.760000000000005</v>
      </c>
      <c r="D237" s="7">
        <v>783782</v>
      </c>
      <c r="E237" s="2">
        <v>11.47</v>
      </c>
      <c r="F237" s="2">
        <v>19.555900000000001</v>
      </c>
      <c r="G237" s="2">
        <v>259.73270000000002</v>
      </c>
      <c r="H237" s="2">
        <v>69.38</v>
      </c>
      <c r="I237" s="6">
        <v>14.091100000000001</v>
      </c>
      <c r="J237" s="9">
        <v>1</v>
      </c>
      <c r="K237" s="2" t="s">
        <v>494</v>
      </c>
      <c r="L237" s="4">
        <v>238</v>
      </c>
      <c r="M237" s="4">
        <f>VLOOKUP($K237,'04.01.2021'!$K$2:$L$500,2,FALSE)</f>
        <v>233</v>
      </c>
      <c r="N237" s="4">
        <f>VLOOKUP($K237,'28.12.2020'!$K$2:$L$500,2,FALSE)</f>
        <v>227</v>
      </c>
      <c r="O237" s="4">
        <f>VLOOKUP($K237,'21.12.2020'!$K$2:$L$500,2,FALSE)</f>
        <v>225</v>
      </c>
      <c r="P237" s="4">
        <f>VLOOKUP($K237,'14.12.2020'!$K$2:$L$500,2,FALSE)</f>
        <v>221</v>
      </c>
      <c r="Q237" s="4">
        <f>VLOOKUP($K237,'07.12.2020'!$K$2:$L$500,2,FALSE)</f>
        <v>222</v>
      </c>
      <c r="R237" s="4">
        <f>VLOOKUP($K237,'30.11.2020'!$K$2:$L$500,2,FALSE)</f>
        <v>217</v>
      </c>
      <c r="S237" s="4">
        <f>VLOOKUP($K237,'23.11.2020'!$K$2:$L$500,2,FALSE)</f>
        <v>223</v>
      </c>
      <c r="T237" s="4">
        <f>VLOOKUP($K237,'16.11.2020'!$K$2:$L$500,2,FALSE)</f>
        <v>220</v>
      </c>
      <c r="U237" s="4">
        <f>VLOOKUP($K237,'09.11.2020'!$K$2:$L$500,2,FALSE)</f>
        <v>226</v>
      </c>
      <c r="V237" s="4">
        <f>VLOOKUP($K237,'02.11.2020'!$K$2:$L$500,2,FALSE)</f>
        <v>231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5">
        <f t="shared" si="12"/>
        <v>-5</v>
      </c>
      <c r="AC237" s="5">
        <f t="shared" si="13"/>
        <v>-11</v>
      </c>
      <c r="AD237" s="5">
        <f t="shared" si="14"/>
        <v>-13</v>
      </c>
      <c r="AE237" s="5">
        <f t="shared" si="15"/>
        <v>-17</v>
      </c>
    </row>
    <row r="238" spans="1:31">
      <c r="A238" s="1" t="s">
        <v>368</v>
      </c>
      <c r="B238" s="6">
        <v>71.7333</v>
      </c>
      <c r="C238" s="2">
        <v>376.99</v>
      </c>
      <c r="D238" s="7">
        <v>253345</v>
      </c>
      <c r="E238" s="2">
        <v>8.7398000000000007</v>
      </c>
      <c r="F238" s="2">
        <v>12.6386</v>
      </c>
      <c r="G238" s="2">
        <v>43.505899999999997</v>
      </c>
      <c r="H238" s="2">
        <v>320.97000000000003</v>
      </c>
      <c r="I238" s="6">
        <v>14.8598</v>
      </c>
      <c r="J238" s="9">
        <v>1</v>
      </c>
      <c r="K238" s="2" t="s">
        <v>462</v>
      </c>
      <c r="L238" s="4">
        <v>237</v>
      </c>
      <c r="M238" s="4">
        <f>VLOOKUP($K238,'04.01.2021'!$K$2:$L$500,2,FALSE)</f>
        <v>232</v>
      </c>
      <c r="N238" s="4">
        <f>VLOOKUP($K238,'28.12.2020'!$K$2:$L$500,2,FALSE)</f>
        <v>226</v>
      </c>
      <c r="O238" s="4">
        <f>VLOOKUP($K238,'21.12.2020'!$K$2:$L$500,2,FALSE)</f>
        <v>224</v>
      </c>
      <c r="P238" s="4">
        <f>VLOOKUP($K238,'14.12.2020'!$K$2:$L$500,2,FALSE)</f>
        <v>220</v>
      </c>
      <c r="Q238" s="4">
        <f>VLOOKUP($K238,'07.12.2020'!$K$2:$L$500,2,FALSE)</f>
        <v>221</v>
      </c>
      <c r="R238" s="4">
        <f>VLOOKUP($K238,'30.11.2020'!$K$2:$L$500,2,FALSE)</f>
        <v>216</v>
      </c>
      <c r="S238" s="4">
        <f>VLOOKUP($K238,'23.11.2020'!$K$2:$L$500,2,FALSE)</f>
        <v>217</v>
      </c>
      <c r="T238" s="4">
        <f>VLOOKUP($K238,'16.11.2020'!$K$2:$L$500,2,FALSE)</f>
        <v>219</v>
      </c>
      <c r="U238" s="4">
        <f>VLOOKUP($K238,'09.11.2020'!$K$2:$L$500,2,FALSE)</f>
        <v>225</v>
      </c>
      <c r="V238" s="4">
        <f>VLOOKUP($K238,'02.11.2020'!$K$2:$L$500,2,FALSE)</f>
        <v>230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5">
        <f t="shared" si="12"/>
        <v>-5</v>
      </c>
      <c r="AC238" s="5">
        <f t="shared" si="13"/>
        <v>-11</v>
      </c>
      <c r="AD238" s="5">
        <f t="shared" si="14"/>
        <v>-13</v>
      </c>
      <c r="AE238" s="5">
        <f t="shared" si="15"/>
        <v>-17</v>
      </c>
    </row>
    <row r="239" spans="1:31">
      <c r="A239" s="1" t="s">
        <v>734</v>
      </c>
      <c r="B239" s="6">
        <v>71.7333</v>
      </c>
      <c r="C239" s="2">
        <v>25.42</v>
      </c>
      <c r="D239" s="7">
        <v>5608761</v>
      </c>
      <c r="E239" s="2">
        <v>8.1701999999999995</v>
      </c>
      <c r="F239" s="2">
        <v>21.801600000000001</v>
      </c>
      <c r="G239" s="2">
        <v>25.16</v>
      </c>
      <c r="H239" s="2">
        <v>20.27</v>
      </c>
      <c r="I239" s="6">
        <v>20.259599999999999</v>
      </c>
      <c r="J239" s="9">
        <v>1</v>
      </c>
      <c r="K239" s="2" t="s">
        <v>736</v>
      </c>
      <c r="L239" s="4">
        <v>241</v>
      </c>
      <c r="M239" s="4">
        <f>VLOOKUP($K239,'04.01.2021'!$K$2:$L$500,2,FALSE)</f>
        <v>285</v>
      </c>
      <c r="N239" s="4">
        <f>VLOOKUP($K239,'28.12.2020'!$K$2:$L$500,2,FALSE)</f>
        <v>310</v>
      </c>
      <c r="O239" s="4" t="e">
        <f>VLOOKUP($K239,'21.12.2020'!$K$2:$L$500,2,FALSE)</f>
        <v>#N/A</v>
      </c>
      <c r="P239" s="4" t="e">
        <f>VLOOKUP($K239,'14.12.2020'!$K$2:$L$500,2,FALSE)</f>
        <v>#N/A</v>
      </c>
      <c r="Q239" s="4" t="e">
        <f>VLOOKUP($K239,'07.12.2020'!$K$2:$L$500,2,FALSE)</f>
        <v>#N/A</v>
      </c>
      <c r="R239" s="4" t="e">
        <f>VLOOKUP($K239,'30.11.2020'!$K$2:$L$500,2,FALSE)</f>
        <v>#N/A</v>
      </c>
      <c r="S239" s="4" t="e">
        <f>VLOOKUP($K239,'23.11.2020'!$K$2:$L$500,2,FALSE)</f>
        <v>#N/A</v>
      </c>
      <c r="T239" s="4" t="e">
        <f>VLOOKUP($K239,'16.11.2020'!$K$2:$L$500,2,FALSE)</f>
        <v>#N/A</v>
      </c>
      <c r="U239" s="4" t="e">
        <f>VLOOKUP($K239,'09.11.2020'!$K$2:$L$500,2,FALSE)</f>
        <v>#N/A</v>
      </c>
      <c r="V239" s="4" t="e">
        <f>VLOOKUP($K239,'02.11.2020'!$K$2:$L$500,2,FALSE)</f>
        <v>#N/A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5">
        <f t="shared" si="12"/>
        <v>44</v>
      </c>
      <c r="AC239" s="5">
        <f t="shared" si="13"/>
        <v>69</v>
      </c>
      <c r="AD239" s="5" t="e">
        <f t="shared" si="14"/>
        <v>#N/A</v>
      </c>
      <c r="AE239" s="5" t="e">
        <f t="shared" si="15"/>
        <v>#N/A</v>
      </c>
    </row>
    <row r="240" spans="1:31">
      <c r="A240" s="1" t="s">
        <v>552</v>
      </c>
      <c r="B240" s="6">
        <v>71.7333</v>
      </c>
      <c r="C240" s="2">
        <v>113.52</v>
      </c>
      <c r="D240" s="7">
        <v>651963</v>
      </c>
      <c r="E240" s="2">
        <v>4.1849999999999996</v>
      </c>
      <c r="F240" s="2">
        <v>3.3409</v>
      </c>
      <c r="G240" s="2">
        <v>24.555599999999998</v>
      </c>
      <c r="H240" s="2">
        <v>104.59</v>
      </c>
      <c r="I240" s="6">
        <v>7.8665000000000003</v>
      </c>
      <c r="J240" s="9">
        <v>1</v>
      </c>
      <c r="K240" s="2" t="s">
        <v>555</v>
      </c>
      <c r="L240" s="4">
        <v>240</v>
      </c>
      <c r="M240" s="4">
        <f>VLOOKUP($K240,'04.01.2021'!$K$2:$L$500,2,FALSE)</f>
        <v>237</v>
      </c>
      <c r="N240" s="4">
        <f>VLOOKUP($K240,'28.12.2020'!$K$2:$L$500,2,FALSE)</f>
        <v>230</v>
      </c>
      <c r="O240" s="4">
        <f>VLOOKUP($K240,'21.12.2020'!$K$2:$L$500,2,FALSE)</f>
        <v>228</v>
      </c>
      <c r="P240" s="4">
        <f>VLOOKUP($K240,'14.12.2020'!$K$2:$L$500,2,FALSE)</f>
        <v>224</v>
      </c>
      <c r="Q240" s="4">
        <f>VLOOKUP($K240,'07.12.2020'!$K$2:$L$500,2,FALSE)</f>
        <v>224</v>
      </c>
      <c r="R240" s="4">
        <f>VLOOKUP($K240,'30.11.2020'!$K$2:$L$500,2,FALSE)</f>
        <v>219</v>
      </c>
      <c r="S240" s="4">
        <f>VLOOKUP($K240,'23.11.2020'!$K$2:$L$500,2,FALSE)</f>
        <v>224</v>
      </c>
      <c r="T240" s="4">
        <f>VLOOKUP($K240,'16.11.2020'!$K$2:$L$500,2,FALSE)</f>
        <v>223</v>
      </c>
      <c r="U240" s="4">
        <f>VLOOKUP($K240,'09.11.2020'!$K$2:$L$500,2,FALSE)</f>
        <v>228</v>
      </c>
      <c r="V240" s="4">
        <f>VLOOKUP($K240,'02.11.2020'!$K$2:$L$500,2,FALSE)</f>
        <v>234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5">
        <f t="shared" si="12"/>
        <v>-3</v>
      </c>
      <c r="AC240" s="5">
        <f t="shared" si="13"/>
        <v>-10</v>
      </c>
      <c r="AD240" s="5">
        <f t="shared" si="14"/>
        <v>-12</v>
      </c>
      <c r="AE240" s="5">
        <f t="shared" si="15"/>
        <v>-16</v>
      </c>
    </row>
    <row r="241" spans="1:31">
      <c r="A241" s="1" t="s">
        <v>560</v>
      </c>
      <c r="B241" s="6">
        <v>71.7333</v>
      </c>
      <c r="C241" s="2">
        <v>41.97</v>
      </c>
      <c r="D241" s="7">
        <v>218120</v>
      </c>
      <c r="E241" s="2">
        <v>3.5274000000000001</v>
      </c>
      <c r="F241" s="2">
        <v>5.32</v>
      </c>
      <c r="G241" s="2">
        <v>29.577000000000002</v>
      </c>
      <c r="H241" s="2">
        <v>38.220999999999997</v>
      </c>
      <c r="I241" s="6">
        <v>8.9326000000000008</v>
      </c>
      <c r="J241" s="9">
        <v>1</v>
      </c>
      <c r="K241" s="2" t="s">
        <v>564</v>
      </c>
      <c r="L241" s="4">
        <v>236</v>
      </c>
      <c r="M241" s="4">
        <f>VLOOKUP($K241,'04.01.2021'!$K$2:$L$500,2,FALSE)</f>
        <v>230</v>
      </c>
      <c r="N241" s="4">
        <f>VLOOKUP($K241,'28.12.2020'!$K$2:$L$500,2,FALSE)</f>
        <v>225</v>
      </c>
      <c r="O241" s="4">
        <f>VLOOKUP($K241,'21.12.2020'!$K$2:$L$500,2,FALSE)</f>
        <v>222</v>
      </c>
      <c r="P241" s="4">
        <f>VLOOKUP($K241,'14.12.2020'!$K$2:$L$500,2,FALSE)</f>
        <v>219</v>
      </c>
      <c r="Q241" s="4">
        <f>VLOOKUP($K241,'07.12.2020'!$K$2:$L$500,2,FALSE)</f>
        <v>220</v>
      </c>
      <c r="R241" s="4">
        <f>VLOOKUP($K241,'30.11.2020'!$K$2:$L$500,2,FALSE)</f>
        <v>215</v>
      </c>
      <c r="S241" s="4">
        <f>VLOOKUP($K241,'23.11.2020'!$K$2:$L$500,2,FALSE)</f>
        <v>220</v>
      </c>
      <c r="T241" s="4">
        <f>VLOOKUP($K241,'16.11.2020'!$K$2:$L$500,2,FALSE)</f>
        <v>218</v>
      </c>
      <c r="U241" s="4">
        <f>VLOOKUP($K241,'09.11.2020'!$K$2:$L$500,2,FALSE)</f>
        <v>223</v>
      </c>
      <c r="V241" s="4">
        <f>VLOOKUP($K241,'02.11.2020'!$K$2:$L$500,2,FALSE)</f>
        <v>220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5">
        <f t="shared" si="12"/>
        <v>-6</v>
      </c>
      <c r="AC241" s="5">
        <f t="shared" si="13"/>
        <v>-11</v>
      </c>
      <c r="AD241" s="5">
        <f t="shared" si="14"/>
        <v>-14</v>
      </c>
      <c r="AE241" s="5">
        <f t="shared" si="15"/>
        <v>-17</v>
      </c>
    </row>
    <row r="242" spans="1:31">
      <c r="A242" s="1" t="s">
        <v>305</v>
      </c>
      <c r="B242" s="6">
        <v>71.7333</v>
      </c>
      <c r="C242" s="2">
        <v>64.084000000000003</v>
      </c>
      <c r="D242" s="7">
        <v>30849</v>
      </c>
      <c r="E242" s="2">
        <v>2.8801999999999999</v>
      </c>
      <c r="F242" s="2">
        <v>4.8939000000000004</v>
      </c>
      <c r="G242" s="2">
        <v>12.274800000000001</v>
      </c>
      <c r="H242" s="2">
        <v>53.524999999999999</v>
      </c>
      <c r="I242" s="6">
        <v>16.476800000000001</v>
      </c>
      <c r="J242" s="9">
        <v>1</v>
      </c>
      <c r="K242" s="2" t="s">
        <v>398</v>
      </c>
      <c r="L242" s="4">
        <v>242</v>
      </c>
      <c r="M242" s="4">
        <f>VLOOKUP($K242,'04.01.2021'!$K$2:$L$500,2,FALSE)</f>
        <v>239</v>
      </c>
      <c r="N242" s="4">
        <f>VLOOKUP($K242,'28.12.2020'!$K$2:$L$500,2,FALSE)</f>
        <v>231</v>
      </c>
      <c r="O242" s="4">
        <f>VLOOKUP($K242,'21.12.2020'!$K$2:$L$500,2,FALSE)</f>
        <v>229</v>
      </c>
      <c r="P242" s="4">
        <f>VLOOKUP($K242,'14.12.2020'!$K$2:$L$500,2,FALSE)</f>
        <v>226</v>
      </c>
      <c r="Q242" s="4">
        <f>VLOOKUP($K242,'07.12.2020'!$K$2:$L$500,2,FALSE)</f>
        <v>227</v>
      </c>
      <c r="R242" s="4">
        <f>VLOOKUP($K242,'30.11.2020'!$K$2:$L$500,2,FALSE)</f>
        <v>221</v>
      </c>
      <c r="S242" s="4">
        <f>VLOOKUP($K242,'23.11.2020'!$K$2:$L$500,2,FALSE)</f>
        <v>218</v>
      </c>
      <c r="T242" s="4">
        <f>VLOOKUP($K242,'16.11.2020'!$K$2:$L$500,2,FALSE)</f>
        <v>226</v>
      </c>
      <c r="U242" s="4">
        <f>VLOOKUP($K242,'09.11.2020'!$K$2:$L$500,2,FALSE)</f>
        <v>229</v>
      </c>
      <c r="V242" s="4">
        <f>VLOOKUP($K242,'02.11.2020'!$K$2:$L$500,2,FALSE)</f>
        <v>237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5">
        <f t="shared" si="12"/>
        <v>-3</v>
      </c>
      <c r="AC242" s="5">
        <f t="shared" si="13"/>
        <v>-11</v>
      </c>
      <c r="AD242" s="5">
        <f t="shared" si="14"/>
        <v>-13</v>
      </c>
      <c r="AE242" s="5">
        <f t="shared" si="15"/>
        <v>-16</v>
      </c>
    </row>
    <row r="243" spans="1:31">
      <c r="A243" s="1" t="s">
        <v>366</v>
      </c>
      <c r="B243" s="6">
        <v>71.7333</v>
      </c>
      <c r="C243" s="2">
        <v>141.97</v>
      </c>
      <c r="D243" s="7">
        <v>115436</v>
      </c>
      <c r="E243" s="2">
        <v>2.8246000000000002</v>
      </c>
      <c r="F243" s="2">
        <v>4.5511999999999997</v>
      </c>
      <c r="G243" s="2">
        <v>36.208399999999997</v>
      </c>
      <c r="H243" s="2">
        <v>122.4807</v>
      </c>
      <c r="I243" s="6">
        <v>13.7278</v>
      </c>
      <c r="J243" s="9">
        <v>1</v>
      </c>
      <c r="K243" s="2" t="s">
        <v>460</v>
      </c>
      <c r="L243" s="4">
        <v>239</v>
      </c>
      <c r="M243" s="4">
        <f>VLOOKUP($K243,'04.01.2021'!$K$2:$L$500,2,FALSE)</f>
        <v>235</v>
      </c>
      <c r="N243" s="4">
        <f>VLOOKUP($K243,'28.12.2020'!$K$2:$L$500,2,FALSE)</f>
        <v>228</v>
      </c>
      <c r="O243" s="4">
        <f>VLOOKUP($K243,'21.12.2020'!$K$2:$L$500,2,FALSE)</f>
        <v>226</v>
      </c>
      <c r="P243" s="4">
        <f>VLOOKUP($K243,'14.12.2020'!$K$2:$L$500,2,FALSE)</f>
        <v>222</v>
      </c>
      <c r="Q243" s="4">
        <f>VLOOKUP($K243,'07.12.2020'!$K$2:$L$500,2,FALSE)</f>
        <v>223</v>
      </c>
      <c r="R243" s="4">
        <f>VLOOKUP($K243,'30.11.2020'!$K$2:$L$500,2,FALSE)</f>
        <v>218</v>
      </c>
      <c r="S243" s="4">
        <f>VLOOKUP($K243,'23.11.2020'!$K$2:$L$500,2,FALSE)</f>
        <v>221</v>
      </c>
      <c r="T243" s="4">
        <f>VLOOKUP($K243,'16.11.2020'!$K$2:$L$500,2,FALSE)</f>
        <v>221</v>
      </c>
      <c r="U243" s="4">
        <f>VLOOKUP($K243,'09.11.2020'!$K$2:$L$500,2,FALSE)</f>
        <v>227</v>
      </c>
      <c r="V243" s="4">
        <f>VLOOKUP($K243,'02.11.2020'!$K$2:$L$500,2,FALSE)</f>
        <v>232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5">
        <f t="shared" si="12"/>
        <v>-4</v>
      </c>
      <c r="AC243" s="5">
        <f t="shared" si="13"/>
        <v>-11</v>
      </c>
      <c r="AD243" s="5">
        <f t="shared" si="14"/>
        <v>-13</v>
      </c>
      <c r="AE243" s="5">
        <f t="shared" si="15"/>
        <v>-17</v>
      </c>
    </row>
    <row r="244" spans="1:31">
      <c r="A244" s="1" t="s">
        <v>732</v>
      </c>
      <c r="B244" s="6">
        <v>71.599999999999994</v>
      </c>
      <c r="C244" s="2">
        <v>105.86</v>
      </c>
      <c r="D244" s="7">
        <v>6043392</v>
      </c>
      <c r="E244" s="2">
        <v>13.5106</v>
      </c>
      <c r="F244" s="2">
        <v>11.831799999999999</v>
      </c>
      <c r="G244" s="2">
        <v>207.6431</v>
      </c>
      <c r="H244" s="2">
        <v>91.42</v>
      </c>
      <c r="I244" s="6">
        <v>13.640700000000001</v>
      </c>
      <c r="J244" s="9">
        <v>1</v>
      </c>
      <c r="K244" s="2" t="s">
        <v>739</v>
      </c>
      <c r="L244" s="4">
        <v>243</v>
      </c>
      <c r="M244" s="4">
        <f>VLOOKUP($K244,'04.01.2021'!$K$2:$L$500,2,FALSE)</f>
        <v>291</v>
      </c>
      <c r="N244" s="4">
        <f>VLOOKUP($K244,'28.12.2020'!$K$2:$L$500,2,FALSE)</f>
        <v>312</v>
      </c>
      <c r="O244" s="4" t="e">
        <f>VLOOKUP($K244,'21.12.2020'!$K$2:$L$500,2,FALSE)</f>
        <v>#N/A</v>
      </c>
      <c r="P244" s="4" t="e">
        <f>VLOOKUP($K244,'14.12.2020'!$K$2:$L$500,2,FALSE)</f>
        <v>#N/A</v>
      </c>
      <c r="Q244" s="4" t="e">
        <f>VLOOKUP($K244,'07.12.2020'!$K$2:$L$500,2,FALSE)</f>
        <v>#N/A</v>
      </c>
      <c r="R244" s="4" t="e">
        <f>VLOOKUP($K244,'30.11.2020'!$K$2:$L$500,2,FALSE)</f>
        <v>#N/A</v>
      </c>
      <c r="S244" s="4" t="e">
        <f>VLOOKUP($K244,'23.11.2020'!$K$2:$L$500,2,FALSE)</f>
        <v>#N/A</v>
      </c>
      <c r="T244" s="4" t="e">
        <f>VLOOKUP($K244,'16.11.2020'!$K$2:$L$500,2,FALSE)</f>
        <v>#N/A</v>
      </c>
      <c r="U244" s="4" t="e">
        <f>VLOOKUP($K244,'09.11.2020'!$K$2:$L$500,2,FALSE)</f>
        <v>#N/A</v>
      </c>
      <c r="V244" s="4" t="e">
        <f>VLOOKUP($K244,'02.11.2020'!$K$2:$L$500,2,FALSE)</f>
        <v>#N/A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5">
        <f t="shared" si="12"/>
        <v>48</v>
      </c>
      <c r="AC244" s="5">
        <f t="shared" si="13"/>
        <v>69</v>
      </c>
      <c r="AD244" s="5" t="e">
        <f t="shared" si="14"/>
        <v>#N/A</v>
      </c>
      <c r="AE244" s="5" t="e">
        <f t="shared" si="15"/>
        <v>#N/A</v>
      </c>
    </row>
    <row r="245" spans="1:31">
      <c r="A245" s="1" t="s">
        <v>290</v>
      </c>
      <c r="B245" s="6">
        <v>71.599999999999994</v>
      </c>
      <c r="C245" s="2">
        <v>26.37</v>
      </c>
      <c r="D245" s="7">
        <v>1456190</v>
      </c>
      <c r="E245" s="2">
        <v>9.8292000000000002</v>
      </c>
      <c r="F245" s="2">
        <v>11.832100000000001</v>
      </c>
      <c r="G245" s="2">
        <v>21.074400000000001</v>
      </c>
      <c r="H245" s="2">
        <v>23.65</v>
      </c>
      <c r="I245" s="6">
        <v>10.3148</v>
      </c>
      <c r="J245" s="9">
        <v>1</v>
      </c>
      <c r="K245" s="2" t="s">
        <v>383</v>
      </c>
      <c r="L245" s="4">
        <v>245</v>
      </c>
      <c r="M245" s="4">
        <f>VLOOKUP($K245,'04.01.2021'!$K$2:$L$500,2,FALSE)</f>
        <v>260</v>
      </c>
      <c r="N245" s="4">
        <f>VLOOKUP($K245,'28.12.2020'!$K$2:$L$500,2,FALSE)</f>
        <v>297</v>
      </c>
      <c r="O245" s="4">
        <f>VLOOKUP($K245,'21.12.2020'!$K$2:$L$500,2,FALSE)</f>
        <v>316</v>
      </c>
      <c r="P245" s="4" t="e">
        <f>VLOOKUP($K245,'14.12.2020'!$K$2:$L$500,2,FALSE)</f>
        <v>#N/A</v>
      </c>
      <c r="Q245" s="4" t="e">
        <f>VLOOKUP($K245,'07.12.2020'!$K$2:$L$500,2,FALSE)</f>
        <v>#N/A</v>
      </c>
      <c r="R245" s="4" t="e">
        <f>VLOOKUP($K245,'30.11.2020'!$K$2:$L$500,2,FALSE)</f>
        <v>#N/A</v>
      </c>
      <c r="S245" s="4">
        <f>VLOOKUP($K245,'23.11.2020'!$K$2:$L$500,2,FALSE)</f>
        <v>296</v>
      </c>
      <c r="T245" s="4">
        <f>VLOOKUP($K245,'16.11.2020'!$K$2:$L$500,2,FALSE)</f>
        <v>262</v>
      </c>
      <c r="U245" s="4">
        <f>VLOOKUP($K245,'09.11.2020'!$K$2:$L$500,2,FALSE)</f>
        <v>231</v>
      </c>
      <c r="V245" s="4">
        <f>VLOOKUP($K245,'02.11.2020'!$K$2:$L$500,2,FALSE)</f>
        <v>207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5">
        <f t="shared" si="12"/>
        <v>15</v>
      </c>
      <c r="AC245" s="5">
        <f t="shared" si="13"/>
        <v>52</v>
      </c>
      <c r="AD245" s="5">
        <f t="shared" si="14"/>
        <v>71</v>
      </c>
      <c r="AE245" s="5" t="e">
        <f t="shared" si="15"/>
        <v>#N/A</v>
      </c>
    </row>
    <row r="246" spans="1:31">
      <c r="A246" s="1" t="s">
        <v>240</v>
      </c>
      <c r="B246" s="6">
        <v>71.599999999999994</v>
      </c>
      <c r="C246" s="2">
        <v>29.4</v>
      </c>
      <c r="D246" s="7">
        <v>240210</v>
      </c>
      <c r="E246" s="2">
        <v>6.7150999999999996</v>
      </c>
      <c r="F246" s="2">
        <v>3.7403</v>
      </c>
      <c r="G246" s="2">
        <v>7.0258000000000003</v>
      </c>
      <c r="H246" s="2">
        <v>26.78</v>
      </c>
      <c r="I246" s="6">
        <v>8.9116</v>
      </c>
      <c r="J246" s="9">
        <v>0</v>
      </c>
      <c r="K246" s="2" t="s">
        <v>273</v>
      </c>
      <c r="L246" s="4">
        <v>244</v>
      </c>
      <c r="M246" s="4">
        <f>VLOOKUP($K246,'04.01.2021'!$K$2:$L$500,2,FALSE)</f>
        <v>231</v>
      </c>
      <c r="N246" s="4">
        <f>VLOOKUP($K246,'28.12.2020'!$K$2:$L$500,2,FALSE)</f>
        <v>201</v>
      </c>
      <c r="O246" s="4">
        <f>VLOOKUP($K246,'21.12.2020'!$K$2:$L$500,2,FALSE)</f>
        <v>182</v>
      </c>
      <c r="P246" s="4">
        <f>VLOOKUP($K246,'14.12.2020'!$K$2:$L$500,2,FALSE)</f>
        <v>161</v>
      </c>
      <c r="Q246" s="4">
        <f>VLOOKUP($K246,'07.12.2020'!$K$2:$L$500,2,FALSE)</f>
        <v>146</v>
      </c>
      <c r="R246" s="4">
        <f>VLOOKUP($K246,'30.11.2020'!$K$2:$L$500,2,FALSE)</f>
        <v>118</v>
      </c>
      <c r="S246" s="4">
        <f>VLOOKUP($K246,'23.11.2020'!$K$2:$L$500,2,FALSE)</f>
        <v>105</v>
      </c>
      <c r="T246" s="4">
        <f>VLOOKUP($K246,'16.11.2020'!$K$2:$L$500,2,FALSE)</f>
        <v>93</v>
      </c>
      <c r="U246" s="4">
        <f>VLOOKUP($K246,'09.11.2020'!$K$2:$L$500,2,FALSE)</f>
        <v>86</v>
      </c>
      <c r="V246" s="4">
        <f>VLOOKUP($K246,'02.11.2020'!$K$2:$L$500,2,FALSE)</f>
        <v>73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5">
        <f t="shared" si="12"/>
        <v>-13</v>
      </c>
      <c r="AC246" s="5">
        <f t="shared" si="13"/>
        <v>-43</v>
      </c>
      <c r="AD246" s="5">
        <f t="shared" si="14"/>
        <v>-62</v>
      </c>
      <c r="AE246" s="5">
        <f t="shared" si="15"/>
        <v>-83</v>
      </c>
    </row>
    <row r="247" spans="1:31">
      <c r="A247" s="1" t="s">
        <v>71</v>
      </c>
      <c r="B247" s="6">
        <v>71.599999999999994</v>
      </c>
      <c r="C247" s="2">
        <v>280.20999999999998</v>
      </c>
      <c r="D247" s="7">
        <v>751911</v>
      </c>
      <c r="E247" s="2">
        <v>-3.4558</v>
      </c>
      <c r="F247" s="2">
        <v>-1.0207999999999999</v>
      </c>
      <c r="G247" s="2">
        <v>11.4199</v>
      </c>
      <c r="H247" s="2">
        <v>270.95</v>
      </c>
      <c r="I247" s="6">
        <v>3.3047</v>
      </c>
      <c r="J247" s="9">
        <v>1</v>
      </c>
      <c r="K247" s="2" t="s">
        <v>134</v>
      </c>
      <c r="L247" s="4">
        <v>247</v>
      </c>
      <c r="M247" s="4">
        <f>VLOOKUP($K247,'04.01.2021'!$K$2:$L$500,2,FALSE)</f>
        <v>211</v>
      </c>
      <c r="N247" s="4">
        <f>VLOOKUP($K247,'28.12.2020'!$K$2:$L$500,2,FALSE)</f>
        <v>196</v>
      </c>
      <c r="O247" s="4">
        <f>VLOOKUP($K247,'21.12.2020'!$K$2:$L$500,2,FALSE)</f>
        <v>171</v>
      </c>
      <c r="P247" s="4">
        <f>VLOOKUP($K247,'14.12.2020'!$K$2:$L$500,2,FALSE)</f>
        <v>162</v>
      </c>
      <c r="Q247" s="4">
        <f>VLOOKUP($K247,'07.12.2020'!$K$2:$L$500,2,FALSE)</f>
        <v>150</v>
      </c>
      <c r="R247" s="4">
        <f>VLOOKUP($K247,'30.11.2020'!$K$2:$L$500,2,FALSE)</f>
        <v>125</v>
      </c>
      <c r="S247" s="4">
        <f>VLOOKUP($K247,'23.11.2020'!$K$2:$L$500,2,FALSE)</f>
        <v>111</v>
      </c>
      <c r="T247" s="4">
        <f>VLOOKUP($K247,'16.11.2020'!$K$2:$L$500,2,FALSE)</f>
        <v>94</v>
      </c>
      <c r="U247" s="4">
        <f>VLOOKUP($K247,'09.11.2020'!$K$2:$L$500,2,FALSE)</f>
        <v>76</v>
      </c>
      <c r="V247" s="4">
        <f>VLOOKUP($K247,'02.11.2020'!$K$2:$L$500,2,FALSE)</f>
        <v>74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5">
        <f t="shared" si="12"/>
        <v>-36</v>
      </c>
      <c r="AC247" s="5">
        <f t="shared" si="13"/>
        <v>-51</v>
      </c>
      <c r="AD247" s="5">
        <f t="shared" si="14"/>
        <v>-76</v>
      </c>
      <c r="AE247" s="5">
        <f t="shared" si="15"/>
        <v>-85</v>
      </c>
    </row>
    <row r="248" spans="1:31">
      <c r="A248" s="1" t="s">
        <v>27</v>
      </c>
      <c r="B248" s="6">
        <v>71.599999999999994</v>
      </c>
      <c r="C248" s="2">
        <v>57.68</v>
      </c>
      <c r="D248" s="7">
        <v>1754112</v>
      </c>
      <c r="E248" s="2">
        <v>-5.4581</v>
      </c>
      <c r="F248" s="2">
        <v>-4.9752999999999998</v>
      </c>
      <c r="G248" s="2">
        <v>-9.4362999999999992</v>
      </c>
      <c r="H248" s="2">
        <v>57.35</v>
      </c>
      <c r="I248" s="6">
        <v>0.57210000000000005</v>
      </c>
      <c r="J248" s="9">
        <v>0</v>
      </c>
      <c r="K248" s="2" t="s">
        <v>113</v>
      </c>
      <c r="L248" s="4">
        <v>246</v>
      </c>
      <c r="M248" s="4">
        <f>VLOOKUP($K248,'04.01.2021'!$K$2:$L$500,2,FALSE)</f>
        <v>241</v>
      </c>
      <c r="N248" s="4">
        <f>VLOOKUP($K248,'28.12.2020'!$K$2:$L$500,2,FALSE)</f>
        <v>233</v>
      </c>
      <c r="O248" s="4">
        <f>VLOOKUP($K248,'21.12.2020'!$K$2:$L$500,2,FALSE)</f>
        <v>208</v>
      </c>
      <c r="P248" s="4">
        <f>VLOOKUP($K248,'14.12.2020'!$K$2:$L$500,2,FALSE)</f>
        <v>177</v>
      </c>
      <c r="Q248" s="4">
        <f>VLOOKUP($K248,'07.12.2020'!$K$2:$L$500,2,FALSE)</f>
        <v>164</v>
      </c>
      <c r="R248" s="4">
        <f>VLOOKUP($K248,'30.11.2020'!$K$2:$L$500,2,FALSE)</f>
        <v>148</v>
      </c>
      <c r="S248" s="4">
        <f>VLOOKUP($K248,'23.11.2020'!$K$2:$L$500,2,FALSE)</f>
        <v>152</v>
      </c>
      <c r="T248" s="4">
        <f>VLOOKUP($K248,'16.11.2020'!$K$2:$L$500,2,FALSE)</f>
        <v>149</v>
      </c>
      <c r="U248" s="4">
        <f>VLOOKUP($K248,'09.11.2020'!$K$2:$L$500,2,FALSE)</f>
        <v>145</v>
      </c>
      <c r="V248" s="4">
        <f>VLOOKUP($K248,'02.11.2020'!$K$2:$L$500,2,FALSE)</f>
        <v>147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5">
        <f t="shared" si="12"/>
        <v>-5</v>
      </c>
      <c r="AC248" s="5">
        <f t="shared" si="13"/>
        <v>-13</v>
      </c>
      <c r="AD248" s="5">
        <f t="shared" si="14"/>
        <v>-38</v>
      </c>
      <c r="AE248" s="5">
        <f t="shared" si="15"/>
        <v>-69</v>
      </c>
    </row>
    <row r="249" spans="1:31">
      <c r="A249" s="1" t="s">
        <v>527</v>
      </c>
      <c r="B249" s="6">
        <v>71.466700000000003</v>
      </c>
      <c r="C249" s="2">
        <v>142.59</v>
      </c>
      <c r="D249" s="7">
        <v>382501</v>
      </c>
      <c r="E249" s="2">
        <v>9.4741</v>
      </c>
      <c r="F249" s="2">
        <v>3.4159999999999999</v>
      </c>
      <c r="G249" s="2">
        <v>2.6269999999999998</v>
      </c>
      <c r="H249" s="2">
        <v>127.44</v>
      </c>
      <c r="I249" s="6">
        <v>10.6249</v>
      </c>
      <c r="J249" s="9">
        <v>1</v>
      </c>
      <c r="K249" s="2" t="s">
        <v>538</v>
      </c>
      <c r="L249" s="4">
        <v>249</v>
      </c>
      <c r="M249" s="4">
        <f>VLOOKUP($K249,'04.01.2021'!$K$2:$L$500,2,FALSE)</f>
        <v>243</v>
      </c>
      <c r="N249" s="4">
        <f>VLOOKUP($K249,'28.12.2020'!$K$2:$L$500,2,FALSE)</f>
        <v>235</v>
      </c>
      <c r="O249" s="4">
        <f>VLOOKUP($K249,'21.12.2020'!$K$2:$L$500,2,FALSE)</f>
        <v>232</v>
      </c>
      <c r="P249" s="4">
        <f>VLOOKUP($K249,'14.12.2020'!$K$2:$L$500,2,FALSE)</f>
        <v>229</v>
      </c>
      <c r="Q249" s="4">
        <f>VLOOKUP($K249,'07.12.2020'!$K$2:$L$500,2,FALSE)</f>
        <v>230</v>
      </c>
      <c r="R249" s="4">
        <f>VLOOKUP($K249,'30.11.2020'!$K$2:$L$500,2,FALSE)</f>
        <v>226</v>
      </c>
      <c r="S249" s="4">
        <f>VLOOKUP($K249,'23.11.2020'!$K$2:$L$500,2,FALSE)</f>
        <v>232</v>
      </c>
      <c r="T249" s="4">
        <f>VLOOKUP($K249,'16.11.2020'!$K$2:$L$500,2,FALSE)</f>
        <v>232</v>
      </c>
      <c r="U249" s="4">
        <f>VLOOKUP($K249,'09.11.2020'!$K$2:$L$500,2,FALSE)</f>
        <v>206</v>
      </c>
      <c r="V249" s="4">
        <f>VLOOKUP($K249,'02.11.2020'!$K$2:$L$500,2,FALSE)</f>
        <v>206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5">
        <f t="shared" si="12"/>
        <v>-6</v>
      </c>
      <c r="AC249" s="5">
        <f t="shared" si="13"/>
        <v>-14</v>
      </c>
      <c r="AD249" s="5">
        <f t="shared" si="14"/>
        <v>-17</v>
      </c>
      <c r="AE249" s="5">
        <f t="shared" si="15"/>
        <v>-20</v>
      </c>
    </row>
    <row r="250" spans="1:31">
      <c r="A250" s="1" t="s">
        <v>204</v>
      </c>
      <c r="B250" s="6">
        <v>71.466700000000003</v>
      </c>
      <c r="C250" s="2">
        <v>81.42</v>
      </c>
      <c r="D250" s="7">
        <v>1101803</v>
      </c>
      <c r="E250" s="2">
        <v>4.8821000000000003</v>
      </c>
      <c r="F250" s="2">
        <v>8.9085000000000001</v>
      </c>
      <c r="G250" s="2">
        <v>3.0110999999999999</v>
      </c>
      <c r="H250" s="2">
        <v>72</v>
      </c>
      <c r="I250" s="6">
        <v>11.569599999999999</v>
      </c>
      <c r="J250" s="9">
        <v>1</v>
      </c>
      <c r="K250" s="2" t="s">
        <v>212</v>
      </c>
      <c r="L250" s="4">
        <v>252</v>
      </c>
      <c r="M250" s="4">
        <f>VLOOKUP($K250,'04.01.2021'!$K$2:$L$500,2,FALSE)</f>
        <v>245</v>
      </c>
      <c r="N250" s="4">
        <f>VLOOKUP($K250,'28.12.2020'!$K$2:$L$500,2,FALSE)</f>
        <v>238</v>
      </c>
      <c r="O250" s="4">
        <f>VLOOKUP($K250,'21.12.2020'!$K$2:$L$500,2,FALSE)</f>
        <v>234</v>
      </c>
      <c r="P250" s="4">
        <f>VLOOKUP($K250,'14.12.2020'!$K$2:$L$500,2,FALSE)</f>
        <v>231</v>
      </c>
      <c r="Q250" s="4">
        <f>VLOOKUP($K250,'07.12.2020'!$K$2:$L$500,2,FALSE)</f>
        <v>232</v>
      </c>
      <c r="R250" s="4">
        <f>VLOOKUP($K250,'30.11.2020'!$K$2:$L$500,2,FALSE)</f>
        <v>227</v>
      </c>
      <c r="S250" s="4">
        <f>VLOOKUP($K250,'23.11.2020'!$K$2:$L$500,2,FALSE)</f>
        <v>229</v>
      </c>
      <c r="T250" s="4">
        <f>VLOOKUP($K250,'16.11.2020'!$K$2:$L$500,2,FALSE)</f>
        <v>234</v>
      </c>
      <c r="U250" s="4">
        <f>VLOOKUP($K250,'09.11.2020'!$K$2:$L$500,2,FALSE)</f>
        <v>237</v>
      </c>
      <c r="V250" s="4">
        <f>VLOOKUP($K250,'02.11.2020'!$K$2:$L$500,2,FALSE)</f>
        <v>247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5">
        <f t="shared" si="12"/>
        <v>-7</v>
      </c>
      <c r="AC250" s="5">
        <f t="shared" si="13"/>
        <v>-14</v>
      </c>
      <c r="AD250" s="5">
        <f t="shared" si="14"/>
        <v>-18</v>
      </c>
      <c r="AE250" s="5">
        <f t="shared" si="15"/>
        <v>-21</v>
      </c>
    </row>
    <row r="251" spans="1:31">
      <c r="A251" s="1" t="s">
        <v>336</v>
      </c>
      <c r="B251" s="6">
        <v>71.466700000000003</v>
      </c>
      <c r="C251" s="2">
        <v>213.06</v>
      </c>
      <c r="D251" s="7">
        <v>790443</v>
      </c>
      <c r="E251" s="2">
        <v>3.0419999999999998</v>
      </c>
      <c r="F251" s="2">
        <v>4.2011000000000003</v>
      </c>
      <c r="G251" s="2">
        <v>17.901599999999998</v>
      </c>
      <c r="H251" s="2">
        <v>174.01</v>
      </c>
      <c r="I251" s="6">
        <v>18.328199999999999</v>
      </c>
      <c r="J251" s="9">
        <v>1</v>
      </c>
      <c r="K251" s="2" t="s">
        <v>429</v>
      </c>
      <c r="L251" s="4">
        <v>255</v>
      </c>
      <c r="M251" s="4">
        <f>VLOOKUP($K251,'04.01.2021'!$K$2:$L$500,2,FALSE)</f>
        <v>248</v>
      </c>
      <c r="N251" s="4">
        <f>VLOOKUP($K251,'28.12.2020'!$K$2:$L$500,2,FALSE)</f>
        <v>242</v>
      </c>
      <c r="O251" s="4">
        <f>VLOOKUP($K251,'21.12.2020'!$K$2:$L$500,2,FALSE)</f>
        <v>240</v>
      </c>
      <c r="P251" s="4">
        <f>VLOOKUP($K251,'14.12.2020'!$K$2:$L$500,2,FALSE)</f>
        <v>236</v>
      </c>
      <c r="Q251" s="4">
        <f>VLOOKUP($K251,'07.12.2020'!$K$2:$L$500,2,FALSE)</f>
        <v>235</v>
      </c>
      <c r="R251" s="4">
        <f>VLOOKUP($K251,'30.11.2020'!$K$2:$L$500,2,FALSE)</f>
        <v>230</v>
      </c>
      <c r="S251" s="4">
        <f>VLOOKUP($K251,'23.11.2020'!$K$2:$L$500,2,FALSE)</f>
        <v>231</v>
      </c>
      <c r="T251" s="4">
        <f>VLOOKUP($K251,'16.11.2020'!$K$2:$L$500,2,FALSE)</f>
        <v>237</v>
      </c>
      <c r="U251" s="4">
        <f>VLOOKUP($K251,'09.11.2020'!$K$2:$L$500,2,FALSE)</f>
        <v>241</v>
      </c>
      <c r="V251" s="4">
        <f>VLOOKUP($K251,'02.11.2020'!$K$2:$L$500,2,FALSE)</f>
        <v>249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5">
        <f t="shared" si="12"/>
        <v>-7</v>
      </c>
      <c r="AC251" s="5">
        <f t="shared" si="13"/>
        <v>-13</v>
      </c>
      <c r="AD251" s="5">
        <f t="shared" si="14"/>
        <v>-15</v>
      </c>
      <c r="AE251" s="5">
        <f t="shared" si="15"/>
        <v>-19</v>
      </c>
    </row>
    <row r="252" spans="1:31">
      <c r="A252" s="1" t="s">
        <v>300</v>
      </c>
      <c r="B252" s="6">
        <v>71.466700000000003</v>
      </c>
      <c r="C252" s="2">
        <v>47.1</v>
      </c>
      <c r="D252" s="7">
        <v>622053</v>
      </c>
      <c r="E252" s="2">
        <v>2.1913999999999998</v>
      </c>
      <c r="F252" s="2">
        <v>3.5848</v>
      </c>
      <c r="G252" s="2">
        <v>16.038399999999999</v>
      </c>
      <c r="H252" s="2">
        <v>39.549999999999997</v>
      </c>
      <c r="I252" s="6">
        <v>16.029699999999998</v>
      </c>
      <c r="J252" s="9">
        <v>1</v>
      </c>
      <c r="K252" s="2" t="s">
        <v>393</v>
      </c>
      <c r="L252" s="4">
        <v>253</v>
      </c>
      <c r="M252" s="4">
        <f>VLOOKUP($K252,'04.01.2021'!$K$2:$L$500,2,FALSE)</f>
        <v>246</v>
      </c>
      <c r="N252" s="4">
        <f>VLOOKUP($K252,'28.12.2020'!$K$2:$L$500,2,FALSE)</f>
        <v>240</v>
      </c>
      <c r="O252" s="4">
        <f>VLOOKUP($K252,'21.12.2020'!$K$2:$L$500,2,FALSE)</f>
        <v>237</v>
      </c>
      <c r="P252" s="4">
        <f>VLOOKUP($K252,'14.12.2020'!$K$2:$L$500,2,FALSE)</f>
        <v>234</v>
      </c>
      <c r="Q252" s="4">
        <f>VLOOKUP($K252,'07.12.2020'!$K$2:$L$500,2,FALSE)</f>
        <v>233</v>
      </c>
      <c r="R252" s="4">
        <f>VLOOKUP($K252,'30.11.2020'!$K$2:$L$500,2,FALSE)</f>
        <v>228</v>
      </c>
      <c r="S252" s="4">
        <f>VLOOKUP($K252,'23.11.2020'!$K$2:$L$500,2,FALSE)</f>
        <v>233</v>
      </c>
      <c r="T252" s="4">
        <f>VLOOKUP($K252,'16.11.2020'!$K$2:$L$500,2,FALSE)</f>
        <v>235</v>
      </c>
      <c r="U252" s="4">
        <f>VLOOKUP($K252,'09.11.2020'!$K$2:$L$500,2,FALSE)</f>
        <v>239</v>
      </c>
      <c r="V252" s="4">
        <f>VLOOKUP($K252,'02.11.2020'!$K$2:$L$500,2,FALSE)</f>
        <v>241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5">
        <f t="shared" si="12"/>
        <v>-7</v>
      </c>
      <c r="AC252" s="5">
        <f t="shared" si="13"/>
        <v>-13</v>
      </c>
      <c r="AD252" s="5">
        <f t="shared" si="14"/>
        <v>-16</v>
      </c>
      <c r="AE252" s="5">
        <f t="shared" si="15"/>
        <v>-19</v>
      </c>
    </row>
    <row r="253" spans="1:31">
      <c r="A253" s="1" t="s">
        <v>701</v>
      </c>
      <c r="B253" s="6">
        <v>71.466700000000003</v>
      </c>
      <c r="C253" s="2">
        <v>48.99</v>
      </c>
      <c r="D253" s="7">
        <v>633192</v>
      </c>
      <c r="E253" s="2">
        <v>1.7234</v>
      </c>
      <c r="F253" s="2">
        <v>20.250399999999999</v>
      </c>
      <c r="G253" s="2">
        <v>31.1982</v>
      </c>
      <c r="H253" s="2">
        <v>37.49</v>
      </c>
      <c r="I253" s="6">
        <v>23.4742</v>
      </c>
      <c r="J253" s="9">
        <v>1</v>
      </c>
      <c r="K253" s="2" t="s">
        <v>704</v>
      </c>
      <c r="L253" s="4">
        <v>251</v>
      </c>
      <c r="M253" s="4">
        <f>VLOOKUP($K253,'04.01.2021'!$K$2:$L$500,2,FALSE)</f>
        <v>244</v>
      </c>
      <c r="N253" s="4">
        <f>VLOOKUP($K253,'28.12.2020'!$K$2:$L$500,2,FALSE)</f>
        <v>237</v>
      </c>
      <c r="O253" s="4">
        <f>VLOOKUP($K253,'21.12.2020'!$K$2:$L$500,2,FALSE)</f>
        <v>279</v>
      </c>
      <c r="P253" s="4">
        <f>VLOOKUP($K253,'14.12.2020'!$K$2:$L$500,2,FALSE)</f>
        <v>304</v>
      </c>
      <c r="Q253" s="4" t="e">
        <f>VLOOKUP($K253,'07.12.2020'!$K$2:$L$500,2,FALSE)</f>
        <v>#N/A</v>
      </c>
      <c r="R253" s="4" t="e">
        <f>VLOOKUP($K253,'30.11.2020'!$K$2:$L$500,2,FALSE)</f>
        <v>#N/A</v>
      </c>
      <c r="S253" s="4" t="e">
        <f>VLOOKUP($K253,'23.11.2020'!$K$2:$L$500,2,FALSE)</f>
        <v>#N/A</v>
      </c>
      <c r="T253" s="4" t="e">
        <f>VLOOKUP($K253,'16.11.2020'!$K$2:$L$500,2,FALSE)</f>
        <v>#N/A</v>
      </c>
      <c r="U253" s="4" t="e">
        <f>VLOOKUP($K253,'09.11.2020'!$K$2:$L$500,2,FALSE)</f>
        <v>#N/A</v>
      </c>
      <c r="V253" s="4" t="e">
        <f>VLOOKUP($K253,'02.11.2020'!$K$2:$L$500,2,FALSE)</f>
        <v>#N/A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5">
        <f t="shared" si="12"/>
        <v>-7</v>
      </c>
      <c r="AC253" s="5">
        <f t="shared" si="13"/>
        <v>-14</v>
      </c>
      <c r="AD253" s="5">
        <f t="shared" si="14"/>
        <v>28</v>
      </c>
      <c r="AE253" s="5">
        <f t="shared" si="15"/>
        <v>53</v>
      </c>
    </row>
    <row r="254" spans="1:31">
      <c r="A254" s="1" t="s">
        <v>304</v>
      </c>
      <c r="B254" s="6">
        <v>71.466700000000003</v>
      </c>
      <c r="C254" s="2">
        <v>135.66999999999999</v>
      </c>
      <c r="D254" s="7">
        <v>82690</v>
      </c>
      <c r="E254" s="2">
        <v>1.6635</v>
      </c>
      <c r="F254" s="2">
        <v>3.0613999999999999</v>
      </c>
      <c r="G254" s="2">
        <v>18.914899999999999</v>
      </c>
      <c r="H254" s="2">
        <v>114.77</v>
      </c>
      <c r="I254" s="6">
        <v>15.404999999999999</v>
      </c>
      <c r="J254" s="9">
        <v>1</v>
      </c>
      <c r="K254" s="2" t="s">
        <v>397</v>
      </c>
      <c r="L254" s="4">
        <v>254</v>
      </c>
      <c r="M254" s="4">
        <f>VLOOKUP($K254,'04.01.2021'!$K$2:$L$500,2,FALSE)</f>
        <v>247</v>
      </c>
      <c r="N254" s="4">
        <f>VLOOKUP($K254,'28.12.2020'!$K$2:$L$500,2,FALSE)</f>
        <v>241</v>
      </c>
      <c r="O254" s="4">
        <f>VLOOKUP($K254,'21.12.2020'!$K$2:$L$500,2,FALSE)</f>
        <v>239</v>
      </c>
      <c r="P254" s="4">
        <f>VLOOKUP($K254,'14.12.2020'!$K$2:$L$500,2,FALSE)</f>
        <v>235</v>
      </c>
      <c r="Q254" s="4">
        <f>VLOOKUP($K254,'07.12.2020'!$K$2:$L$500,2,FALSE)</f>
        <v>234</v>
      </c>
      <c r="R254" s="4">
        <f>VLOOKUP($K254,'30.11.2020'!$K$2:$L$500,2,FALSE)</f>
        <v>229</v>
      </c>
      <c r="S254" s="4">
        <f>VLOOKUP($K254,'23.11.2020'!$K$2:$L$500,2,FALSE)</f>
        <v>230</v>
      </c>
      <c r="T254" s="4">
        <f>VLOOKUP($K254,'16.11.2020'!$K$2:$L$500,2,FALSE)</f>
        <v>236</v>
      </c>
      <c r="U254" s="4">
        <f>VLOOKUP($K254,'09.11.2020'!$K$2:$L$500,2,FALSE)</f>
        <v>240</v>
      </c>
      <c r="V254" s="4">
        <f>VLOOKUP($K254,'02.11.2020'!$K$2:$L$500,2,FALSE)</f>
        <v>242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5">
        <f t="shared" si="12"/>
        <v>-7</v>
      </c>
      <c r="AC254" s="5">
        <f t="shared" si="13"/>
        <v>-13</v>
      </c>
      <c r="AD254" s="5">
        <f t="shared" si="14"/>
        <v>-15</v>
      </c>
      <c r="AE254" s="5">
        <f t="shared" si="15"/>
        <v>-19</v>
      </c>
    </row>
    <row r="255" spans="1:31">
      <c r="A255" s="1" t="s">
        <v>298</v>
      </c>
      <c r="B255" s="6">
        <v>71.466700000000003</v>
      </c>
      <c r="C255" s="2">
        <v>72.37</v>
      </c>
      <c r="D255" s="7">
        <v>44405</v>
      </c>
      <c r="E255" s="2">
        <v>-0.13800000000000001</v>
      </c>
      <c r="F255" s="2">
        <v>2.9298999999999999</v>
      </c>
      <c r="G255" s="2">
        <v>15.4963</v>
      </c>
      <c r="H255" s="2">
        <v>68.040000000000006</v>
      </c>
      <c r="I255" s="6">
        <v>5.9831000000000003</v>
      </c>
      <c r="J255" s="9">
        <v>1</v>
      </c>
      <c r="K255" s="2" t="s">
        <v>391</v>
      </c>
      <c r="L255" s="4">
        <v>250</v>
      </c>
      <c r="M255" s="4">
        <f>VLOOKUP($K255,'04.01.2021'!$K$2:$L$500,2,FALSE)</f>
        <v>301</v>
      </c>
      <c r="N255" s="4">
        <f>VLOOKUP($K255,'28.12.2020'!$K$2:$L$500,2,FALSE)</f>
        <v>321</v>
      </c>
      <c r="O255" s="4" t="e">
        <f>VLOOKUP($K255,'21.12.2020'!$K$2:$L$500,2,FALSE)</f>
        <v>#N/A</v>
      </c>
      <c r="P255" s="4" t="e">
        <f>VLOOKUP($K255,'14.12.2020'!$K$2:$L$500,2,FALSE)</f>
        <v>#N/A</v>
      </c>
      <c r="Q255" s="4" t="e">
        <f>VLOOKUP($K255,'07.12.2020'!$K$2:$L$500,2,FALSE)</f>
        <v>#N/A</v>
      </c>
      <c r="R255" s="4" t="e">
        <f>VLOOKUP($K255,'30.11.2020'!$K$2:$L$500,2,FALSE)</f>
        <v>#N/A</v>
      </c>
      <c r="S255" s="4" t="e">
        <f>VLOOKUP($K255,'23.11.2020'!$K$2:$L$500,2,FALSE)</f>
        <v>#N/A</v>
      </c>
      <c r="T255" s="4" t="e">
        <f>VLOOKUP($K255,'16.11.2020'!$K$2:$L$500,2,FALSE)</f>
        <v>#N/A</v>
      </c>
      <c r="U255" s="4" t="e">
        <f>VLOOKUP($K255,'09.11.2020'!$K$2:$L$500,2,FALSE)</f>
        <v>#N/A</v>
      </c>
      <c r="V255" s="4">
        <f>VLOOKUP($K255,'02.11.2020'!$K$2:$L$500,2,FALSE)</f>
        <v>307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5">
        <f t="shared" si="12"/>
        <v>51</v>
      </c>
      <c r="AC255" s="5">
        <f t="shared" si="13"/>
        <v>71</v>
      </c>
      <c r="AD255" s="5" t="e">
        <f t="shared" si="14"/>
        <v>#N/A</v>
      </c>
      <c r="AE255" s="5" t="e">
        <f t="shared" si="15"/>
        <v>#N/A</v>
      </c>
    </row>
    <row r="256" spans="1:31">
      <c r="A256" s="1" t="s">
        <v>12</v>
      </c>
      <c r="B256" s="6">
        <v>71.466700000000003</v>
      </c>
      <c r="C256" s="2">
        <v>75</v>
      </c>
      <c r="D256" s="7">
        <v>1526760</v>
      </c>
      <c r="E256" s="2">
        <v>-3.9201000000000001</v>
      </c>
      <c r="F256" s="2">
        <v>-4.0921000000000003</v>
      </c>
      <c r="G256" s="2">
        <v>-3.3879000000000001</v>
      </c>
      <c r="H256" s="2">
        <v>79.91</v>
      </c>
      <c r="I256" s="6">
        <v>-6.5467000000000004</v>
      </c>
      <c r="J256" s="9">
        <v>0</v>
      </c>
      <c r="K256" s="2" t="s">
        <v>106</v>
      </c>
      <c r="L256" s="4">
        <v>248</v>
      </c>
      <c r="M256" s="4">
        <f>VLOOKUP($K256,'04.01.2021'!$K$2:$L$500,2,FALSE)</f>
        <v>242</v>
      </c>
      <c r="N256" s="4">
        <f>VLOOKUP($K256,'28.12.2020'!$K$2:$L$500,2,FALSE)</f>
        <v>234</v>
      </c>
      <c r="O256" s="4">
        <f>VLOOKUP($K256,'21.12.2020'!$K$2:$L$500,2,FALSE)</f>
        <v>223</v>
      </c>
      <c r="P256" s="4">
        <f>VLOOKUP($K256,'14.12.2020'!$K$2:$L$500,2,FALSE)</f>
        <v>227</v>
      </c>
      <c r="Q256" s="4">
        <f>VLOOKUP($K256,'07.12.2020'!$K$2:$L$500,2,FALSE)</f>
        <v>212</v>
      </c>
      <c r="R256" s="4">
        <f>VLOOKUP($K256,'30.11.2020'!$K$2:$L$500,2,FALSE)</f>
        <v>196</v>
      </c>
      <c r="S256" s="4">
        <f>VLOOKUP($K256,'23.11.2020'!$K$2:$L$500,2,FALSE)</f>
        <v>187</v>
      </c>
      <c r="T256" s="4">
        <f>VLOOKUP($K256,'16.11.2020'!$K$2:$L$500,2,FALSE)</f>
        <v>168</v>
      </c>
      <c r="U256" s="4">
        <f>VLOOKUP($K256,'09.11.2020'!$K$2:$L$500,2,FALSE)</f>
        <v>167</v>
      </c>
      <c r="V256" s="4">
        <f>VLOOKUP($K256,'02.11.2020'!$K$2:$L$500,2,FALSE)</f>
        <v>163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5">
        <f t="shared" si="12"/>
        <v>-6</v>
      </c>
      <c r="AC256" s="5">
        <f t="shared" si="13"/>
        <v>-14</v>
      </c>
      <c r="AD256" s="5">
        <f t="shared" si="14"/>
        <v>-25</v>
      </c>
      <c r="AE256" s="5">
        <f t="shared" si="15"/>
        <v>-21</v>
      </c>
    </row>
    <row r="257" spans="1:31">
      <c r="A257" s="1" t="s">
        <v>703</v>
      </c>
      <c r="B257" s="6">
        <v>71.333299999999994</v>
      </c>
      <c r="C257" s="2">
        <v>36.17</v>
      </c>
      <c r="D257" s="7">
        <v>654911</v>
      </c>
      <c r="E257" s="2">
        <v>17.130800000000001</v>
      </c>
      <c r="F257" s="2">
        <v>41.8431</v>
      </c>
      <c r="G257" s="2">
        <v>123.40949999999999</v>
      </c>
      <c r="H257" s="2">
        <v>24.31</v>
      </c>
      <c r="I257" s="6">
        <v>32.7896</v>
      </c>
      <c r="J257" s="9">
        <v>1</v>
      </c>
      <c r="K257" s="2" t="s">
        <v>708</v>
      </c>
      <c r="L257" s="4">
        <v>264</v>
      </c>
      <c r="M257" s="4">
        <f>VLOOKUP($K257,'04.01.2021'!$K$2:$L$500,2,FALSE)</f>
        <v>257</v>
      </c>
      <c r="N257" s="4">
        <f>VLOOKUP($K257,'28.12.2020'!$K$2:$L$500,2,FALSE)</f>
        <v>252</v>
      </c>
      <c r="O257" s="4">
        <f>VLOOKUP($K257,'21.12.2020'!$K$2:$L$500,2,FALSE)</f>
        <v>270</v>
      </c>
      <c r="P257" s="4">
        <f>VLOOKUP($K257,'14.12.2020'!$K$2:$L$500,2,FALSE)</f>
        <v>293</v>
      </c>
      <c r="Q257" s="4" t="e">
        <f>VLOOKUP($K257,'07.12.2020'!$K$2:$L$500,2,FALSE)</f>
        <v>#N/A</v>
      </c>
      <c r="R257" s="4" t="e">
        <f>VLOOKUP($K257,'30.11.2020'!$K$2:$L$500,2,FALSE)</f>
        <v>#N/A</v>
      </c>
      <c r="S257" s="4" t="e">
        <f>VLOOKUP($K257,'23.11.2020'!$K$2:$L$500,2,FALSE)</f>
        <v>#N/A</v>
      </c>
      <c r="T257" s="4" t="e">
        <f>VLOOKUP($K257,'16.11.2020'!$K$2:$L$500,2,FALSE)</f>
        <v>#N/A</v>
      </c>
      <c r="U257" s="4" t="e">
        <f>VLOOKUP($K257,'09.11.2020'!$K$2:$L$500,2,FALSE)</f>
        <v>#N/A</v>
      </c>
      <c r="V257" s="4" t="e">
        <f>VLOOKUP($K257,'02.11.2020'!$K$2:$L$500,2,FALSE)</f>
        <v>#N/A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5">
        <f t="shared" si="12"/>
        <v>-7</v>
      </c>
      <c r="AC257" s="5">
        <f t="shared" si="13"/>
        <v>-12</v>
      </c>
      <c r="AD257" s="5">
        <f t="shared" si="14"/>
        <v>6</v>
      </c>
      <c r="AE257" s="5">
        <f t="shared" si="15"/>
        <v>29</v>
      </c>
    </row>
    <row r="258" spans="1:31">
      <c r="A258" s="1" t="s">
        <v>735</v>
      </c>
      <c r="B258" s="6">
        <v>71.333299999999994</v>
      </c>
      <c r="C258" s="2">
        <v>145.84</v>
      </c>
      <c r="D258" s="7">
        <v>293863</v>
      </c>
      <c r="E258" s="2">
        <v>7.7582000000000004</v>
      </c>
      <c r="F258" s="2">
        <v>35.943300000000001</v>
      </c>
      <c r="G258" s="2">
        <v>235.1103</v>
      </c>
      <c r="H258" s="2">
        <v>124.42</v>
      </c>
      <c r="I258" s="6">
        <v>14.6873</v>
      </c>
      <c r="J258" s="9">
        <v>1</v>
      </c>
      <c r="K258" s="2" t="s">
        <v>738</v>
      </c>
      <c r="L258" s="4">
        <v>266</v>
      </c>
      <c r="M258" s="4">
        <f>VLOOKUP($K258,'04.01.2021'!$K$2:$L$500,2,FALSE)</f>
        <v>310</v>
      </c>
      <c r="N258" s="4">
        <f>VLOOKUP($K258,'28.12.2020'!$K$2:$L$500,2,FALSE)</f>
        <v>328</v>
      </c>
      <c r="O258" s="4" t="e">
        <f>VLOOKUP($K258,'21.12.2020'!$K$2:$L$500,2,FALSE)</f>
        <v>#N/A</v>
      </c>
      <c r="P258" s="4" t="e">
        <f>VLOOKUP($K258,'14.12.2020'!$K$2:$L$500,2,FALSE)</f>
        <v>#N/A</v>
      </c>
      <c r="Q258" s="4" t="e">
        <f>VLOOKUP($K258,'07.12.2020'!$K$2:$L$500,2,FALSE)</f>
        <v>#N/A</v>
      </c>
      <c r="R258" s="4" t="e">
        <f>VLOOKUP($K258,'30.11.2020'!$K$2:$L$500,2,FALSE)</f>
        <v>#N/A</v>
      </c>
      <c r="S258" s="4" t="e">
        <f>VLOOKUP($K258,'23.11.2020'!$K$2:$L$500,2,FALSE)</f>
        <v>#N/A</v>
      </c>
      <c r="T258" s="4" t="e">
        <f>VLOOKUP($K258,'16.11.2020'!$K$2:$L$500,2,FALSE)</f>
        <v>#N/A</v>
      </c>
      <c r="U258" s="4" t="e">
        <f>VLOOKUP($K258,'09.11.2020'!$K$2:$L$500,2,FALSE)</f>
        <v>#N/A</v>
      </c>
      <c r="V258" s="4" t="e">
        <f>VLOOKUP($K258,'02.11.2020'!$K$2:$L$500,2,FALSE)</f>
        <v>#N/A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5">
        <f t="shared" ref="AB258:AB321" si="16">M258-$L258</f>
        <v>44</v>
      </c>
      <c r="AC258" s="5">
        <f t="shared" ref="AC258:AC321" si="17">N258-$L258</f>
        <v>62</v>
      </c>
      <c r="AD258" s="5" t="e">
        <f t="shared" ref="AD258:AD321" si="18">O258-$L258</f>
        <v>#N/A</v>
      </c>
      <c r="AE258" s="5" t="e">
        <f t="shared" ref="AE258:AE321" si="19">P258-$L258</f>
        <v>#N/A</v>
      </c>
    </row>
    <row r="259" spans="1:31">
      <c r="A259" s="1" t="s">
        <v>482</v>
      </c>
      <c r="B259" s="6">
        <v>71.333299999999994</v>
      </c>
      <c r="C259" s="2">
        <v>88.97</v>
      </c>
      <c r="D259" s="7">
        <v>659966</v>
      </c>
      <c r="E259" s="2">
        <v>6.2709000000000001</v>
      </c>
      <c r="F259" s="2">
        <v>17.6541</v>
      </c>
      <c r="G259" s="2">
        <v>82.633700000000005</v>
      </c>
      <c r="H259" s="2">
        <v>81.180000000000007</v>
      </c>
      <c r="I259" s="6">
        <v>8.7558000000000007</v>
      </c>
      <c r="J259" s="9">
        <v>1</v>
      </c>
      <c r="K259" s="2" t="s">
        <v>484</v>
      </c>
      <c r="L259" s="4">
        <v>261</v>
      </c>
      <c r="M259" s="4">
        <f>VLOOKUP($K259,'04.01.2021'!$K$2:$L$500,2,FALSE)</f>
        <v>254</v>
      </c>
      <c r="N259" s="4">
        <f>VLOOKUP($K259,'28.12.2020'!$K$2:$L$500,2,FALSE)</f>
        <v>250</v>
      </c>
      <c r="O259" s="4">
        <f>VLOOKUP($K259,'21.12.2020'!$K$2:$L$500,2,FALSE)</f>
        <v>244</v>
      </c>
      <c r="P259" s="4">
        <f>VLOOKUP($K259,'14.12.2020'!$K$2:$L$500,2,FALSE)</f>
        <v>241</v>
      </c>
      <c r="Q259" s="4">
        <f>VLOOKUP($K259,'07.12.2020'!$K$2:$L$500,2,FALSE)</f>
        <v>240</v>
      </c>
      <c r="R259" s="4">
        <f>VLOOKUP($K259,'30.11.2020'!$K$2:$L$500,2,FALSE)</f>
        <v>235</v>
      </c>
      <c r="S259" s="4">
        <f>VLOOKUP($K259,'23.11.2020'!$K$2:$L$500,2,FALSE)</f>
        <v>219</v>
      </c>
      <c r="T259" s="4">
        <f>VLOOKUP($K259,'16.11.2020'!$K$2:$L$500,2,FALSE)</f>
        <v>206</v>
      </c>
      <c r="U259" s="4">
        <f>VLOOKUP($K259,'09.11.2020'!$K$2:$L$500,2,FALSE)</f>
        <v>175</v>
      </c>
      <c r="V259" s="4">
        <f>VLOOKUP($K259,'02.11.2020'!$K$2:$L$500,2,FALSE)</f>
        <v>176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5">
        <f t="shared" si="16"/>
        <v>-7</v>
      </c>
      <c r="AC259" s="5">
        <f t="shared" si="17"/>
        <v>-11</v>
      </c>
      <c r="AD259" s="5">
        <f t="shared" si="18"/>
        <v>-17</v>
      </c>
      <c r="AE259" s="5">
        <f t="shared" si="19"/>
        <v>-20</v>
      </c>
    </row>
    <row r="260" spans="1:31">
      <c r="A260" s="1" t="s">
        <v>346</v>
      </c>
      <c r="B260" s="6">
        <v>71.333299999999994</v>
      </c>
      <c r="C260" s="2">
        <v>138.81</v>
      </c>
      <c r="D260" s="7">
        <v>816306</v>
      </c>
      <c r="E260" s="2">
        <v>4.5728</v>
      </c>
      <c r="F260" s="2">
        <v>7.9729000000000001</v>
      </c>
      <c r="G260" s="2">
        <v>29.619900000000001</v>
      </c>
      <c r="H260" s="2">
        <v>123.27</v>
      </c>
      <c r="I260" s="6">
        <v>11.1952</v>
      </c>
      <c r="J260" s="9">
        <v>1</v>
      </c>
      <c r="K260" s="2" t="s">
        <v>440</v>
      </c>
      <c r="L260" s="4">
        <v>260</v>
      </c>
      <c r="M260" s="4">
        <f>VLOOKUP($K260,'04.01.2021'!$K$2:$L$500,2,FALSE)</f>
        <v>253</v>
      </c>
      <c r="N260" s="4">
        <f>VLOOKUP($K260,'28.12.2020'!$K$2:$L$500,2,FALSE)</f>
        <v>248</v>
      </c>
      <c r="O260" s="4">
        <f>VLOOKUP($K260,'21.12.2020'!$K$2:$L$500,2,FALSE)</f>
        <v>278</v>
      </c>
      <c r="P260" s="4">
        <f>VLOOKUP($K260,'14.12.2020'!$K$2:$L$500,2,FALSE)</f>
        <v>303</v>
      </c>
      <c r="Q260" s="4">
        <f>VLOOKUP($K260,'07.12.2020'!$K$2:$L$500,2,FALSE)</f>
        <v>293</v>
      </c>
      <c r="R260" s="4">
        <f>VLOOKUP($K260,'30.11.2020'!$K$2:$L$500,2,FALSE)</f>
        <v>274</v>
      </c>
      <c r="S260" s="4">
        <f>VLOOKUP($K260,'23.11.2020'!$K$2:$L$500,2,FALSE)</f>
        <v>240</v>
      </c>
      <c r="T260" s="4">
        <f>VLOOKUP($K260,'16.11.2020'!$K$2:$L$500,2,FALSE)</f>
        <v>210</v>
      </c>
      <c r="U260" s="4">
        <f>VLOOKUP($K260,'09.11.2020'!$K$2:$L$500,2,FALSE)</f>
        <v>195</v>
      </c>
      <c r="V260" s="4">
        <f>VLOOKUP($K260,'02.11.2020'!$K$2:$L$500,2,FALSE)</f>
        <v>203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5">
        <f t="shared" si="16"/>
        <v>-7</v>
      </c>
      <c r="AC260" s="5">
        <f t="shared" si="17"/>
        <v>-12</v>
      </c>
      <c r="AD260" s="5">
        <f t="shared" si="18"/>
        <v>18</v>
      </c>
      <c r="AE260" s="5">
        <f t="shared" si="19"/>
        <v>43</v>
      </c>
    </row>
    <row r="261" spans="1:31">
      <c r="A261" s="1" t="s">
        <v>631</v>
      </c>
      <c r="B261" s="6">
        <v>71.333299999999994</v>
      </c>
      <c r="C261" s="2">
        <v>45.72</v>
      </c>
      <c r="D261" s="7">
        <v>134639</v>
      </c>
      <c r="E261" s="2">
        <v>3.3921000000000001</v>
      </c>
      <c r="F261" s="2">
        <v>28.535299999999999</v>
      </c>
      <c r="G261" s="2">
        <v>77.300200000000004</v>
      </c>
      <c r="H261" s="2">
        <v>42.4</v>
      </c>
      <c r="I261" s="6">
        <v>7.2615999999999996</v>
      </c>
      <c r="J261" s="9">
        <v>1</v>
      </c>
      <c r="K261" s="2" t="s">
        <v>634</v>
      </c>
      <c r="L261" s="4">
        <v>256</v>
      </c>
      <c r="M261" s="4">
        <f>VLOOKUP($K261,'04.01.2021'!$K$2:$L$500,2,FALSE)</f>
        <v>249</v>
      </c>
      <c r="N261" s="4">
        <f>VLOOKUP($K261,'28.12.2020'!$K$2:$L$500,2,FALSE)</f>
        <v>243</v>
      </c>
      <c r="O261" s="4">
        <f>VLOOKUP($K261,'21.12.2020'!$K$2:$L$500,2,FALSE)</f>
        <v>241</v>
      </c>
      <c r="P261" s="4">
        <f>VLOOKUP($K261,'14.12.2020'!$K$2:$L$500,2,FALSE)</f>
        <v>237</v>
      </c>
      <c r="Q261" s="4">
        <f>VLOOKUP($K261,'07.12.2020'!$K$2:$L$500,2,FALSE)</f>
        <v>237</v>
      </c>
      <c r="R261" s="4">
        <f>VLOOKUP($K261,'30.11.2020'!$K$2:$L$500,2,FALSE)</f>
        <v>231</v>
      </c>
      <c r="S261" s="4">
        <f>VLOOKUP($K261,'23.11.2020'!$K$2:$L$500,2,FALSE)</f>
        <v>237</v>
      </c>
      <c r="T261" s="4">
        <f>VLOOKUP($K261,'16.11.2020'!$K$2:$L$500,2,FALSE)</f>
        <v>238</v>
      </c>
      <c r="U261" s="4">
        <f>VLOOKUP($K261,'09.11.2020'!$K$2:$L$500,2,FALSE)</f>
        <v>242</v>
      </c>
      <c r="V261" s="4">
        <f>VLOOKUP($K261,'02.11.2020'!$K$2:$L$500,2,FALSE)</f>
        <v>243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5">
        <f t="shared" si="16"/>
        <v>-7</v>
      </c>
      <c r="AC261" s="5">
        <f t="shared" si="17"/>
        <v>-13</v>
      </c>
      <c r="AD261" s="5">
        <f t="shared" si="18"/>
        <v>-15</v>
      </c>
      <c r="AE261" s="5">
        <f t="shared" si="19"/>
        <v>-19</v>
      </c>
    </row>
    <row r="262" spans="1:31">
      <c r="A262" s="1" t="s">
        <v>677</v>
      </c>
      <c r="B262" s="6">
        <v>71.333299999999994</v>
      </c>
      <c r="C262" s="2">
        <v>59.22</v>
      </c>
      <c r="D262" s="7">
        <v>76612</v>
      </c>
      <c r="E262" s="2">
        <v>2.4390000000000001</v>
      </c>
      <c r="F262" s="2">
        <v>4.1505000000000001</v>
      </c>
      <c r="G262" s="2">
        <v>15.113200000000001</v>
      </c>
      <c r="H262" s="2">
        <v>48.73</v>
      </c>
      <c r="I262" s="6">
        <v>17.7136</v>
      </c>
      <c r="J262" s="9">
        <v>1</v>
      </c>
      <c r="K262" s="2" t="s">
        <v>693</v>
      </c>
      <c r="L262" s="4">
        <v>259</v>
      </c>
      <c r="M262" s="4">
        <f>VLOOKUP($K262,'04.01.2021'!$K$2:$L$500,2,FALSE)</f>
        <v>251</v>
      </c>
      <c r="N262" s="4">
        <f>VLOOKUP($K262,'28.12.2020'!$K$2:$L$500,2,FALSE)</f>
        <v>246</v>
      </c>
      <c r="O262" s="4">
        <f>VLOOKUP($K262,'21.12.2020'!$K$2:$L$500,2,FALSE)</f>
        <v>243</v>
      </c>
      <c r="P262" s="4">
        <f>VLOOKUP($K262,'14.12.2020'!$K$2:$L$500,2,FALSE)</f>
        <v>240</v>
      </c>
      <c r="Q262" s="4">
        <f>VLOOKUP($K262,'07.12.2020'!$K$2:$L$500,2,FALSE)</f>
        <v>239</v>
      </c>
      <c r="R262" s="4" t="e">
        <f>VLOOKUP($K262,'30.11.2020'!$K$2:$L$500,2,FALSE)</f>
        <v>#N/A</v>
      </c>
      <c r="S262" s="4" t="e">
        <f>VLOOKUP($K262,'23.11.2020'!$K$2:$L$500,2,FALSE)</f>
        <v>#N/A</v>
      </c>
      <c r="T262" s="4" t="e">
        <f>VLOOKUP($K262,'16.11.2020'!$K$2:$L$500,2,FALSE)</f>
        <v>#N/A</v>
      </c>
      <c r="U262" s="4" t="e">
        <f>VLOOKUP($K262,'09.11.2020'!$K$2:$L$500,2,FALSE)</f>
        <v>#N/A</v>
      </c>
      <c r="V262" s="4" t="e">
        <f>VLOOKUP($K262,'02.11.2020'!$K$2:$L$500,2,FALSE)</f>
        <v>#N/A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5">
        <f t="shared" si="16"/>
        <v>-8</v>
      </c>
      <c r="AC262" s="5">
        <f t="shared" si="17"/>
        <v>-13</v>
      </c>
      <c r="AD262" s="5">
        <f t="shared" si="18"/>
        <v>-16</v>
      </c>
      <c r="AE262" s="5">
        <f t="shared" si="19"/>
        <v>-19</v>
      </c>
    </row>
    <row r="263" spans="1:31">
      <c r="A263" s="1" t="s">
        <v>303</v>
      </c>
      <c r="B263" s="6">
        <v>71.333299999999994</v>
      </c>
      <c r="C263" s="2">
        <v>179.26</v>
      </c>
      <c r="D263" s="7">
        <v>341433</v>
      </c>
      <c r="E263" s="2">
        <v>2.0030000000000001</v>
      </c>
      <c r="F263" s="2">
        <v>3.4689999999999999</v>
      </c>
      <c r="G263" s="2">
        <v>18.904199999999999</v>
      </c>
      <c r="H263" s="2">
        <v>150.6</v>
      </c>
      <c r="I263" s="6">
        <v>15.9879</v>
      </c>
      <c r="J263" s="9">
        <v>1</v>
      </c>
      <c r="K263" s="2" t="s">
        <v>396</v>
      </c>
      <c r="L263" s="4">
        <v>262</v>
      </c>
      <c r="M263" s="4">
        <f>VLOOKUP($K263,'04.01.2021'!$K$2:$L$500,2,FALSE)</f>
        <v>255</v>
      </c>
      <c r="N263" s="4">
        <f>VLOOKUP($K263,'28.12.2020'!$K$2:$L$500,2,FALSE)</f>
        <v>251</v>
      </c>
      <c r="O263" s="4">
        <f>VLOOKUP($K263,'21.12.2020'!$K$2:$L$500,2,FALSE)</f>
        <v>245</v>
      </c>
      <c r="P263" s="4">
        <f>VLOOKUP($K263,'14.12.2020'!$K$2:$L$500,2,FALSE)</f>
        <v>242</v>
      </c>
      <c r="Q263" s="4">
        <f>VLOOKUP($K263,'07.12.2020'!$K$2:$L$500,2,FALSE)</f>
        <v>241</v>
      </c>
      <c r="R263" s="4">
        <f>VLOOKUP($K263,'30.11.2020'!$K$2:$L$500,2,FALSE)</f>
        <v>236</v>
      </c>
      <c r="S263" s="4">
        <f>VLOOKUP($K263,'23.11.2020'!$K$2:$L$500,2,FALSE)</f>
        <v>236</v>
      </c>
      <c r="T263" s="4">
        <f>VLOOKUP($K263,'16.11.2020'!$K$2:$L$500,2,FALSE)</f>
        <v>243</v>
      </c>
      <c r="U263" s="4">
        <f>VLOOKUP($K263,'09.11.2020'!$K$2:$L$500,2,FALSE)</f>
        <v>245</v>
      </c>
      <c r="V263" s="4">
        <f>VLOOKUP($K263,'02.11.2020'!$K$2:$L$500,2,FALSE)</f>
        <v>248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5">
        <f t="shared" si="16"/>
        <v>-7</v>
      </c>
      <c r="AC263" s="5">
        <f t="shared" si="17"/>
        <v>-11</v>
      </c>
      <c r="AD263" s="5">
        <f t="shared" si="18"/>
        <v>-17</v>
      </c>
      <c r="AE263" s="5">
        <f t="shared" si="19"/>
        <v>-20</v>
      </c>
    </row>
    <row r="264" spans="1:31">
      <c r="A264" s="1" t="s">
        <v>205</v>
      </c>
      <c r="B264" s="6">
        <v>71.333299999999994</v>
      </c>
      <c r="C264" s="2">
        <v>410.17</v>
      </c>
      <c r="D264" s="7">
        <v>288522</v>
      </c>
      <c r="E264" s="2">
        <v>0.89539999999999997</v>
      </c>
      <c r="F264" s="2">
        <v>9.6534999999999993</v>
      </c>
      <c r="G264" s="2">
        <v>49.883099999999999</v>
      </c>
      <c r="H264" s="2">
        <v>369.52499999999998</v>
      </c>
      <c r="I264" s="6">
        <v>9.9093</v>
      </c>
      <c r="J264" s="9">
        <v>1</v>
      </c>
      <c r="K264" s="2" t="s">
        <v>213</v>
      </c>
      <c r="L264" s="4">
        <v>257</v>
      </c>
      <c r="M264" s="4">
        <f>VLOOKUP($K264,'04.01.2021'!$K$2:$L$500,2,FALSE)</f>
        <v>250</v>
      </c>
      <c r="N264" s="4">
        <f>VLOOKUP($K264,'28.12.2020'!$K$2:$L$500,2,FALSE)</f>
        <v>245</v>
      </c>
      <c r="O264" s="4">
        <f>VLOOKUP($K264,'21.12.2020'!$K$2:$L$500,2,FALSE)</f>
        <v>242</v>
      </c>
      <c r="P264" s="4">
        <f>VLOOKUP($K264,'14.12.2020'!$K$2:$L$500,2,FALSE)</f>
        <v>239</v>
      </c>
      <c r="Q264" s="4">
        <f>VLOOKUP($K264,'07.12.2020'!$K$2:$L$500,2,FALSE)</f>
        <v>238</v>
      </c>
      <c r="R264" s="4">
        <f>VLOOKUP($K264,'30.11.2020'!$K$2:$L$500,2,FALSE)</f>
        <v>232</v>
      </c>
      <c r="S264" s="4">
        <f>VLOOKUP($K264,'23.11.2020'!$K$2:$L$500,2,FALSE)</f>
        <v>214</v>
      </c>
      <c r="T264" s="4">
        <f>VLOOKUP($K264,'16.11.2020'!$K$2:$L$500,2,FALSE)</f>
        <v>191</v>
      </c>
      <c r="U264" s="4">
        <f>VLOOKUP($K264,'09.11.2020'!$K$2:$L$500,2,FALSE)</f>
        <v>192</v>
      </c>
      <c r="V264" s="4">
        <f>VLOOKUP($K264,'02.11.2020'!$K$2:$L$500,2,FALSE)</f>
        <v>181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5">
        <f t="shared" si="16"/>
        <v>-7</v>
      </c>
      <c r="AC264" s="5">
        <f t="shared" si="17"/>
        <v>-12</v>
      </c>
      <c r="AD264" s="5">
        <f t="shared" si="18"/>
        <v>-15</v>
      </c>
      <c r="AE264" s="5">
        <f t="shared" si="19"/>
        <v>-18</v>
      </c>
    </row>
    <row r="265" spans="1:31">
      <c r="A265" s="1" t="s">
        <v>719</v>
      </c>
      <c r="B265" s="6">
        <v>71.333299999999994</v>
      </c>
      <c r="C265" s="2">
        <v>136.74</v>
      </c>
      <c r="D265" s="7">
        <v>184152</v>
      </c>
      <c r="E265" s="2">
        <v>-0.3498</v>
      </c>
      <c r="F265" s="2">
        <v>-0.37880000000000003</v>
      </c>
      <c r="G265" s="2">
        <v>-4.4244000000000003</v>
      </c>
      <c r="H265" s="2">
        <v>133.85</v>
      </c>
      <c r="I265" s="6">
        <v>2.1135000000000002</v>
      </c>
      <c r="J265" s="9">
        <v>0</v>
      </c>
      <c r="K265" s="2" t="s">
        <v>723</v>
      </c>
      <c r="L265" s="4">
        <v>263</v>
      </c>
      <c r="M265" s="4">
        <f>VLOOKUP($K265,'04.01.2021'!$K$2:$L$500,2,FALSE)</f>
        <v>256</v>
      </c>
      <c r="N265" s="4">
        <f>VLOOKUP($K265,'28.12.2020'!$K$2:$L$500,2,FALSE)</f>
        <v>296</v>
      </c>
      <c r="O265" s="4">
        <f>VLOOKUP($K265,'21.12.2020'!$K$2:$L$500,2,FALSE)</f>
        <v>314</v>
      </c>
      <c r="P265" s="4" t="e">
        <f>VLOOKUP($K265,'14.12.2020'!$K$2:$L$500,2,FALSE)</f>
        <v>#N/A</v>
      </c>
      <c r="Q265" s="4" t="e">
        <f>VLOOKUP($K265,'07.12.2020'!$K$2:$L$500,2,FALSE)</f>
        <v>#N/A</v>
      </c>
      <c r="R265" s="4" t="e">
        <f>VLOOKUP($K265,'30.11.2020'!$K$2:$L$500,2,FALSE)</f>
        <v>#N/A</v>
      </c>
      <c r="S265" s="4" t="e">
        <f>VLOOKUP($K265,'23.11.2020'!$K$2:$L$500,2,FALSE)</f>
        <v>#N/A</v>
      </c>
      <c r="T265" s="4" t="e">
        <f>VLOOKUP($K265,'16.11.2020'!$K$2:$L$500,2,FALSE)</f>
        <v>#N/A</v>
      </c>
      <c r="U265" s="4" t="e">
        <f>VLOOKUP($K265,'09.11.2020'!$K$2:$L$500,2,FALSE)</f>
        <v>#N/A</v>
      </c>
      <c r="V265" s="4" t="e">
        <f>VLOOKUP($K265,'02.11.2020'!$K$2:$L$500,2,FALSE)</f>
        <v>#N/A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5">
        <f t="shared" si="16"/>
        <v>-7</v>
      </c>
      <c r="AC265" s="5">
        <f t="shared" si="17"/>
        <v>33</v>
      </c>
      <c r="AD265" s="5">
        <f t="shared" si="18"/>
        <v>51</v>
      </c>
      <c r="AE265" s="5" t="e">
        <f t="shared" si="19"/>
        <v>#N/A</v>
      </c>
    </row>
    <row r="266" spans="1:31">
      <c r="A266" s="1" t="s">
        <v>103</v>
      </c>
      <c r="B266" s="6">
        <v>71.333299999999994</v>
      </c>
      <c r="C266" s="2">
        <v>70.680000000000007</v>
      </c>
      <c r="D266" s="7">
        <v>125058</v>
      </c>
      <c r="E266" s="2">
        <v>-1.9015</v>
      </c>
      <c r="F266" s="2">
        <v>0.35499999999999998</v>
      </c>
      <c r="G266" s="2">
        <v>4.1863000000000001</v>
      </c>
      <c r="H266" s="2">
        <v>67.03</v>
      </c>
      <c r="I266" s="6">
        <v>5.1641000000000004</v>
      </c>
      <c r="J266" s="9">
        <v>1</v>
      </c>
      <c r="K266" s="2" t="s">
        <v>156</v>
      </c>
      <c r="L266" s="4">
        <v>265</v>
      </c>
      <c r="M266" s="4">
        <f>VLOOKUP($K266,'04.01.2021'!$K$2:$L$500,2,FALSE)</f>
        <v>258</v>
      </c>
      <c r="N266" s="4">
        <f>VLOOKUP($K266,'28.12.2020'!$K$2:$L$500,2,FALSE)</f>
        <v>253</v>
      </c>
      <c r="O266" s="4">
        <f>VLOOKUP($K266,'21.12.2020'!$K$2:$L$500,2,FALSE)</f>
        <v>246</v>
      </c>
      <c r="P266" s="4">
        <f>VLOOKUP($K266,'14.12.2020'!$K$2:$L$500,2,FALSE)</f>
        <v>243</v>
      </c>
      <c r="Q266" s="4">
        <f>VLOOKUP($K266,'07.12.2020'!$K$2:$L$500,2,FALSE)</f>
        <v>242</v>
      </c>
      <c r="R266" s="4">
        <f>VLOOKUP($K266,'30.11.2020'!$K$2:$L$500,2,FALSE)</f>
        <v>237</v>
      </c>
      <c r="S266" s="4">
        <f>VLOOKUP($K266,'23.11.2020'!$K$2:$L$500,2,FALSE)</f>
        <v>239</v>
      </c>
      <c r="T266" s="4">
        <f>VLOOKUP($K266,'16.11.2020'!$K$2:$L$500,2,FALSE)</f>
        <v>244</v>
      </c>
      <c r="U266" s="4">
        <f>VLOOKUP($K266,'09.11.2020'!$K$2:$L$500,2,FALSE)</f>
        <v>246</v>
      </c>
      <c r="V266" s="4">
        <f>VLOOKUP($K266,'02.11.2020'!$K$2:$L$500,2,FALSE)</f>
        <v>219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5">
        <f t="shared" si="16"/>
        <v>-7</v>
      </c>
      <c r="AC266" s="5">
        <f t="shared" si="17"/>
        <v>-12</v>
      </c>
      <c r="AD266" s="5">
        <f t="shared" si="18"/>
        <v>-19</v>
      </c>
      <c r="AE266" s="5">
        <f t="shared" si="19"/>
        <v>-22</v>
      </c>
    </row>
    <row r="267" spans="1:31">
      <c r="A267" s="1" t="s">
        <v>39</v>
      </c>
      <c r="B267" s="6">
        <v>71.333299999999994</v>
      </c>
      <c r="C267" s="2">
        <v>138.66</v>
      </c>
      <c r="D267" s="7">
        <v>3961464</v>
      </c>
      <c r="E267" s="2">
        <v>-1.9794</v>
      </c>
      <c r="F267" s="2">
        <v>-7.9038000000000004</v>
      </c>
      <c r="G267" s="2">
        <v>-2.8515000000000001</v>
      </c>
      <c r="H267" s="2">
        <v>133.94499999999999</v>
      </c>
      <c r="I267" s="6">
        <v>3.4003999999999999</v>
      </c>
      <c r="J267" s="9">
        <v>0</v>
      </c>
      <c r="K267" s="2" t="s">
        <v>117</v>
      </c>
      <c r="L267" s="4">
        <v>258</v>
      </c>
      <c r="M267" s="4">
        <f>VLOOKUP($K267,'04.01.2021'!$K$2:$L$500,2,FALSE)</f>
        <v>219</v>
      </c>
      <c r="N267" s="4">
        <f>VLOOKUP($K267,'28.12.2020'!$K$2:$L$500,2,FALSE)</f>
        <v>193</v>
      </c>
      <c r="O267" s="4">
        <f>VLOOKUP($K267,'21.12.2020'!$K$2:$L$500,2,FALSE)</f>
        <v>175</v>
      </c>
      <c r="P267" s="4">
        <f>VLOOKUP($K267,'14.12.2020'!$K$2:$L$500,2,FALSE)</f>
        <v>166</v>
      </c>
      <c r="Q267" s="4">
        <f>VLOOKUP($K267,'07.12.2020'!$K$2:$L$500,2,FALSE)</f>
        <v>155</v>
      </c>
      <c r="R267" s="4">
        <f>VLOOKUP($K267,'30.11.2020'!$K$2:$L$500,2,FALSE)</f>
        <v>149</v>
      </c>
      <c r="S267" s="4">
        <f>VLOOKUP($K267,'23.11.2020'!$K$2:$L$500,2,FALSE)</f>
        <v>134</v>
      </c>
      <c r="T267" s="4">
        <f>VLOOKUP($K267,'16.11.2020'!$K$2:$L$500,2,FALSE)</f>
        <v>129</v>
      </c>
      <c r="U267" s="4">
        <f>VLOOKUP($K267,'09.11.2020'!$K$2:$L$500,2,FALSE)</f>
        <v>118</v>
      </c>
      <c r="V267" s="4">
        <f>VLOOKUP($K267,'02.11.2020'!$K$2:$L$500,2,FALSE)</f>
        <v>107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5">
        <f t="shared" si="16"/>
        <v>-39</v>
      </c>
      <c r="AC267" s="5">
        <f t="shared" si="17"/>
        <v>-65</v>
      </c>
      <c r="AD267" s="5">
        <f t="shared" si="18"/>
        <v>-83</v>
      </c>
      <c r="AE267" s="5">
        <f t="shared" si="19"/>
        <v>-92</v>
      </c>
    </row>
    <row r="268" spans="1:31">
      <c r="A268" s="1" t="s">
        <v>720</v>
      </c>
      <c r="B268" s="6">
        <v>71.2</v>
      </c>
      <c r="C268" s="2">
        <v>56.81</v>
      </c>
      <c r="D268" s="7">
        <v>307931</v>
      </c>
      <c r="E268" s="2">
        <v>20.2074</v>
      </c>
      <c r="F268" s="2">
        <v>4.2385000000000002</v>
      </c>
      <c r="G268" s="2">
        <v>21.700900000000001</v>
      </c>
      <c r="H268" s="2">
        <v>46.7</v>
      </c>
      <c r="I268" s="6">
        <v>17.796199999999999</v>
      </c>
      <c r="J268" s="9">
        <v>1</v>
      </c>
      <c r="K268" s="2" t="s">
        <v>727</v>
      </c>
      <c r="L268" s="4">
        <v>282</v>
      </c>
      <c r="M268" s="4">
        <f>VLOOKUP($K268,'04.01.2021'!$K$2:$L$500,2,FALSE)</f>
        <v>278</v>
      </c>
      <c r="N268" s="4">
        <f>VLOOKUP($K268,'28.12.2020'!$K$2:$L$500,2,FALSE)</f>
        <v>305</v>
      </c>
      <c r="O268" s="4">
        <f>VLOOKUP($K268,'21.12.2020'!$K$2:$L$500,2,FALSE)</f>
        <v>323</v>
      </c>
      <c r="P268" s="4" t="e">
        <f>VLOOKUP($K268,'14.12.2020'!$K$2:$L$500,2,FALSE)</f>
        <v>#N/A</v>
      </c>
      <c r="Q268" s="4" t="e">
        <f>VLOOKUP($K268,'07.12.2020'!$K$2:$L$500,2,FALSE)</f>
        <v>#N/A</v>
      </c>
      <c r="R268" s="4" t="e">
        <f>VLOOKUP($K268,'30.11.2020'!$K$2:$L$500,2,FALSE)</f>
        <v>#N/A</v>
      </c>
      <c r="S268" s="4" t="e">
        <f>VLOOKUP($K268,'23.11.2020'!$K$2:$L$500,2,FALSE)</f>
        <v>#N/A</v>
      </c>
      <c r="T268" s="4" t="e">
        <f>VLOOKUP($K268,'16.11.2020'!$K$2:$L$500,2,FALSE)</f>
        <v>#N/A</v>
      </c>
      <c r="U268" s="4" t="e">
        <f>VLOOKUP($K268,'09.11.2020'!$K$2:$L$500,2,FALSE)</f>
        <v>#N/A</v>
      </c>
      <c r="V268" s="4" t="e">
        <f>VLOOKUP($K268,'02.11.2020'!$K$2:$L$500,2,FALSE)</f>
        <v>#N/A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5">
        <f t="shared" si="16"/>
        <v>-4</v>
      </c>
      <c r="AC268" s="5">
        <f t="shared" si="17"/>
        <v>23</v>
      </c>
      <c r="AD268" s="5">
        <f t="shared" si="18"/>
        <v>41</v>
      </c>
      <c r="AE268" s="5" t="e">
        <f t="shared" si="19"/>
        <v>#N/A</v>
      </c>
    </row>
    <row r="269" spans="1:31">
      <c r="A269" s="1" t="s">
        <v>568</v>
      </c>
      <c r="B269" s="6">
        <v>71.2</v>
      </c>
      <c r="C269" s="2">
        <v>182.8</v>
      </c>
      <c r="D269" s="7">
        <v>878304</v>
      </c>
      <c r="E269" s="2">
        <v>4.4691000000000001</v>
      </c>
      <c r="F269" s="2">
        <v>11.8933</v>
      </c>
      <c r="G269" s="2">
        <v>70.109800000000007</v>
      </c>
      <c r="H269" s="2">
        <v>164.33</v>
      </c>
      <c r="I269" s="6">
        <v>10.103899999999999</v>
      </c>
      <c r="J269" s="9">
        <v>1</v>
      </c>
      <c r="K269" s="2" t="s">
        <v>576</v>
      </c>
      <c r="L269" s="4">
        <v>268</v>
      </c>
      <c r="M269" s="4">
        <f>VLOOKUP($K269,'04.01.2021'!$K$2:$L$500,2,FALSE)</f>
        <v>261</v>
      </c>
      <c r="N269" s="4">
        <f>VLOOKUP($K269,'28.12.2020'!$K$2:$L$500,2,FALSE)</f>
        <v>256</v>
      </c>
      <c r="O269" s="4">
        <f>VLOOKUP($K269,'21.12.2020'!$K$2:$L$500,2,FALSE)</f>
        <v>248</v>
      </c>
      <c r="P269" s="4">
        <f>VLOOKUP($K269,'14.12.2020'!$K$2:$L$500,2,FALSE)</f>
        <v>245</v>
      </c>
      <c r="Q269" s="4">
        <f>VLOOKUP($K269,'07.12.2020'!$K$2:$L$500,2,FALSE)</f>
        <v>244</v>
      </c>
      <c r="R269" s="4">
        <f>VLOOKUP($K269,'30.11.2020'!$K$2:$L$500,2,FALSE)</f>
        <v>239</v>
      </c>
      <c r="S269" s="4">
        <f>VLOOKUP($K269,'23.11.2020'!$K$2:$L$500,2,FALSE)</f>
        <v>250</v>
      </c>
      <c r="T269" s="4">
        <f>VLOOKUP($K269,'16.11.2020'!$K$2:$L$500,2,FALSE)</f>
        <v>246</v>
      </c>
      <c r="U269" s="4">
        <f>VLOOKUP($K269,'09.11.2020'!$K$2:$L$500,2,FALSE)</f>
        <v>247</v>
      </c>
      <c r="V269" s="4">
        <f>VLOOKUP($K269,'02.11.2020'!$K$2:$L$500,2,FALSE)</f>
        <v>261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5">
        <f t="shared" si="16"/>
        <v>-7</v>
      </c>
      <c r="AC269" s="5">
        <f t="shared" si="17"/>
        <v>-12</v>
      </c>
      <c r="AD269" s="5">
        <f t="shared" si="18"/>
        <v>-20</v>
      </c>
      <c r="AE269" s="5">
        <f t="shared" si="19"/>
        <v>-23</v>
      </c>
    </row>
    <row r="270" spans="1:31">
      <c r="A270" s="1" t="s">
        <v>345</v>
      </c>
      <c r="B270" s="6">
        <v>71.2</v>
      </c>
      <c r="C270" s="2">
        <v>118.79</v>
      </c>
      <c r="D270" s="7">
        <v>33541</v>
      </c>
      <c r="E270" s="2">
        <v>4.3482000000000003</v>
      </c>
      <c r="F270" s="2">
        <v>9.8382000000000005</v>
      </c>
      <c r="G270" s="2">
        <v>36.7761</v>
      </c>
      <c r="H270" s="2">
        <v>96.59</v>
      </c>
      <c r="I270" s="6">
        <v>18.688400000000001</v>
      </c>
      <c r="J270" s="9">
        <v>1</v>
      </c>
      <c r="K270" s="2" t="s">
        <v>439</v>
      </c>
      <c r="L270" s="4">
        <v>278</v>
      </c>
      <c r="M270" s="4">
        <f>VLOOKUP($K270,'04.01.2021'!$K$2:$L$500,2,FALSE)</f>
        <v>274</v>
      </c>
      <c r="N270" s="4">
        <f>VLOOKUP($K270,'28.12.2020'!$K$2:$L$500,2,FALSE)</f>
        <v>268</v>
      </c>
      <c r="O270" s="4">
        <f>VLOOKUP($K270,'21.12.2020'!$K$2:$L$500,2,FALSE)</f>
        <v>257</v>
      </c>
      <c r="P270" s="4">
        <f>VLOOKUP($K270,'14.12.2020'!$K$2:$L$500,2,FALSE)</f>
        <v>253</v>
      </c>
      <c r="Q270" s="4">
        <f>VLOOKUP($K270,'07.12.2020'!$K$2:$L$500,2,FALSE)</f>
        <v>252</v>
      </c>
      <c r="R270" s="4">
        <f>VLOOKUP($K270,'30.11.2020'!$K$2:$L$500,2,FALSE)</f>
        <v>248</v>
      </c>
      <c r="S270" s="4">
        <f>VLOOKUP($K270,'23.11.2020'!$K$2:$L$500,2,FALSE)</f>
        <v>255</v>
      </c>
      <c r="T270" s="4">
        <f>VLOOKUP($K270,'16.11.2020'!$K$2:$L$500,2,FALSE)</f>
        <v>257</v>
      </c>
      <c r="U270" s="4">
        <f>VLOOKUP($K270,'09.11.2020'!$K$2:$L$500,2,FALSE)</f>
        <v>259</v>
      </c>
      <c r="V270" s="4">
        <f>VLOOKUP($K270,'02.11.2020'!$K$2:$L$500,2,FALSE)</f>
        <v>268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5">
        <f t="shared" si="16"/>
        <v>-4</v>
      </c>
      <c r="AC270" s="5">
        <f t="shared" si="17"/>
        <v>-10</v>
      </c>
      <c r="AD270" s="5">
        <f t="shared" si="18"/>
        <v>-21</v>
      </c>
      <c r="AE270" s="5">
        <f t="shared" si="19"/>
        <v>-25</v>
      </c>
    </row>
    <row r="271" spans="1:31">
      <c r="A271" s="1" t="s">
        <v>319</v>
      </c>
      <c r="B271" s="6">
        <v>71.2</v>
      </c>
      <c r="C271" s="2">
        <v>229.05</v>
      </c>
      <c r="D271" s="7">
        <v>247473</v>
      </c>
      <c r="E271" s="2">
        <v>2.4603000000000002</v>
      </c>
      <c r="F271" s="2">
        <v>4.1798999999999999</v>
      </c>
      <c r="G271" s="2">
        <v>19.365300000000001</v>
      </c>
      <c r="H271" s="2">
        <v>189.92</v>
      </c>
      <c r="I271" s="6">
        <v>17.083600000000001</v>
      </c>
      <c r="J271" s="9">
        <v>1</v>
      </c>
      <c r="K271" s="2" t="s">
        <v>412</v>
      </c>
      <c r="L271" s="4">
        <v>271</v>
      </c>
      <c r="M271" s="4">
        <f>VLOOKUP($K271,'04.01.2021'!$K$2:$L$500,2,FALSE)</f>
        <v>265</v>
      </c>
      <c r="N271" s="4">
        <f>VLOOKUP($K271,'28.12.2020'!$K$2:$L$500,2,FALSE)</f>
        <v>259</v>
      </c>
      <c r="O271" s="4">
        <f>VLOOKUP($K271,'21.12.2020'!$K$2:$L$500,2,FALSE)</f>
        <v>251</v>
      </c>
      <c r="P271" s="4">
        <f>VLOOKUP($K271,'14.12.2020'!$K$2:$L$500,2,FALSE)</f>
        <v>248</v>
      </c>
      <c r="Q271" s="4">
        <f>VLOOKUP($K271,'07.12.2020'!$K$2:$L$500,2,FALSE)</f>
        <v>247</v>
      </c>
      <c r="R271" s="4">
        <f>VLOOKUP($K271,'30.11.2020'!$K$2:$L$500,2,FALSE)</f>
        <v>243</v>
      </c>
      <c r="S271" s="4">
        <f>VLOOKUP($K271,'23.11.2020'!$K$2:$L$500,2,FALSE)</f>
        <v>245</v>
      </c>
      <c r="T271" s="4">
        <f>VLOOKUP($K271,'16.11.2020'!$K$2:$L$500,2,FALSE)</f>
        <v>250</v>
      </c>
      <c r="U271" s="4">
        <f>VLOOKUP($K271,'09.11.2020'!$K$2:$L$500,2,FALSE)</f>
        <v>252</v>
      </c>
      <c r="V271" s="4">
        <f>VLOOKUP($K271,'02.11.2020'!$K$2:$L$500,2,FALSE)</f>
        <v>251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5">
        <f t="shared" si="16"/>
        <v>-6</v>
      </c>
      <c r="AC271" s="5">
        <f t="shared" si="17"/>
        <v>-12</v>
      </c>
      <c r="AD271" s="5">
        <f t="shared" si="18"/>
        <v>-20</v>
      </c>
      <c r="AE271" s="5">
        <f t="shared" si="19"/>
        <v>-23</v>
      </c>
    </row>
    <row r="272" spans="1:31">
      <c r="A272" s="1" t="s">
        <v>46</v>
      </c>
      <c r="B272" s="6">
        <v>71.2</v>
      </c>
      <c r="C272" s="2">
        <v>119.78</v>
      </c>
      <c r="D272" s="7">
        <v>169857</v>
      </c>
      <c r="E272" s="2">
        <v>2.4460999999999999</v>
      </c>
      <c r="F272" s="2">
        <v>4.3015999999999996</v>
      </c>
      <c r="G272" s="2">
        <v>-12.4735</v>
      </c>
      <c r="H272" s="2">
        <v>113.66</v>
      </c>
      <c r="I272" s="6">
        <v>5.1093999999999999</v>
      </c>
      <c r="J272" s="9">
        <v>1</v>
      </c>
      <c r="K272" s="2" t="s">
        <v>120</v>
      </c>
      <c r="L272" s="4">
        <v>269</v>
      </c>
      <c r="M272" s="4">
        <f>VLOOKUP($K272,'04.01.2021'!$K$2:$L$500,2,FALSE)</f>
        <v>263</v>
      </c>
      <c r="N272" s="4">
        <f>VLOOKUP($K272,'28.12.2020'!$K$2:$L$500,2,FALSE)</f>
        <v>257</v>
      </c>
      <c r="O272" s="4">
        <f>VLOOKUP($K272,'21.12.2020'!$K$2:$L$500,2,FALSE)</f>
        <v>249</v>
      </c>
      <c r="P272" s="4">
        <f>VLOOKUP($K272,'14.12.2020'!$K$2:$L$500,2,FALSE)</f>
        <v>246</v>
      </c>
      <c r="Q272" s="4">
        <f>VLOOKUP($K272,'07.12.2020'!$K$2:$L$500,2,FALSE)</f>
        <v>245</v>
      </c>
      <c r="R272" s="4">
        <f>VLOOKUP($K272,'30.11.2020'!$K$2:$L$500,2,FALSE)</f>
        <v>241</v>
      </c>
      <c r="S272" s="4">
        <f>VLOOKUP($K272,'23.11.2020'!$K$2:$L$500,2,FALSE)</f>
        <v>254</v>
      </c>
      <c r="T272" s="4">
        <f>VLOOKUP($K272,'16.11.2020'!$K$2:$L$500,2,FALSE)</f>
        <v>247</v>
      </c>
      <c r="U272" s="4">
        <f>VLOOKUP($K272,'09.11.2020'!$K$2:$L$500,2,FALSE)</f>
        <v>249</v>
      </c>
      <c r="V272" s="4">
        <f>VLOOKUP($K272,'02.11.2020'!$K$2:$L$500,2,FALSE)</f>
        <v>224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5">
        <f t="shared" si="16"/>
        <v>-6</v>
      </c>
      <c r="AC272" s="5">
        <f t="shared" si="17"/>
        <v>-12</v>
      </c>
      <c r="AD272" s="5">
        <f t="shared" si="18"/>
        <v>-20</v>
      </c>
      <c r="AE272" s="5">
        <f t="shared" si="19"/>
        <v>-23</v>
      </c>
    </row>
    <row r="273" spans="1:31">
      <c r="A273" s="1" t="s">
        <v>316</v>
      </c>
      <c r="B273" s="6">
        <v>71.2</v>
      </c>
      <c r="C273" s="2">
        <v>93.19</v>
      </c>
      <c r="D273" s="7">
        <v>619225</v>
      </c>
      <c r="E273" s="2">
        <v>2.4178999999999999</v>
      </c>
      <c r="F273" s="2">
        <v>4.0880000000000001</v>
      </c>
      <c r="G273" s="2">
        <v>18.9862</v>
      </c>
      <c r="H273" s="2">
        <v>77.2</v>
      </c>
      <c r="I273" s="6">
        <v>17.1585</v>
      </c>
      <c r="J273" s="9">
        <v>1</v>
      </c>
      <c r="K273" s="2" t="s">
        <v>409</v>
      </c>
      <c r="L273" s="4">
        <v>275</v>
      </c>
      <c r="M273" s="4">
        <f>VLOOKUP($K273,'04.01.2021'!$K$2:$L$500,2,FALSE)</f>
        <v>271</v>
      </c>
      <c r="N273" s="4">
        <f>VLOOKUP($K273,'28.12.2020'!$K$2:$L$500,2,FALSE)</f>
        <v>265</v>
      </c>
      <c r="O273" s="4">
        <f>VLOOKUP($K273,'21.12.2020'!$K$2:$L$500,2,FALSE)</f>
        <v>254</v>
      </c>
      <c r="P273" s="4">
        <f>VLOOKUP($K273,'14.12.2020'!$K$2:$L$500,2,FALSE)</f>
        <v>250</v>
      </c>
      <c r="Q273" s="4">
        <f>VLOOKUP($K273,'07.12.2020'!$K$2:$L$500,2,FALSE)</f>
        <v>249</v>
      </c>
      <c r="R273" s="4">
        <f>VLOOKUP($K273,'30.11.2020'!$K$2:$L$500,2,FALSE)</f>
        <v>245</v>
      </c>
      <c r="S273" s="4">
        <f>VLOOKUP($K273,'23.11.2020'!$K$2:$L$500,2,FALSE)</f>
        <v>253</v>
      </c>
      <c r="T273" s="4">
        <f>VLOOKUP($K273,'16.11.2020'!$K$2:$L$500,2,FALSE)</f>
        <v>253</v>
      </c>
      <c r="U273" s="4">
        <f>VLOOKUP($K273,'09.11.2020'!$K$2:$L$500,2,FALSE)</f>
        <v>256</v>
      </c>
      <c r="V273" s="4">
        <f>VLOOKUP($K273,'02.11.2020'!$K$2:$L$500,2,FALSE)</f>
        <v>255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5">
        <f t="shared" si="16"/>
        <v>-4</v>
      </c>
      <c r="AC273" s="5">
        <f t="shared" si="17"/>
        <v>-10</v>
      </c>
      <c r="AD273" s="5">
        <f t="shared" si="18"/>
        <v>-21</v>
      </c>
      <c r="AE273" s="5">
        <f t="shared" si="19"/>
        <v>-25</v>
      </c>
    </row>
    <row r="274" spans="1:31">
      <c r="A274" s="1" t="s">
        <v>320</v>
      </c>
      <c r="B274" s="6">
        <v>71.2</v>
      </c>
      <c r="C274" s="2">
        <v>88.28</v>
      </c>
      <c r="D274" s="7">
        <v>1692490</v>
      </c>
      <c r="E274" s="2">
        <v>2.3892000000000002</v>
      </c>
      <c r="F274" s="2">
        <v>4.0547000000000004</v>
      </c>
      <c r="G274" s="2">
        <v>19.2973</v>
      </c>
      <c r="H274" s="2">
        <v>73.150000000000006</v>
      </c>
      <c r="I274" s="6">
        <v>17.1386</v>
      </c>
      <c r="J274" s="9">
        <v>1</v>
      </c>
      <c r="K274" s="2" t="s">
        <v>413</v>
      </c>
      <c r="L274" s="4">
        <v>272</v>
      </c>
      <c r="M274" s="4">
        <f>VLOOKUP($K274,'04.01.2021'!$K$2:$L$500,2,FALSE)</f>
        <v>266</v>
      </c>
      <c r="N274" s="4">
        <f>VLOOKUP($K274,'28.12.2020'!$K$2:$L$500,2,FALSE)</f>
        <v>260</v>
      </c>
      <c r="O274" s="4">
        <f>VLOOKUP($K274,'21.12.2020'!$K$2:$L$500,2,FALSE)</f>
        <v>252</v>
      </c>
      <c r="P274" s="4">
        <f>VLOOKUP($K274,'14.12.2020'!$K$2:$L$500,2,FALSE)</f>
        <v>249</v>
      </c>
      <c r="Q274" s="4">
        <f>VLOOKUP($K274,'07.12.2020'!$K$2:$L$500,2,FALSE)</f>
        <v>248</v>
      </c>
      <c r="R274" s="4">
        <f>VLOOKUP($K274,'30.11.2020'!$K$2:$L$500,2,FALSE)</f>
        <v>244</v>
      </c>
      <c r="S274" s="4">
        <f>VLOOKUP($K274,'23.11.2020'!$K$2:$L$500,2,FALSE)</f>
        <v>251</v>
      </c>
      <c r="T274" s="4">
        <f>VLOOKUP($K274,'16.11.2020'!$K$2:$L$500,2,FALSE)</f>
        <v>251</v>
      </c>
      <c r="U274" s="4">
        <f>VLOOKUP($K274,'09.11.2020'!$K$2:$L$500,2,FALSE)</f>
        <v>253</v>
      </c>
      <c r="V274" s="4">
        <f>VLOOKUP($K274,'02.11.2020'!$K$2:$L$500,2,FALSE)</f>
        <v>252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5">
        <f t="shared" si="16"/>
        <v>-6</v>
      </c>
      <c r="AC274" s="5">
        <f t="shared" si="17"/>
        <v>-12</v>
      </c>
      <c r="AD274" s="5">
        <f t="shared" si="18"/>
        <v>-20</v>
      </c>
      <c r="AE274" s="5">
        <f t="shared" si="19"/>
        <v>-23</v>
      </c>
    </row>
    <row r="275" spans="1:31">
      <c r="A275" s="1" t="s">
        <v>315</v>
      </c>
      <c r="B275" s="6">
        <v>71.2</v>
      </c>
      <c r="C275" s="2">
        <v>199.25</v>
      </c>
      <c r="D275" s="7">
        <v>4331025</v>
      </c>
      <c r="E275" s="2">
        <v>2.3685</v>
      </c>
      <c r="F275" s="2">
        <v>4.1558000000000002</v>
      </c>
      <c r="G275" s="2">
        <v>19.605</v>
      </c>
      <c r="H275" s="2">
        <v>165.02</v>
      </c>
      <c r="I275" s="6">
        <v>17.179400000000001</v>
      </c>
      <c r="J275" s="9">
        <v>1</v>
      </c>
      <c r="K275" s="2" t="s">
        <v>408</v>
      </c>
      <c r="L275" s="4">
        <v>280</v>
      </c>
      <c r="M275" s="4">
        <f>VLOOKUP($K275,'04.01.2021'!$K$2:$L$500,2,FALSE)</f>
        <v>276</v>
      </c>
      <c r="N275" s="4">
        <f>VLOOKUP($K275,'28.12.2020'!$K$2:$L$500,2,FALSE)</f>
        <v>270</v>
      </c>
      <c r="O275" s="4">
        <f>VLOOKUP($K275,'21.12.2020'!$K$2:$L$500,2,FALSE)</f>
        <v>259</v>
      </c>
      <c r="P275" s="4">
        <f>VLOOKUP($K275,'14.12.2020'!$K$2:$L$500,2,FALSE)</f>
        <v>255</v>
      </c>
      <c r="Q275" s="4">
        <f>VLOOKUP($K275,'07.12.2020'!$K$2:$L$500,2,FALSE)</f>
        <v>254</v>
      </c>
      <c r="R275" s="4">
        <f>VLOOKUP($K275,'30.11.2020'!$K$2:$L$500,2,FALSE)</f>
        <v>250</v>
      </c>
      <c r="S275" s="4">
        <f>VLOOKUP($K275,'23.11.2020'!$K$2:$L$500,2,FALSE)</f>
        <v>244</v>
      </c>
      <c r="T275" s="4">
        <f>VLOOKUP($K275,'16.11.2020'!$K$2:$L$500,2,FALSE)</f>
        <v>259</v>
      </c>
      <c r="U275" s="4">
        <f>VLOOKUP($K275,'09.11.2020'!$K$2:$L$500,2,FALSE)</f>
        <v>261</v>
      </c>
      <c r="V275" s="4">
        <f>VLOOKUP($K275,'02.11.2020'!$K$2:$L$500,2,FALSE)</f>
        <v>259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5">
        <f t="shared" si="16"/>
        <v>-4</v>
      </c>
      <c r="AC275" s="5">
        <f t="shared" si="17"/>
        <v>-10</v>
      </c>
      <c r="AD275" s="5">
        <f t="shared" si="18"/>
        <v>-21</v>
      </c>
      <c r="AE275" s="5">
        <f t="shared" si="19"/>
        <v>-25</v>
      </c>
    </row>
    <row r="276" spans="1:31">
      <c r="A276" s="1" t="s">
        <v>310</v>
      </c>
      <c r="B276" s="6">
        <v>71.2</v>
      </c>
      <c r="C276" s="2">
        <v>92.91</v>
      </c>
      <c r="D276" s="7">
        <v>936743</v>
      </c>
      <c r="E276" s="2">
        <v>2.1549999999999998</v>
      </c>
      <c r="F276" s="2">
        <v>3.5901000000000001</v>
      </c>
      <c r="G276" s="2">
        <v>18.613600000000002</v>
      </c>
      <c r="H276" s="2">
        <v>77.8</v>
      </c>
      <c r="I276" s="6">
        <v>16.263100000000001</v>
      </c>
      <c r="J276" s="9">
        <v>1</v>
      </c>
      <c r="K276" s="2" t="s">
        <v>403</v>
      </c>
      <c r="L276" s="4">
        <v>276</v>
      </c>
      <c r="M276" s="4">
        <f>VLOOKUP($K276,'04.01.2021'!$K$2:$L$500,2,FALSE)</f>
        <v>272</v>
      </c>
      <c r="N276" s="4">
        <f>VLOOKUP($K276,'28.12.2020'!$K$2:$L$500,2,FALSE)</f>
        <v>266</v>
      </c>
      <c r="O276" s="4">
        <f>VLOOKUP($K276,'21.12.2020'!$K$2:$L$500,2,FALSE)</f>
        <v>255</v>
      </c>
      <c r="P276" s="4">
        <f>VLOOKUP($K276,'14.12.2020'!$K$2:$L$500,2,FALSE)</f>
        <v>251</v>
      </c>
      <c r="Q276" s="4">
        <f>VLOOKUP($K276,'07.12.2020'!$K$2:$L$500,2,FALSE)</f>
        <v>250</v>
      </c>
      <c r="R276" s="4">
        <f>VLOOKUP($K276,'30.11.2020'!$K$2:$L$500,2,FALSE)</f>
        <v>246</v>
      </c>
      <c r="S276" s="4">
        <f>VLOOKUP($K276,'23.11.2020'!$K$2:$L$500,2,FALSE)</f>
        <v>252</v>
      </c>
      <c r="T276" s="4">
        <f>VLOOKUP($K276,'16.11.2020'!$K$2:$L$500,2,FALSE)</f>
        <v>254</v>
      </c>
      <c r="U276" s="4">
        <f>VLOOKUP($K276,'09.11.2020'!$K$2:$L$500,2,FALSE)</f>
        <v>257</v>
      </c>
      <c r="V276" s="4">
        <f>VLOOKUP($K276,'02.11.2020'!$K$2:$L$500,2,FALSE)</f>
        <v>256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5">
        <f t="shared" si="16"/>
        <v>-4</v>
      </c>
      <c r="AC276" s="5">
        <f t="shared" si="17"/>
        <v>-10</v>
      </c>
      <c r="AD276" s="5">
        <f t="shared" si="18"/>
        <v>-21</v>
      </c>
      <c r="AE276" s="5">
        <f t="shared" si="19"/>
        <v>-25</v>
      </c>
    </row>
    <row r="277" spans="1:31">
      <c r="A277" s="1" t="s">
        <v>313</v>
      </c>
      <c r="B277" s="6">
        <v>71.2</v>
      </c>
      <c r="C277" s="2">
        <v>44.83</v>
      </c>
      <c r="D277" s="7">
        <v>1859583</v>
      </c>
      <c r="E277" s="2">
        <v>1.9791000000000001</v>
      </c>
      <c r="F277" s="2">
        <v>3.2949000000000002</v>
      </c>
      <c r="G277" s="2">
        <v>16.200099999999999</v>
      </c>
      <c r="H277" s="2">
        <v>37.92</v>
      </c>
      <c r="I277" s="6">
        <v>15.4138</v>
      </c>
      <c r="J277" s="9">
        <v>1</v>
      </c>
      <c r="K277" s="2" t="s">
        <v>406</v>
      </c>
      <c r="L277" s="4">
        <v>277</v>
      </c>
      <c r="M277" s="4">
        <f>VLOOKUP($K277,'04.01.2021'!$K$2:$L$500,2,FALSE)</f>
        <v>273</v>
      </c>
      <c r="N277" s="4">
        <f>VLOOKUP($K277,'28.12.2020'!$K$2:$L$500,2,FALSE)</f>
        <v>267</v>
      </c>
      <c r="O277" s="4">
        <f>VLOOKUP($K277,'21.12.2020'!$K$2:$L$500,2,FALSE)</f>
        <v>256</v>
      </c>
      <c r="P277" s="4">
        <f>VLOOKUP($K277,'14.12.2020'!$K$2:$L$500,2,FALSE)</f>
        <v>252</v>
      </c>
      <c r="Q277" s="4">
        <f>VLOOKUP($K277,'07.12.2020'!$K$2:$L$500,2,FALSE)</f>
        <v>251</v>
      </c>
      <c r="R277" s="4">
        <f>VLOOKUP($K277,'30.11.2020'!$K$2:$L$500,2,FALSE)</f>
        <v>247</v>
      </c>
      <c r="S277" s="4">
        <f>VLOOKUP($K277,'23.11.2020'!$K$2:$L$500,2,FALSE)</f>
        <v>242</v>
      </c>
      <c r="T277" s="4">
        <f>VLOOKUP($K277,'16.11.2020'!$K$2:$L$500,2,FALSE)</f>
        <v>256</v>
      </c>
      <c r="U277" s="4">
        <f>VLOOKUP($K277,'09.11.2020'!$K$2:$L$500,2,FALSE)</f>
        <v>258</v>
      </c>
      <c r="V277" s="4">
        <f>VLOOKUP($K277,'02.11.2020'!$K$2:$L$500,2,FALSE)</f>
        <v>257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5">
        <f t="shared" si="16"/>
        <v>-4</v>
      </c>
      <c r="AC277" s="5">
        <f t="shared" si="17"/>
        <v>-10</v>
      </c>
      <c r="AD277" s="5">
        <f t="shared" si="18"/>
        <v>-21</v>
      </c>
      <c r="AE277" s="5">
        <f t="shared" si="19"/>
        <v>-25</v>
      </c>
    </row>
    <row r="278" spans="1:31">
      <c r="A278" s="1" t="s">
        <v>292</v>
      </c>
      <c r="B278" s="6">
        <v>71.2</v>
      </c>
      <c r="C278" s="2">
        <v>45.64</v>
      </c>
      <c r="D278" s="7">
        <v>1899879</v>
      </c>
      <c r="E278" s="2">
        <v>1.8294999999999999</v>
      </c>
      <c r="F278" s="2">
        <v>2.3776999999999999</v>
      </c>
      <c r="G278" s="2">
        <v>7.7176999999999998</v>
      </c>
      <c r="H278" s="2">
        <v>38.369999999999997</v>
      </c>
      <c r="I278" s="6">
        <v>15.929</v>
      </c>
      <c r="J278" s="9">
        <v>1</v>
      </c>
      <c r="K278" s="2" t="s">
        <v>385</v>
      </c>
      <c r="L278" s="4">
        <v>270</v>
      </c>
      <c r="M278" s="4">
        <f>VLOOKUP($K278,'04.01.2021'!$K$2:$L$500,2,FALSE)</f>
        <v>264</v>
      </c>
      <c r="N278" s="4">
        <f>VLOOKUP($K278,'28.12.2020'!$K$2:$L$500,2,FALSE)</f>
        <v>258</v>
      </c>
      <c r="O278" s="4">
        <f>VLOOKUP($K278,'21.12.2020'!$K$2:$L$500,2,FALSE)</f>
        <v>250</v>
      </c>
      <c r="P278" s="4">
        <f>VLOOKUP($K278,'14.12.2020'!$K$2:$L$500,2,FALSE)</f>
        <v>247</v>
      </c>
      <c r="Q278" s="4">
        <f>VLOOKUP($K278,'07.12.2020'!$K$2:$L$500,2,FALSE)</f>
        <v>246</v>
      </c>
      <c r="R278" s="4">
        <f>VLOOKUP($K278,'30.11.2020'!$K$2:$L$500,2,FALSE)</f>
        <v>242</v>
      </c>
      <c r="S278" s="4">
        <f>VLOOKUP($K278,'23.11.2020'!$K$2:$L$500,2,FALSE)</f>
        <v>248</v>
      </c>
      <c r="T278" s="4">
        <f>VLOOKUP($K278,'16.11.2020'!$K$2:$L$500,2,FALSE)</f>
        <v>249</v>
      </c>
      <c r="U278" s="4">
        <f>VLOOKUP($K278,'09.11.2020'!$K$2:$L$500,2,FALSE)</f>
        <v>251</v>
      </c>
      <c r="V278" s="4">
        <f>VLOOKUP($K278,'02.11.2020'!$K$2:$L$500,2,FALSE)</f>
        <v>246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5">
        <f t="shared" si="16"/>
        <v>-6</v>
      </c>
      <c r="AC278" s="5">
        <f t="shared" si="17"/>
        <v>-12</v>
      </c>
      <c r="AD278" s="5">
        <f t="shared" si="18"/>
        <v>-20</v>
      </c>
      <c r="AE278" s="5">
        <f t="shared" si="19"/>
        <v>-23</v>
      </c>
    </row>
    <row r="279" spans="1:31">
      <c r="A279" s="1" t="s">
        <v>325</v>
      </c>
      <c r="B279" s="6">
        <v>71.2</v>
      </c>
      <c r="C279" s="2">
        <v>136.19</v>
      </c>
      <c r="D279" s="7">
        <v>1515468</v>
      </c>
      <c r="E279" s="2">
        <v>-0.1759</v>
      </c>
      <c r="F279" s="2">
        <v>14.4262</v>
      </c>
      <c r="G279" s="2">
        <v>85.570300000000003</v>
      </c>
      <c r="H279" s="2">
        <v>129.91069999999999</v>
      </c>
      <c r="I279" s="6">
        <v>4.6106999999999996</v>
      </c>
      <c r="J279" s="9">
        <v>1</v>
      </c>
      <c r="K279" s="2" t="s">
        <v>418</v>
      </c>
      <c r="L279" s="4">
        <v>267</v>
      </c>
      <c r="M279" s="4">
        <f>VLOOKUP($K279,'04.01.2021'!$K$2:$L$500,2,FALSE)</f>
        <v>259</v>
      </c>
      <c r="N279" s="4">
        <f>VLOOKUP($K279,'28.12.2020'!$K$2:$L$500,2,FALSE)</f>
        <v>254</v>
      </c>
      <c r="O279" s="4">
        <f>VLOOKUP($K279,'21.12.2020'!$K$2:$L$500,2,FALSE)</f>
        <v>247</v>
      </c>
      <c r="P279" s="4">
        <f>VLOOKUP($K279,'14.12.2020'!$K$2:$L$500,2,FALSE)</f>
        <v>244</v>
      </c>
      <c r="Q279" s="4">
        <f>VLOOKUP($K279,'07.12.2020'!$K$2:$L$500,2,FALSE)</f>
        <v>243</v>
      </c>
      <c r="R279" s="4">
        <f>VLOOKUP($K279,'30.11.2020'!$K$2:$L$500,2,FALSE)</f>
        <v>238</v>
      </c>
      <c r="S279" s="4">
        <f>VLOOKUP($K279,'23.11.2020'!$K$2:$L$500,2,FALSE)</f>
        <v>228</v>
      </c>
      <c r="T279" s="4">
        <f>VLOOKUP($K279,'16.11.2020'!$K$2:$L$500,2,FALSE)</f>
        <v>212</v>
      </c>
      <c r="U279" s="4">
        <f>VLOOKUP($K279,'09.11.2020'!$K$2:$L$500,2,FALSE)</f>
        <v>216</v>
      </c>
      <c r="V279" s="4">
        <f>VLOOKUP($K279,'02.11.2020'!$K$2:$L$500,2,FALSE)</f>
        <v>221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5">
        <f t="shared" si="16"/>
        <v>-8</v>
      </c>
      <c r="AC279" s="5">
        <f t="shared" si="17"/>
        <v>-13</v>
      </c>
      <c r="AD279" s="5">
        <f t="shared" si="18"/>
        <v>-20</v>
      </c>
      <c r="AE279" s="5">
        <f t="shared" si="19"/>
        <v>-23</v>
      </c>
    </row>
    <row r="280" spans="1:31">
      <c r="A280" s="1" t="s">
        <v>686</v>
      </c>
      <c r="B280" s="6">
        <v>71.2</v>
      </c>
      <c r="C280" s="2">
        <v>170.38</v>
      </c>
      <c r="D280" s="7">
        <v>1115188</v>
      </c>
      <c r="E280" s="2">
        <v>-1.5371999999999999</v>
      </c>
      <c r="F280" s="2">
        <v>11.849299999999999</v>
      </c>
      <c r="G280" s="2">
        <v>109.8276</v>
      </c>
      <c r="H280" s="2">
        <v>154.44999999999999</v>
      </c>
      <c r="I280" s="6">
        <v>9.3497000000000003</v>
      </c>
      <c r="J280" s="9">
        <v>1</v>
      </c>
      <c r="K280" s="2" t="s">
        <v>697</v>
      </c>
      <c r="L280" s="4">
        <v>273</v>
      </c>
      <c r="M280" s="4">
        <f>VLOOKUP($K280,'04.01.2021'!$K$2:$L$500,2,FALSE)</f>
        <v>269</v>
      </c>
      <c r="N280" s="4">
        <f>VLOOKUP($K280,'28.12.2020'!$K$2:$L$500,2,FALSE)</f>
        <v>261</v>
      </c>
      <c r="O280" s="4">
        <f>VLOOKUP($K280,'21.12.2020'!$K$2:$L$500,2,FALSE)</f>
        <v>253</v>
      </c>
      <c r="P280" s="4">
        <f>VLOOKUP($K280,'14.12.2020'!$K$2:$L$500,2,FALSE)</f>
        <v>279</v>
      </c>
      <c r="Q280" s="4">
        <f>VLOOKUP($K280,'07.12.2020'!$K$2:$L$500,2,FALSE)</f>
        <v>307</v>
      </c>
      <c r="R280" s="4" t="e">
        <f>VLOOKUP($K280,'30.11.2020'!$K$2:$L$500,2,FALSE)</f>
        <v>#N/A</v>
      </c>
      <c r="S280" s="4" t="e">
        <f>VLOOKUP($K280,'23.11.2020'!$K$2:$L$500,2,FALSE)</f>
        <v>#N/A</v>
      </c>
      <c r="T280" s="4" t="e">
        <f>VLOOKUP($K280,'16.11.2020'!$K$2:$L$500,2,FALSE)</f>
        <v>#N/A</v>
      </c>
      <c r="U280" s="4" t="e">
        <f>VLOOKUP($K280,'09.11.2020'!$K$2:$L$500,2,FALSE)</f>
        <v>#N/A</v>
      </c>
      <c r="V280" s="4" t="e">
        <f>VLOOKUP($K280,'02.11.2020'!$K$2:$L$500,2,FALSE)</f>
        <v>#N/A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5">
        <f t="shared" si="16"/>
        <v>-4</v>
      </c>
      <c r="AC280" s="5">
        <f t="shared" si="17"/>
        <v>-12</v>
      </c>
      <c r="AD280" s="5">
        <f t="shared" si="18"/>
        <v>-20</v>
      </c>
      <c r="AE280" s="5">
        <f t="shared" si="19"/>
        <v>6</v>
      </c>
    </row>
    <row r="281" spans="1:31">
      <c r="A281" s="1" t="s">
        <v>601</v>
      </c>
      <c r="B281" s="6">
        <v>71.2</v>
      </c>
      <c r="C281" s="2">
        <v>396.68</v>
      </c>
      <c r="D281" s="7">
        <v>285498</v>
      </c>
      <c r="E281" s="2">
        <v>-2.8555000000000001</v>
      </c>
      <c r="F281" s="2">
        <v>-2.0543</v>
      </c>
      <c r="G281" s="2">
        <v>15.166600000000001</v>
      </c>
      <c r="H281" s="2">
        <v>400</v>
      </c>
      <c r="I281" s="6">
        <v>-0.83689999999999998</v>
      </c>
      <c r="J281" s="9">
        <v>0</v>
      </c>
      <c r="K281" s="2" t="s">
        <v>602</v>
      </c>
      <c r="L281" s="4">
        <v>281</v>
      </c>
      <c r="M281" s="4">
        <f>VLOOKUP($K281,'04.01.2021'!$K$2:$L$500,2,FALSE)</f>
        <v>277</v>
      </c>
      <c r="N281" s="4">
        <f>VLOOKUP($K281,'28.12.2020'!$K$2:$L$500,2,FALSE)</f>
        <v>271</v>
      </c>
      <c r="O281" s="4">
        <f>VLOOKUP($K281,'21.12.2020'!$K$2:$L$500,2,FALSE)</f>
        <v>261</v>
      </c>
      <c r="P281" s="4">
        <f>VLOOKUP($K281,'14.12.2020'!$K$2:$L$500,2,FALSE)</f>
        <v>256</v>
      </c>
      <c r="Q281" s="4">
        <f>VLOOKUP($K281,'07.12.2020'!$K$2:$L$500,2,FALSE)</f>
        <v>256</v>
      </c>
      <c r="R281" s="4">
        <f>VLOOKUP($K281,'30.11.2020'!$K$2:$L$500,2,FALSE)</f>
        <v>251</v>
      </c>
      <c r="S281" s="4">
        <f>VLOOKUP($K281,'23.11.2020'!$K$2:$L$500,2,FALSE)</f>
        <v>243</v>
      </c>
      <c r="T281" s="4">
        <f>VLOOKUP($K281,'16.11.2020'!$K$2:$L$500,2,FALSE)</f>
        <v>260</v>
      </c>
      <c r="U281" s="4">
        <f>VLOOKUP($K281,'09.11.2020'!$K$2:$L$500,2,FALSE)</f>
        <v>262</v>
      </c>
      <c r="V281" s="4">
        <f>VLOOKUP($K281,'02.11.2020'!$K$2:$L$500,2,FALSE)</f>
        <v>269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5">
        <f t="shared" si="16"/>
        <v>-4</v>
      </c>
      <c r="AC281" s="5">
        <f t="shared" si="17"/>
        <v>-10</v>
      </c>
      <c r="AD281" s="5">
        <f t="shared" si="18"/>
        <v>-20</v>
      </c>
      <c r="AE281" s="5">
        <f t="shared" si="19"/>
        <v>-25</v>
      </c>
    </row>
    <row r="282" spans="1:31">
      <c r="A282" s="1" t="s">
        <v>76</v>
      </c>
      <c r="B282" s="6">
        <v>71.2</v>
      </c>
      <c r="C282" s="2">
        <v>96.6</v>
      </c>
      <c r="D282" s="7">
        <v>2971553</v>
      </c>
      <c r="E282" s="2">
        <v>-3.0703999999999998</v>
      </c>
      <c r="F282" s="2">
        <v>-0.9536</v>
      </c>
      <c r="G282" s="2">
        <v>5.2287999999999997</v>
      </c>
      <c r="H282" s="2">
        <v>95.16</v>
      </c>
      <c r="I282" s="6">
        <v>1.4906999999999999</v>
      </c>
      <c r="J282" s="9">
        <v>0</v>
      </c>
      <c r="K282" s="2" t="s">
        <v>136</v>
      </c>
      <c r="L282" s="4">
        <v>274</v>
      </c>
      <c r="M282" s="4">
        <f>VLOOKUP($K282,'04.01.2021'!$K$2:$L$500,2,FALSE)</f>
        <v>270</v>
      </c>
      <c r="N282" s="4">
        <f>VLOOKUP($K282,'28.12.2020'!$K$2:$L$500,2,FALSE)</f>
        <v>262</v>
      </c>
      <c r="O282" s="4">
        <f>VLOOKUP($K282,'21.12.2020'!$K$2:$L$500,2,FALSE)</f>
        <v>235</v>
      </c>
      <c r="P282" s="4">
        <f>VLOOKUP($K282,'14.12.2020'!$K$2:$L$500,2,FALSE)</f>
        <v>232</v>
      </c>
      <c r="Q282" s="4">
        <f>VLOOKUP($K282,'07.12.2020'!$K$2:$L$500,2,FALSE)</f>
        <v>210</v>
      </c>
      <c r="R282" s="4">
        <f>VLOOKUP($K282,'30.11.2020'!$K$2:$L$500,2,FALSE)</f>
        <v>182</v>
      </c>
      <c r="S282" s="4">
        <f>VLOOKUP($K282,'23.11.2020'!$K$2:$L$500,2,FALSE)</f>
        <v>168</v>
      </c>
      <c r="T282" s="4">
        <f>VLOOKUP($K282,'16.11.2020'!$K$2:$L$500,2,FALSE)</f>
        <v>160</v>
      </c>
      <c r="U282" s="4">
        <f>VLOOKUP($K282,'09.11.2020'!$K$2:$L$500,2,FALSE)</f>
        <v>148</v>
      </c>
      <c r="V282" s="4">
        <f>VLOOKUP($K282,'02.11.2020'!$K$2:$L$500,2,FALSE)</f>
        <v>144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5">
        <f t="shared" si="16"/>
        <v>-4</v>
      </c>
      <c r="AC282" s="5">
        <f t="shared" si="17"/>
        <v>-12</v>
      </c>
      <c r="AD282" s="5">
        <f t="shared" si="18"/>
        <v>-39</v>
      </c>
      <c r="AE282" s="5">
        <f t="shared" si="19"/>
        <v>-42</v>
      </c>
    </row>
    <row r="283" spans="1:31">
      <c r="A283" s="1" t="s">
        <v>93</v>
      </c>
      <c r="B283" s="6">
        <v>71.2</v>
      </c>
      <c r="C283" s="2">
        <v>94.56</v>
      </c>
      <c r="D283" s="7">
        <v>1075922</v>
      </c>
      <c r="E283" s="2">
        <v>-4.6966000000000001</v>
      </c>
      <c r="F283" s="2">
        <v>0.19070000000000001</v>
      </c>
      <c r="G283" s="2">
        <v>3.7069999999999999</v>
      </c>
      <c r="H283" s="2">
        <v>90.721599999999995</v>
      </c>
      <c r="I283" s="6">
        <v>4.0591999999999997</v>
      </c>
      <c r="J283" s="9">
        <v>1</v>
      </c>
      <c r="K283" s="2" t="s">
        <v>148</v>
      </c>
      <c r="L283" s="4">
        <v>279</v>
      </c>
      <c r="M283" s="4">
        <f>VLOOKUP($K283,'04.01.2021'!$K$2:$L$500,2,FALSE)</f>
        <v>275</v>
      </c>
      <c r="N283" s="4">
        <f>VLOOKUP($K283,'28.12.2020'!$K$2:$L$500,2,FALSE)</f>
        <v>269</v>
      </c>
      <c r="O283" s="4">
        <f>VLOOKUP($K283,'21.12.2020'!$K$2:$L$500,2,FALSE)</f>
        <v>258</v>
      </c>
      <c r="P283" s="4">
        <f>VLOOKUP($K283,'14.12.2020'!$K$2:$L$500,2,FALSE)</f>
        <v>254</v>
      </c>
      <c r="Q283" s="4">
        <f>VLOOKUP($K283,'07.12.2020'!$K$2:$L$500,2,FALSE)</f>
        <v>253</v>
      </c>
      <c r="R283" s="4">
        <f>VLOOKUP($K283,'30.11.2020'!$K$2:$L$500,2,FALSE)</f>
        <v>249</v>
      </c>
      <c r="S283" s="4">
        <f>VLOOKUP($K283,'23.11.2020'!$K$2:$L$500,2,FALSE)</f>
        <v>247</v>
      </c>
      <c r="T283" s="4">
        <f>VLOOKUP($K283,'16.11.2020'!$K$2:$L$500,2,FALSE)</f>
        <v>258</v>
      </c>
      <c r="U283" s="4">
        <f>VLOOKUP($K283,'09.11.2020'!$K$2:$L$500,2,FALSE)</f>
        <v>260</v>
      </c>
      <c r="V283" s="4">
        <f>VLOOKUP($K283,'02.11.2020'!$K$2:$L$500,2,FALSE)</f>
        <v>227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5">
        <f t="shared" si="16"/>
        <v>-4</v>
      </c>
      <c r="AC283" s="5">
        <f t="shared" si="17"/>
        <v>-10</v>
      </c>
      <c r="AD283" s="5">
        <f t="shared" si="18"/>
        <v>-21</v>
      </c>
      <c r="AE283" s="5">
        <f t="shared" si="19"/>
        <v>-25</v>
      </c>
    </row>
    <row r="284" spans="1:31">
      <c r="A284" s="1" t="s">
        <v>342</v>
      </c>
      <c r="B284" s="6">
        <v>71.066699999999997</v>
      </c>
      <c r="C284" s="2">
        <v>174.73500000000001</v>
      </c>
      <c r="D284" s="7">
        <v>41882</v>
      </c>
      <c r="E284" s="2">
        <v>9.1616</v>
      </c>
      <c r="F284" s="2">
        <v>15.0708</v>
      </c>
      <c r="G284" s="2">
        <v>86.851600000000005</v>
      </c>
      <c r="H284" s="2">
        <v>156.13</v>
      </c>
      <c r="I284" s="6">
        <v>10.647500000000001</v>
      </c>
      <c r="J284" s="9">
        <v>1</v>
      </c>
      <c r="K284" s="2" t="s">
        <v>436</v>
      </c>
      <c r="L284" s="4">
        <v>285</v>
      </c>
      <c r="M284" s="4">
        <f>VLOOKUP($K284,'04.01.2021'!$K$2:$L$500,2,FALSE)</f>
        <v>280</v>
      </c>
      <c r="N284" s="4">
        <f>VLOOKUP($K284,'28.12.2020'!$K$2:$L$500,2,FALSE)</f>
        <v>275</v>
      </c>
      <c r="O284" s="4">
        <f>VLOOKUP($K284,'21.12.2020'!$K$2:$L$500,2,FALSE)</f>
        <v>264</v>
      </c>
      <c r="P284" s="4">
        <f>VLOOKUP($K284,'14.12.2020'!$K$2:$L$500,2,FALSE)</f>
        <v>259</v>
      </c>
      <c r="Q284" s="4">
        <f>VLOOKUP($K284,'07.12.2020'!$K$2:$L$500,2,FALSE)</f>
        <v>260</v>
      </c>
      <c r="R284" s="4">
        <f>VLOOKUP($K284,'30.11.2020'!$K$2:$L$500,2,FALSE)</f>
        <v>257</v>
      </c>
      <c r="S284" s="4">
        <f>VLOOKUP($K284,'23.11.2020'!$K$2:$L$500,2,FALSE)</f>
        <v>262</v>
      </c>
      <c r="T284" s="4">
        <f>VLOOKUP($K284,'16.11.2020'!$K$2:$L$500,2,FALSE)</f>
        <v>263</v>
      </c>
      <c r="U284" s="4">
        <f>VLOOKUP($K284,'09.11.2020'!$K$2:$L$500,2,FALSE)</f>
        <v>263</v>
      </c>
      <c r="V284" s="4">
        <f>VLOOKUP($K284,'02.11.2020'!$K$2:$L$500,2,FALSE)</f>
        <v>250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5">
        <f t="shared" si="16"/>
        <v>-5</v>
      </c>
      <c r="AC284" s="5">
        <f t="shared" si="17"/>
        <v>-10</v>
      </c>
      <c r="AD284" s="5">
        <f t="shared" si="18"/>
        <v>-21</v>
      </c>
      <c r="AE284" s="5">
        <f t="shared" si="19"/>
        <v>-26</v>
      </c>
    </row>
    <row r="285" spans="1:31">
      <c r="A285" s="1" t="s">
        <v>220</v>
      </c>
      <c r="B285" s="6">
        <v>71.066699999999997</v>
      </c>
      <c r="C285" s="2">
        <v>119.5</v>
      </c>
      <c r="D285" s="7">
        <v>44914</v>
      </c>
      <c r="E285" s="2">
        <v>8.7946000000000009</v>
      </c>
      <c r="F285" s="2">
        <v>8.7451000000000008</v>
      </c>
      <c r="G285" s="2">
        <v>8.8442000000000007</v>
      </c>
      <c r="H285" s="2">
        <v>104.35</v>
      </c>
      <c r="I285" s="6">
        <v>12.6778</v>
      </c>
      <c r="J285" s="9">
        <v>1</v>
      </c>
      <c r="K285" s="2" t="s">
        <v>222</v>
      </c>
      <c r="L285" s="4">
        <v>283</v>
      </c>
      <c r="M285" s="4">
        <f>VLOOKUP($K285,'04.01.2021'!$K$2:$L$500,2,FALSE)</f>
        <v>279</v>
      </c>
      <c r="N285" s="4">
        <f>VLOOKUP($K285,'28.12.2020'!$K$2:$L$500,2,FALSE)</f>
        <v>273</v>
      </c>
      <c r="O285" s="4">
        <f>VLOOKUP($K285,'21.12.2020'!$K$2:$L$500,2,FALSE)</f>
        <v>263</v>
      </c>
      <c r="P285" s="4">
        <f>VLOOKUP($K285,'14.12.2020'!$K$2:$L$500,2,FALSE)</f>
        <v>258</v>
      </c>
      <c r="Q285" s="4">
        <f>VLOOKUP($K285,'07.12.2020'!$K$2:$L$500,2,FALSE)</f>
        <v>258</v>
      </c>
      <c r="R285" s="4">
        <f>VLOOKUP($K285,'30.11.2020'!$K$2:$L$500,2,FALSE)</f>
        <v>254</v>
      </c>
      <c r="S285" s="4">
        <f>VLOOKUP($K285,'23.11.2020'!$K$2:$L$500,2,FALSE)</f>
        <v>263</v>
      </c>
      <c r="T285" s="4">
        <f>VLOOKUP($K285,'16.11.2020'!$K$2:$L$500,2,FALSE)</f>
        <v>261</v>
      </c>
      <c r="U285" s="4">
        <f>VLOOKUP($K285,'09.11.2020'!$K$2:$L$500,2,FALSE)</f>
        <v>224</v>
      </c>
      <c r="V285" s="4">
        <f>VLOOKUP($K285,'02.11.2020'!$K$2:$L$500,2,FALSE)</f>
        <v>198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5">
        <f t="shared" si="16"/>
        <v>-4</v>
      </c>
      <c r="AC285" s="5">
        <f t="shared" si="17"/>
        <v>-10</v>
      </c>
      <c r="AD285" s="5">
        <f t="shared" si="18"/>
        <v>-20</v>
      </c>
      <c r="AE285" s="5">
        <f t="shared" si="19"/>
        <v>-25</v>
      </c>
    </row>
    <row r="286" spans="1:31">
      <c r="A286" s="1" t="s">
        <v>742</v>
      </c>
      <c r="B286" s="6">
        <v>71.066699999999997</v>
      </c>
      <c r="C286" s="2">
        <v>114.45</v>
      </c>
      <c r="D286" s="7">
        <v>197583</v>
      </c>
      <c r="E286" s="2">
        <v>5.3963999999999999</v>
      </c>
      <c r="F286" s="2">
        <v>15.887</v>
      </c>
      <c r="G286" s="2">
        <v>99.529300000000006</v>
      </c>
      <c r="H286" s="2">
        <v>104.06</v>
      </c>
      <c r="I286" s="6">
        <v>9.0782000000000007</v>
      </c>
      <c r="J286" s="9">
        <v>1</v>
      </c>
      <c r="K286" s="2" t="s">
        <v>746</v>
      </c>
      <c r="L286" s="4">
        <v>292</v>
      </c>
      <c r="M286" s="4">
        <f>VLOOKUP($K286,'04.01.2021'!$K$2:$L$500,2,FALSE)</f>
        <v>320</v>
      </c>
      <c r="N286" s="4" t="e">
        <f>VLOOKUP($K286,'28.12.2020'!$K$2:$L$500,2,FALSE)</f>
        <v>#N/A</v>
      </c>
      <c r="O286" s="4" t="e">
        <f>VLOOKUP($K286,'21.12.2020'!$K$2:$L$500,2,FALSE)</f>
        <v>#N/A</v>
      </c>
      <c r="P286" s="4" t="e">
        <f>VLOOKUP($K286,'14.12.2020'!$K$2:$L$500,2,FALSE)</f>
        <v>#N/A</v>
      </c>
      <c r="Q286" s="4" t="e">
        <f>VLOOKUP($K286,'07.12.2020'!$K$2:$L$500,2,FALSE)</f>
        <v>#N/A</v>
      </c>
      <c r="R286" s="4" t="e">
        <f>VLOOKUP($K286,'30.11.2020'!$K$2:$L$500,2,FALSE)</f>
        <v>#N/A</v>
      </c>
      <c r="S286" s="4" t="e">
        <f>VLOOKUP($K286,'23.11.2020'!$K$2:$L$500,2,FALSE)</f>
        <v>#N/A</v>
      </c>
      <c r="T286" s="4" t="e">
        <f>VLOOKUP($K286,'16.11.2020'!$K$2:$L$500,2,FALSE)</f>
        <v>#N/A</v>
      </c>
      <c r="U286" s="4" t="e">
        <f>VLOOKUP($K286,'09.11.2020'!$K$2:$L$500,2,FALSE)</f>
        <v>#N/A</v>
      </c>
      <c r="V286" s="4" t="e">
        <f>VLOOKUP($K286,'02.11.2020'!$K$2:$L$500,2,FALSE)</f>
        <v>#N/A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5">
        <f t="shared" si="16"/>
        <v>28</v>
      </c>
      <c r="AC286" s="5" t="e">
        <f t="shared" si="17"/>
        <v>#N/A</v>
      </c>
      <c r="AD286" s="5" t="e">
        <f t="shared" si="18"/>
        <v>#N/A</v>
      </c>
      <c r="AE286" s="5" t="e">
        <f t="shared" si="19"/>
        <v>#N/A</v>
      </c>
    </row>
    <row r="287" spans="1:31">
      <c r="A287" s="1" t="s">
        <v>741</v>
      </c>
      <c r="B287" s="6">
        <v>71.066699999999997</v>
      </c>
      <c r="C287" s="2">
        <v>65.02</v>
      </c>
      <c r="D287" s="7">
        <v>833966</v>
      </c>
      <c r="E287" s="2">
        <v>4.4833999999999996</v>
      </c>
      <c r="F287" s="2">
        <v>17.896599999999999</v>
      </c>
      <c r="G287" s="2">
        <v>61.420099999999998</v>
      </c>
      <c r="H287" s="2">
        <v>59.32</v>
      </c>
      <c r="I287" s="6">
        <v>8.7665000000000006</v>
      </c>
      <c r="J287" s="9">
        <v>1</v>
      </c>
      <c r="K287" s="2" t="s">
        <v>745</v>
      </c>
      <c r="L287" s="4">
        <v>289</v>
      </c>
      <c r="M287" s="4">
        <f>VLOOKUP($K287,'04.01.2021'!$K$2:$L$500,2,FALSE)</f>
        <v>318</v>
      </c>
      <c r="N287" s="4" t="e">
        <f>VLOOKUP($K287,'28.12.2020'!$K$2:$L$500,2,FALSE)</f>
        <v>#N/A</v>
      </c>
      <c r="O287" s="4" t="e">
        <f>VLOOKUP($K287,'21.12.2020'!$K$2:$L$500,2,FALSE)</f>
        <v>#N/A</v>
      </c>
      <c r="P287" s="4" t="e">
        <f>VLOOKUP($K287,'14.12.2020'!$K$2:$L$500,2,FALSE)</f>
        <v>#N/A</v>
      </c>
      <c r="Q287" s="4" t="e">
        <f>VLOOKUP($K287,'07.12.2020'!$K$2:$L$500,2,FALSE)</f>
        <v>#N/A</v>
      </c>
      <c r="R287" s="4" t="e">
        <f>VLOOKUP($K287,'30.11.2020'!$K$2:$L$500,2,FALSE)</f>
        <v>#N/A</v>
      </c>
      <c r="S287" s="4" t="e">
        <f>VLOOKUP($K287,'23.11.2020'!$K$2:$L$500,2,FALSE)</f>
        <v>#N/A</v>
      </c>
      <c r="T287" s="4" t="e">
        <f>VLOOKUP($K287,'16.11.2020'!$K$2:$L$500,2,FALSE)</f>
        <v>#N/A</v>
      </c>
      <c r="U287" s="4" t="e">
        <f>VLOOKUP($K287,'09.11.2020'!$K$2:$L$500,2,FALSE)</f>
        <v>#N/A</v>
      </c>
      <c r="V287" s="4" t="e">
        <f>VLOOKUP($K287,'02.11.2020'!$K$2:$L$500,2,FALSE)</f>
        <v>#N/A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5">
        <f t="shared" si="16"/>
        <v>29</v>
      </c>
      <c r="AC287" s="5" t="e">
        <f t="shared" si="17"/>
        <v>#N/A</v>
      </c>
      <c r="AD287" s="5" t="e">
        <f t="shared" si="18"/>
        <v>#N/A</v>
      </c>
      <c r="AE287" s="5" t="e">
        <f t="shared" si="19"/>
        <v>#N/A</v>
      </c>
    </row>
    <row r="288" spans="1:31">
      <c r="A288" s="1" t="s">
        <v>643</v>
      </c>
      <c r="B288" s="6">
        <v>71.066699999999997</v>
      </c>
      <c r="C288" s="2">
        <v>46.5505</v>
      </c>
      <c r="D288" s="7">
        <v>6761</v>
      </c>
      <c r="E288" s="2">
        <v>3.8029000000000002</v>
      </c>
      <c r="F288" s="2">
        <v>12.229100000000001</v>
      </c>
      <c r="G288" s="2">
        <v>30.211200000000002</v>
      </c>
      <c r="H288" s="2">
        <v>36.106699999999996</v>
      </c>
      <c r="I288" s="6">
        <v>22.435400000000001</v>
      </c>
      <c r="J288" s="9">
        <v>1</v>
      </c>
      <c r="K288" s="2" t="s">
        <v>649</v>
      </c>
      <c r="L288" s="4">
        <v>293</v>
      </c>
      <c r="M288" s="4">
        <f>VLOOKUP($K288,'04.01.2021'!$K$2:$L$500,2,FALSE)</f>
        <v>286</v>
      </c>
      <c r="N288" s="4">
        <f>VLOOKUP($K288,'28.12.2020'!$K$2:$L$500,2,FALSE)</f>
        <v>280</v>
      </c>
      <c r="O288" s="4">
        <f>VLOOKUP($K288,'21.12.2020'!$K$2:$L$500,2,FALSE)</f>
        <v>269</v>
      </c>
      <c r="P288" s="4">
        <f>VLOOKUP($K288,'14.12.2020'!$K$2:$L$500,2,FALSE)</f>
        <v>264</v>
      </c>
      <c r="Q288" s="4">
        <f>VLOOKUP($K288,'07.12.2020'!$K$2:$L$500,2,FALSE)</f>
        <v>272</v>
      </c>
      <c r="R288" s="4">
        <f>VLOOKUP($K288,'30.11.2020'!$K$2:$L$500,2,FALSE)</f>
        <v>283</v>
      </c>
      <c r="S288" s="4">
        <f>VLOOKUP($K288,'23.11.2020'!$K$2:$L$500,2,FALSE)</f>
        <v>279</v>
      </c>
      <c r="T288" s="4">
        <f>VLOOKUP($K288,'16.11.2020'!$K$2:$L$500,2,FALSE)</f>
        <v>286</v>
      </c>
      <c r="U288" s="4">
        <f>VLOOKUP($K288,'09.11.2020'!$K$2:$L$500,2,FALSE)</f>
        <v>288</v>
      </c>
      <c r="V288" s="4">
        <f>VLOOKUP($K288,'02.11.2020'!$K$2:$L$500,2,FALSE)</f>
        <v>285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5">
        <f t="shared" si="16"/>
        <v>-7</v>
      </c>
      <c r="AC288" s="5">
        <f t="shared" si="17"/>
        <v>-13</v>
      </c>
      <c r="AD288" s="5">
        <f t="shared" si="18"/>
        <v>-24</v>
      </c>
      <c r="AE288" s="5">
        <f t="shared" si="19"/>
        <v>-29</v>
      </c>
    </row>
    <row r="289" spans="1:31">
      <c r="A289" s="1" t="s">
        <v>358</v>
      </c>
      <c r="B289" s="6">
        <v>71.066699999999997</v>
      </c>
      <c r="C289" s="2">
        <v>125.85</v>
      </c>
      <c r="D289" s="7">
        <v>179095</v>
      </c>
      <c r="E289" s="2">
        <v>3.41</v>
      </c>
      <c r="F289" s="2">
        <v>8.0442999999999998</v>
      </c>
      <c r="G289" s="2">
        <v>25.85</v>
      </c>
      <c r="H289" s="2">
        <v>110.43</v>
      </c>
      <c r="I289" s="6">
        <v>12.252700000000001</v>
      </c>
      <c r="J289" s="9">
        <v>1</v>
      </c>
      <c r="K289" s="2" t="s">
        <v>452</v>
      </c>
      <c r="L289" s="4">
        <v>295</v>
      </c>
      <c r="M289" s="4">
        <f>VLOOKUP($K289,'04.01.2021'!$K$2:$L$500,2,FALSE)</f>
        <v>288</v>
      </c>
      <c r="N289" s="4">
        <f>VLOOKUP($K289,'28.12.2020'!$K$2:$L$500,2,FALSE)</f>
        <v>282</v>
      </c>
      <c r="O289" s="4">
        <f>VLOOKUP($K289,'21.12.2020'!$K$2:$L$500,2,FALSE)</f>
        <v>272</v>
      </c>
      <c r="P289" s="4">
        <f>VLOOKUP($K289,'14.12.2020'!$K$2:$L$500,2,FALSE)</f>
        <v>266</v>
      </c>
      <c r="Q289" s="4">
        <f>VLOOKUP($K289,'07.12.2020'!$K$2:$L$500,2,FALSE)</f>
        <v>267</v>
      </c>
      <c r="R289" s="4">
        <f>VLOOKUP($K289,'30.11.2020'!$K$2:$L$500,2,FALSE)</f>
        <v>263</v>
      </c>
      <c r="S289" s="4">
        <f>VLOOKUP($K289,'23.11.2020'!$K$2:$L$500,2,FALSE)</f>
        <v>260</v>
      </c>
      <c r="T289" s="4">
        <f>VLOOKUP($K289,'16.11.2020'!$K$2:$L$500,2,FALSE)</f>
        <v>269</v>
      </c>
      <c r="U289" s="4">
        <f>VLOOKUP($K289,'09.11.2020'!$K$2:$L$500,2,FALSE)</f>
        <v>271</v>
      </c>
      <c r="V289" s="4">
        <f>VLOOKUP($K289,'02.11.2020'!$K$2:$L$500,2,FALSE)</f>
        <v>274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5">
        <f t="shared" si="16"/>
        <v>-7</v>
      </c>
      <c r="AC289" s="5">
        <f t="shared" si="17"/>
        <v>-13</v>
      </c>
      <c r="AD289" s="5">
        <f t="shared" si="18"/>
        <v>-23</v>
      </c>
      <c r="AE289" s="5">
        <f t="shared" si="19"/>
        <v>-29</v>
      </c>
    </row>
    <row r="290" spans="1:31">
      <c r="A290" s="1" t="s">
        <v>650</v>
      </c>
      <c r="B290" s="6">
        <v>71.066699999999997</v>
      </c>
      <c r="C290" s="2">
        <v>1719</v>
      </c>
      <c r="D290" s="7">
        <v>497018</v>
      </c>
      <c r="E290" s="2">
        <v>2.6133999999999999</v>
      </c>
      <c r="F290" s="2">
        <v>9.1013000000000002</v>
      </c>
      <c r="G290" s="2">
        <v>148.73390000000001</v>
      </c>
      <c r="H290" s="2">
        <v>1564.95</v>
      </c>
      <c r="I290" s="6">
        <v>8.9616000000000007</v>
      </c>
      <c r="J290" s="9">
        <v>1</v>
      </c>
      <c r="K290" s="2" t="s">
        <v>655</v>
      </c>
      <c r="L290" s="4">
        <v>290</v>
      </c>
      <c r="M290" s="4">
        <f>VLOOKUP($K290,'04.01.2021'!$K$2:$L$500,2,FALSE)</f>
        <v>283</v>
      </c>
      <c r="N290" s="4">
        <f>VLOOKUP($K290,'28.12.2020'!$K$2:$L$500,2,FALSE)</f>
        <v>278</v>
      </c>
      <c r="O290" s="4">
        <f>VLOOKUP($K290,'21.12.2020'!$K$2:$L$500,2,FALSE)</f>
        <v>267</v>
      </c>
      <c r="P290" s="4">
        <f>VLOOKUP($K290,'14.12.2020'!$K$2:$L$500,2,FALSE)</f>
        <v>262</v>
      </c>
      <c r="Q290" s="4">
        <f>VLOOKUP($K290,'07.12.2020'!$K$2:$L$500,2,FALSE)</f>
        <v>263</v>
      </c>
      <c r="R290" s="4">
        <f>VLOOKUP($K290,'30.11.2020'!$K$2:$L$500,2,FALSE)</f>
        <v>281</v>
      </c>
      <c r="S290" s="4">
        <f>VLOOKUP($K290,'23.11.2020'!$K$2:$L$500,2,FALSE)</f>
        <v>289</v>
      </c>
      <c r="T290" s="4">
        <f>VLOOKUP($K290,'16.11.2020'!$K$2:$L$500,2,FALSE)</f>
        <v>292</v>
      </c>
      <c r="U290" s="4">
        <f>VLOOKUP($K290,'09.11.2020'!$K$2:$L$500,2,FALSE)</f>
        <v>291</v>
      </c>
      <c r="V290" s="4">
        <f>VLOOKUP($K290,'02.11.2020'!$K$2:$L$500,2,FALSE)</f>
        <v>296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5">
        <f t="shared" si="16"/>
        <v>-7</v>
      </c>
      <c r="AC290" s="5">
        <f t="shared" si="17"/>
        <v>-12</v>
      </c>
      <c r="AD290" s="5">
        <f t="shared" si="18"/>
        <v>-23</v>
      </c>
      <c r="AE290" s="5">
        <f t="shared" si="19"/>
        <v>-28</v>
      </c>
    </row>
    <row r="291" spans="1:31">
      <c r="A291" s="1" t="s">
        <v>318</v>
      </c>
      <c r="B291" s="6">
        <v>71.066699999999997</v>
      </c>
      <c r="C291" s="2">
        <v>216.42</v>
      </c>
      <c r="D291" s="7">
        <v>716893</v>
      </c>
      <c r="E291" s="2">
        <v>2.1619999999999999</v>
      </c>
      <c r="F291" s="2">
        <v>3.7239</v>
      </c>
      <c r="G291" s="2">
        <v>18.984000000000002</v>
      </c>
      <c r="H291" s="2">
        <v>180.78</v>
      </c>
      <c r="I291" s="6">
        <v>16.468</v>
      </c>
      <c r="J291" s="9">
        <v>1</v>
      </c>
      <c r="K291" s="2" t="s">
        <v>411</v>
      </c>
      <c r="L291" s="4">
        <v>288</v>
      </c>
      <c r="M291" s="4">
        <f>VLOOKUP($K291,'04.01.2021'!$K$2:$L$500,2,FALSE)</f>
        <v>282</v>
      </c>
      <c r="N291" s="4">
        <f>VLOOKUP($K291,'28.12.2020'!$K$2:$L$500,2,FALSE)</f>
        <v>277</v>
      </c>
      <c r="O291" s="4">
        <f>VLOOKUP($K291,'21.12.2020'!$K$2:$L$500,2,FALSE)</f>
        <v>266</v>
      </c>
      <c r="P291" s="4">
        <f>VLOOKUP($K291,'14.12.2020'!$K$2:$L$500,2,FALSE)</f>
        <v>261</v>
      </c>
      <c r="Q291" s="4">
        <f>VLOOKUP($K291,'07.12.2020'!$K$2:$L$500,2,FALSE)</f>
        <v>262</v>
      </c>
      <c r="R291" s="4">
        <f>VLOOKUP($K291,'30.11.2020'!$K$2:$L$500,2,FALSE)</f>
        <v>259</v>
      </c>
      <c r="S291" s="4">
        <f>VLOOKUP($K291,'23.11.2020'!$K$2:$L$500,2,FALSE)</f>
        <v>258</v>
      </c>
      <c r="T291" s="4">
        <f>VLOOKUP($K291,'16.11.2020'!$K$2:$L$500,2,FALSE)</f>
        <v>264</v>
      </c>
      <c r="U291" s="4">
        <f>VLOOKUP($K291,'09.11.2020'!$K$2:$L$500,2,FALSE)</f>
        <v>264</v>
      </c>
      <c r="V291" s="4">
        <f>VLOOKUP($K291,'02.11.2020'!$K$2:$L$500,2,FALSE)</f>
        <v>263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5">
        <f t="shared" si="16"/>
        <v>-6</v>
      </c>
      <c r="AC291" s="5">
        <f t="shared" si="17"/>
        <v>-11</v>
      </c>
      <c r="AD291" s="5">
        <f t="shared" si="18"/>
        <v>-22</v>
      </c>
      <c r="AE291" s="5">
        <f t="shared" si="19"/>
        <v>-27</v>
      </c>
    </row>
    <row r="292" spans="1:31">
      <c r="A292" s="1" t="s">
        <v>314</v>
      </c>
      <c r="B292" s="6">
        <v>71.066699999999997</v>
      </c>
      <c r="C292" s="2">
        <v>381.26</v>
      </c>
      <c r="D292" s="7">
        <v>67615032</v>
      </c>
      <c r="E292" s="2">
        <v>1.9739</v>
      </c>
      <c r="F292" s="2">
        <v>3.2972999999999999</v>
      </c>
      <c r="G292" s="2">
        <v>16.255500000000001</v>
      </c>
      <c r="H292" s="2">
        <v>322.60000000000002</v>
      </c>
      <c r="I292" s="6">
        <v>15.3858</v>
      </c>
      <c r="J292" s="9">
        <v>1</v>
      </c>
      <c r="K292" s="2" t="s">
        <v>407</v>
      </c>
      <c r="L292" s="4">
        <v>291</v>
      </c>
      <c r="M292" s="4">
        <f>VLOOKUP($K292,'04.01.2021'!$K$2:$L$500,2,FALSE)</f>
        <v>284</v>
      </c>
      <c r="N292" s="4">
        <f>VLOOKUP($K292,'28.12.2020'!$K$2:$L$500,2,FALSE)</f>
        <v>279</v>
      </c>
      <c r="O292" s="4">
        <f>VLOOKUP($K292,'21.12.2020'!$K$2:$L$500,2,FALSE)</f>
        <v>268</v>
      </c>
      <c r="P292" s="4">
        <f>VLOOKUP($K292,'14.12.2020'!$K$2:$L$500,2,FALSE)</f>
        <v>263</v>
      </c>
      <c r="Q292" s="4">
        <f>VLOOKUP($K292,'07.12.2020'!$K$2:$L$500,2,FALSE)</f>
        <v>265</v>
      </c>
      <c r="R292" s="4">
        <f>VLOOKUP($K292,'30.11.2020'!$K$2:$L$500,2,FALSE)</f>
        <v>261</v>
      </c>
      <c r="S292" s="4">
        <f>VLOOKUP($K292,'23.11.2020'!$K$2:$L$500,2,FALSE)</f>
        <v>264</v>
      </c>
      <c r="T292" s="4">
        <f>VLOOKUP($K292,'16.11.2020'!$K$2:$L$500,2,FALSE)</f>
        <v>267</v>
      </c>
      <c r="U292" s="4">
        <f>VLOOKUP($K292,'09.11.2020'!$K$2:$L$500,2,FALSE)</f>
        <v>268</v>
      </c>
      <c r="V292" s="4">
        <f>VLOOKUP($K292,'02.11.2020'!$K$2:$L$500,2,FALSE)</f>
        <v>267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5">
        <f t="shared" si="16"/>
        <v>-7</v>
      </c>
      <c r="AC292" s="5">
        <f t="shared" si="17"/>
        <v>-12</v>
      </c>
      <c r="AD292" s="5">
        <f t="shared" si="18"/>
        <v>-23</v>
      </c>
      <c r="AE292" s="5">
        <f t="shared" si="19"/>
        <v>-28</v>
      </c>
    </row>
    <row r="293" spans="1:31">
      <c r="A293" s="1" t="s">
        <v>353</v>
      </c>
      <c r="B293" s="6">
        <v>71.066699999999997</v>
      </c>
      <c r="C293" s="2">
        <v>146.63</v>
      </c>
      <c r="D293" s="7">
        <v>7958029</v>
      </c>
      <c r="E293" s="2">
        <v>1.7203999999999999</v>
      </c>
      <c r="F293" s="2">
        <v>-0.99929999999999997</v>
      </c>
      <c r="G293" s="2">
        <v>26.536100000000001</v>
      </c>
      <c r="H293" s="2">
        <v>137.37</v>
      </c>
      <c r="I293" s="6">
        <v>6.3151999999999999</v>
      </c>
      <c r="J293" s="9">
        <v>0</v>
      </c>
      <c r="K293" s="2" t="s">
        <v>447</v>
      </c>
      <c r="L293" s="4">
        <v>294</v>
      </c>
      <c r="M293" s="4">
        <f>VLOOKUP($K293,'04.01.2021'!$K$2:$L$500,2,FALSE)</f>
        <v>287</v>
      </c>
      <c r="N293" s="4">
        <f>VLOOKUP($K293,'28.12.2020'!$K$2:$L$500,2,FALSE)</f>
        <v>281</v>
      </c>
      <c r="O293" s="4">
        <f>VLOOKUP($K293,'21.12.2020'!$K$2:$L$500,2,FALSE)</f>
        <v>271</v>
      </c>
      <c r="P293" s="4">
        <f>VLOOKUP($K293,'14.12.2020'!$K$2:$L$500,2,FALSE)</f>
        <v>265</v>
      </c>
      <c r="Q293" s="4">
        <f>VLOOKUP($K293,'07.12.2020'!$K$2:$L$500,2,FALSE)</f>
        <v>266</v>
      </c>
      <c r="R293" s="4">
        <f>VLOOKUP($K293,'30.11.2020'!$K$2:$L$500,2,FALSE)</f>
        <v>262</v>
      </c>
      <c r="S293" s="4">
        <f>VLOOKUP($K293,'23.11.2020'!$K$2:$L$500,2,FALSE)</f>
        <v>259</v>
      </c>
      <c r="T293" s="4">
        <f>VLOOKUP($K293,'16.11.2020'!$K$2:$L$500,2,FALSE)</f>
        <v>268</v>
      </c>
      <c r="U293" s="4">
        <f>VLOOKUP($K293,'09.11.2020'!$K$2:$L$500,2,FALSE)</f>
        <v>270</v>
      </c>
      <c r="V293" s="4">
        <f>VLOOKUP($K293,'02.11.2020'!$K$2:$L$500,2,FALSE)</f>
        <v>273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5">
        <f t="shared" si="16"/>
        <v>-7</v>
      </c>
      <c r="AC293" s="5">
        <f t="shared" si="17"/>
        <v>-13</v>
      </c>
      <c r="AD293" s="5">
        <f t="shared" si="18"/>
        <v>-23</v>
      </c>
      <c r="AE293" s="5">
        <f t="shared" si="19"/>
        <v>-29</v>
      </c>
    </row>
    <row r="294" spans="1:31">
      <c r="A294" s="1" t="s">
        <v>248</v>
      </c>
      <c r="B294" s="6">
        <v>71.066699999999997</v>
      </c>
      <c r="C294" s="2">
        <v>56.65</v>
      </c>
      <c r="D294" s="7">
        <v>2859959</v>
      </c>
      <c r="E294" s="2">
        <v>0.74690000000000001</v>
      </c>
      <c r="F294" s="2">
        <v>2.3856999999999999</v>
      </c>
      <c r="G294" s="2">
        <v>-3.4100999999999999</v>
      </c>
      <c r="H294" s="2">
        <v>51.51</v>
      </c>
      <c r="I294" s="6">
        <v>9.0732999999999997</v>
      </c>
      <c r="J294" s="9">
        <v>1</v>
      </c>
      <c r="K294" s="2" t="s">
        <v>267</v>
      </c>
      <c r="L294" s="4">
        <v>286</v>
      </c>
      <c r="M294" s="4">
        <f>VLOOKUP($K294,'04.01.2021'!$K$2:$L$500,2,FALSE)</f>
        <v>281</v>
      </c>
      <c r="N294" s="4">
        <f>VLOOKUP($K294,'28.12.2020'!$K$2:$L$500,2,FALSE)</f>
        <v>276</v>
      </c>
      <c r="O294" s="4">
        <f>VLOOKUP($K294,'21.12.2020'!$K$2:$L$500,2,FALSE)</f>
        <v>265</v>
      </c>
      <c r="P294" s="4">
        <f>VLOOKUP($K294,'14.12.2020'!$K$2:$L$500,2,FALSE)</f>
        <v>260</v>
      </c>
      <c r="Q294" s="4">
        <f>VLOOKUP($K294,'07.12.2020'!$K$2:$L$500,2,FALSE)</f>
        <v>261</v>
      </c>
      <c r="R294" s="4">
        <f>VLOOKUP($K294,'30.11.2020'!$K$2:$L$500,2,FALSE)</f>
        <v>258</v>
      </c>
      <c r="S294" s="4">
        <f>VLOOKUP($K294,'23.11.2020'!$K$2:$L$500,2,FALSE)</f>
        <v>249</v>
      </c>
      <c r="T294" s="4">
        <f>VLOOKUP($K294,'16.11.2020'!$K$2:$L$500,2,FALSE)</f>
        <v>248</v>
      </c>
      <c r="U294" s="4">
        <f>VLOOKUP($K294,'09.11.2020'!$K$2:$L$500,2,FALSE)</f>
        <v>250</v>
      </c>
      <c r="V294" s="4">
        <f>VLOOKUP($K294,'02.11.2020'!$K$2:$L$500,2,FALSE)</f>
        <v>245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5">
        <f t="shared" si="16"/>
        <v>-5</v>
      </c>
      <c r="AC294" s="5">
        <f t="shared" si="17"/>
        <v>-10</v>
      </c>
      <c r="AD294" s="5">
        <f t="shared" si="18"/>
        <v>-21</v>
      </c>
      <c r="AE294" s="5">
        <f t="shared" si="19"/>
        <v>-26</v>
      </c>
    </row>
    <row r="295" spans="1:31">
      <c r="A295" s="1" t="s">
        <v>712</v>
      </c>
      <c r="B295" s="6">
        <v>71.066699999999997</v>
      </c>
      <c r="C295" s="2">
        <v>52.93</v>
      </c>
      <c r="D295" s="7">
        <v>2164921</v>
      </c>
      <c r="E295" s="2">
        <v>0.15140000000000001</v>
      </c>
      <c r="F295" s="2">
        <v>9.2015999999999991</v>
      </c>
      <c r="G295" s="2">
        <v>24.8644</v>
      </c>
      <c r="H295" s="2">
        <v>50.84</v>
      </c>
      <c r="I295" s="6">
        <v>3.9485999999999999</v>
      </c>
      <c r="J295" s="9">
        <v>1</v>
      </c>
      <c r="K295" s="2" t="s">
        <v>725</v>
      </c>
      <c r="L295" s="4">
        <v>284</v>
      </c>
      <c r="M295" s="4">
        <f>VLOOKUP($K295,'04.01.2021'!$K$2:$L$500,2,FALSE)</f>
        <v>294</v>
      </c>
      <c r="N295" s="4">
        <f>VLOOKUP($K295,'28.12.2020'!$K$2:$L$500,2,FALSE)</f>
        <v>298</v>
      </c>
      <c r="O295" s="4">
        <f>VLOOKUP($K295,'21.12.2020'!$K$2:$L$500,2,FALSE)</f>
        <v>317</v>
      </c>
      <c r="P295" s="4" t="e">
        <f>VLOOKUP($K295,'14.12.2020'!$K$2:$L$500,2,FALSE)</f>
        <v>#N/A</v>
      </c>
      <c r="Q295" s="4" t="e">
        <f>VLOOKUP($K295,'07.12.2020'!$K$2:$L$500,2,FALSE)</f>
        <v>#N/A</v>
      </c>
      <c r="R295" s="4" t="e">
        <f>VLOOKUP($K295,'30.11.2020'!$K$2:$L$500,2,FALSE)</f>
        <v>#N/A</v>
      </c>
      <c r="S295" s="4" t="e">
        <f>VLOOKUP($K295,'23.11.2020'!$K$2:$L$500,2,FALSE)</f>
        <v>#N/A</v>
      </c>
      <c r="T295" s="4" t="e">
        <f>VLOOKUP($K295,'16.11.2020'!$K$2:$L$500,2,FALSE)</f>
        <v>#N/A</v>
      </c>
      <c r="U295" s="4" t="e">
        <f>VLOOKUP($K295,'09.11.2020'!$K$2:$L$500,2,FALSE)</f>
        <v>#N/A</v>
      </c>
      <c r="V295" s="4" t="e">
        <f>VLOOKUP($K295,'02.11.2020'!$K$2:$L$500,2,FALSE)</f>
        <v>#N/A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5">
        <f t="shared" si="16"/>
        <v>10</v>
      </c>
      <c r="AC295" s="5">
        <f t="shared" si="17"/>
        <v>14</v>
      </c>
      <c r="AD295" s="5">
        <f t="shared" si="18"/>
        <v>33</v>
      </c>
      <c r="AE295" s="5" t="e">
        <f t="shared" si="19"/>
        <v>#N/A</v>
      </c>
    </row>
    <row r="296" spans="1:31">
      <c r="A296" s="1" t="s">
        <v>340</v>
      </c>
      <c r="B296" s="6">
        <v>71.066699999999997</v>
      </c>
      <c r="C296" s="2">
        <v>107.15</v>
      </c>
      <c r="D296" s="7">
        <v>1750738</v>
      </c>
      <c r="E296" s="2">
        <v>-1.2988</v>
      </c>
      <c r="F296" s="2">
        <v>1.8149</v>
      </c>
      <c r="G296" s="2">
        <v>6.7869000000000002</v>
      </c>
      <c r="H296" s="2">
        <v>92.22</v>
      </c>
      <c r="I296" s="6">
        <v>13.9337</v>
      </c>
      <c r="J296" s="9">
        <v>1</v>
      </c>
      <c r="K296" s="2" t="s">
        <v>434</v>
      </c>
      <c r="L296" s="4">
        <v>296</v>
      </c>
      <c r="M296" s="4">
        <f>VLOOKUP($K296,'04.01.2021'!$K$2:$L$500,2,FALSE)</f>
        <v>289</v>
      </c>
      <c r="N296" s="4">
        <f>VLOOKUP($K296,'28.12.2020'!$K$2:$L$500,2,FALSE)</f>
        <v>283</v>
      </c>
      <c r="O296" s="4">
        <f>VLOOKUP($K296,'21.12.2020'!$K$2:$L$500,2,FALSE)</f>
        <v>273</v>
      </c>
      <c r="P296" s="4">
        <f>VLOOKUP($K296,'14.12.2020'!$K$2:$L$500,2,FALSE)</f>
        <v>267</v>
      </c>
      <c r="Q296" s="4">
        <f>VLOOKUP($K296,'07.12.2020'!$K$2:$L$500,2,FALSE)</f>
        <v>268</v>
      </c>
      <c r="R296" s="4">
        <f>VLOOKUP($K296,'30.11.2020'!$K$2:$L$500,2,FALSE)</f>
        <v>264</v>
      </c>
      <c r="S296" s="4">
        <f>VLOOKUP($K296,'23.11.2020'!$K$2:$L$500,2,FALSE)</f>
        <v>265</v>
      </c>
      <c r="T296" s="4">
        <f>VLOOKUP($K296,'16.11.2020'!$K$2:$L$500,2,FALSE)</f>
        <v>271</v>
      </c>
      <c r="U296" s="4">
        <f>VLOOKUP($K296,'09.11.2020'!$K$2:$L$500,2,FALSE)</f>
        <v>272</v>
      </c>
      <c r="V296" s="4">
        <f>VLOOKUP($K296,'02.11.2020'!$K$2:$L$500,2,FALSE)</f>
        <v>275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5">
        <f t="shared" si="16"/>
        <v>-7</v>
      </c>
      <c r="AC296" s="5">
        <f t="shared" si="17"/>
        <v>-13</v>
      </c>
      <c r="AD296" s="5">
        <f t="shared" si="18"/>
        <v>-23</v>
      </c>
      <c r="AE296" s="5">
        <f t="shared" si="19"/>
        <v>-29</v>
      </c>
    </row>
    <row r="297" spans="1:31">
      <c r="A297" s="1" t="s">
        <v>334</v>
      </c>
      <c r="B297" s="6">
        <v>71.066699999999997</v>
      </c>
      <c r="C297" s="2">
        <v>214.89</v>
      </c>
      <c r="D297" s="7">
        <v>423747</v>
      </c>
      <c r="E297" s="2">
        <v>-9.4093999999999998</v>
      </c>
      <c r="F297" s="2">
        <v>16.427399999999999</v>
      </c>
      <c r="G297" s="2">
        <v>186.59639999999999</v>
      </c>
      <c r="H297" s="2">
        <v>179.01</v>
      </c>
      <c r="I297" s="6">
        <v>16.696899999999999</v>
      </c>
      <c r="J297" s="9">
        <v>0</v>
      </c>
      <c r="K297" s="2" t="s">
        <v>427</v>
      </c>
      <c r="L297" s="4">
        <v>287</v>
      </c>
      <c r="M297" s="4">
        <f>VLOOKUP($K297,'04.01.2021'!$K$2:$L$500,2,FALSE)</f>
        <v>236</v>
      </c>
      <c r="N297" s="4">
        <f>VLOOKUP($K297,'28.12.2020'!$K$2:$L$500,2,FALSE)</f>
        <v>229</v>
      </c>
      <c r="O297" s="4">
        <f>VLOOKUP($K297,'21.12.2020'!$K$2:$L$500,2,FALSE)</f>
        <v>227</v>
      </c>
      <c r="P297" s="4">
        <f>VLOOKUP($K297,'14.12.2020'!$K$2:$L$500,2,FALSE)</f>
        <v>223</v>
      </c>
      <c r="Q297" s="4">
        <f>VLOOKUP($K297,'07.12.2020'!$K$2:$L$500,2,FALSE)</f>
        <v>198</v>
      </c>
      <c r="R297" s="4">
        <f>VLOOKUP($K297,'30.11.2020'!$K$2:$L$500,2,FALSE)</f>
        <v>180</v>
      </c>
      <c r="S297" s="4">
        <f>VLOOKUP($K297,'23.11.2020'!$K$2:$L$500,2,FALSE)</f>
        <v>174</v>
      </c>
      <c r="T297" s="4">
        <f>VLOOKUP($K297,'16.11.2020'!$K$2:$L$500,2,FALSE)</f>
        <v>173</v>
      </c>
      <c r="U297" s="4">
        <f>VLOOKUP($K297,'09.11.2020'!$K$2:$L$500,2,FALSE)</f>
        <v>173</v>
      </c>
      <c r="V297" s="4">
        <f>VLOOKUP($K297,'02.11.2020'!$K$2:$L$500,2,FALSE)</f>
        <v>173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5">
        <f t="shared" si="16"/>
        <v>-51</v>
      </c>
      <c r="AC297" s="5">
        <f t="shared" si="17"/>
        <v>-58</v>
      </c>
      <c r="AD297" s="5">
        <f t="shared" si="18"/>
        <v>-60</v>
      </c>
      <c r="AE297" s="5">
        <f t="shared" si="19"/>
        <v>-64</v>
      </c>
    </row>
    <row r="298" spans="1:31">
      <c r="A298" s="1" t="s">
        <v>357</v>
      </c>
      <c r="B298" s="6">
        <v>70.933300000000003</v>
      </c>
      <c r="C298" s="2">
        <v>142.47999999999999</v>
      </c>
      <c r="D298" s="7">
        <v>6411369</v>
      </c>
      <c r="E298" s="2">
        <v>14.451000000000001</v>
      </c>
      <c r="F298" s="2">
        <v>18.064299999999999</v>
      </c>
      <c r="G298" s="2">
        <v>168.62739999999999</v>
      </c>
      <c r="H298" s="2">
        <v>120.81</v>
      </c>
      <c r="I298" s="6">
        <v>15.209199999999999</v>
      </c>
      <c r="J298" s="9">
        <v>1</v>
      </c>
      <c r="K298" s="2" t="s">
        <v>451</v>
      </c>
      <c r="L298" s="4">
        <v>297</v>
      </c>
      <c r="M298" s="4">
        <f>VLOOKUP($K298,'04.01.2021'!$K$2:$L$500,2,FALSE)</f>
        <v>292</v>
      </c>
      <c r="N298" s="4">
        <f>VLOOKUP($K298,'28.12.2020'!$K$2:$L$500,2,FALSE)</f>
        <v>284</v>
      </c>
      <c r="O298" s="4">
        <f>VLOOKUP($K298,'21.12.2020'!$K$2:$L$500,2,FALSE)</f>
        <v>274</v>
      </c>
      <c r="P298" s="4">
        <f>VLOOKUP($K298,'14.12.2020'!$K$2:$L$500,2,FALSE)</f>
        <v>269</v>
      </c>
      <c r="Q298" s="4">
        <f>VLOOKUP($K298,'07.12.2020'!$K$2:$L$500,2,FALSE)</f>
        <v>269</v>
      </c>
      <c r="R298" s="4">
        <f>VLOOKUP($K298,'30.11.2020'!$K$2:$L$500,2,FALSE)</f>
        <v>265</v>
      </c>
      <c r="S298" s="4">
        <f>VLOOKUP($K298,'23.11.2020'!$K$2:$L$500,2,FALSE)</f>
        <v>268</v>
      </c>
      <c r="T298" s="4">
        <f>VLOOKUP($K298,'16.11.2020'!$K$2:$L$500,2,FALSE)</f>
        <v>272</v>
      </c>
      <c r="U298" s="4">
        <f>VLOOKUP($K298,'09.11.2020'!$K$2:$L$500,2,FALSE)</f>
        <v>273</v>
      </c>
      <c r="V298" s="4">
        <f>VLOOKUP($K298,'02.11.2020'!$K$2:$L$500,2,FALSE)</f>
        <v>276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5">
        <f t="shared" si="16"/>
        <v>-5</v>
      </c>
      <c r="AC298" s="5">
        <f t="shared" si="17"/>
        <v>-13</v>
      </c>
      <c r="AD298" s="5">
        <f t="shared" si="18"/>
        <v>-23</v>
      </c>
      <c r="AE298" s="5">
        <f t="shared" si="19"/>
        <v>-28</v>
      </c>
    </row>
    <row r="299" spans="1:31">
      <c r="A299" s="1" t="s">
        <v>317</v>
      </c>
      <c r="B299" s="6">
        <v>70.933300000000003</v>
      </c>
      <c r="C299" s="2">
        <v>96.63</v>
      </c>
      <c r="D299" s="7">
        <v>1732200</v>
      </c>
      <c r="E299" s="2">
        <v>6.9744000000000002</v>
      </c>
      <c r="F299" s="2">
        <v>23.126899999999999</v>
      </c>
      <c r="G299" s="2">
        <v>134.4819</v>
      </c>
      <c r="H299" s="2">
        <v>85.87</v>
      </c>
      <c r="I299" s="6">
        <v>11.135300000000001</v>
      </c>
      <c r="J299" s="9">
        <v>1</v>
      </c>
      <c r="K299" s="2" t="s">
        <v>410</v>
      </c>
      <c r="L299" s="4">
        <v>298</v>
      </c>
      <c r="M299" s="4">
        <f>VLOOKUP($K299,'04.01.2021'!$K$2:$L$500,2,FALSE)</f>
        <v>293</v>
      </c>
      <c r="N299" s="4">
        <f>VLOOKUP($K299,'28.12.2020'!$K$2:$L$500,2,FALSE)</f>
        <v>285</v>
      </c>
      <c r="O299" s="4">
        <f>VLOOKUP($K299,'21.12.2020'!$K$2:$L$500,2,FALSE)</f>
        <v>275</v>
      </c>
      <c r="P299" s="4">
        <f>VLOOKUP($K299,'14.12.2020'!$K$2:$L$500,2,FALSE)</f>
        <v>270</v>
      </c>
      <c r="Q299" s="4">
        <f>VLOOKUP($K299,'07.12.2020'!$K$2:$L$500,2,FALSE)</f>
        <v>270</v>
      </c>
      <c r="R299" s="4">
        <f>VLOOKUP($K299,'30.11.2020'!$K$2:$L$500,2,FALSE)</f>
        <v>277</v>
      </c>
      <c r="S299" s="4">
        <f>VLOOKUP($K299,'23.11.2020'!$K$2:$L$500,2,FALSE)</f>
        <v>246</v>
      </c>
      <c r="T299" s="4">
        <f>VLOOKUP($K299,'16.11.2020'!$K$2:$L$500,2,FALSE)</f>
        <v>213</v>
      </c>
      <c r="U299" s="4">
        <f>VLOOKUP($K299,'09.11.2020'!$K$2:$L$500,2,FALSE)</f>
        <v>207</v>
      </c>
      <c r="V299" s="4">
        <f>VLOOKUP($K299,'02.11.2020'!$K$2:$L$500,2,FALSE)</f>
        <v>222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5">
        <f t="shared" si="16"/>
        <v>-5</v>
      </c>
      <c r="AC299" s="5">
        <f t="shared" si="17"/>
        <v>-13</v>
      </c>
      <c r="AD299" s="5">
        <f t="shared" si="18"/>
        <v>-23</v>
      </c>
      <c r="AE299" s="5">
        <f t="shared" si="19"/>
        <v>-28</v>
      </c>
    </row>
    <row r="300" spans="1:31">
      <c r="A300" s="1" t="s">
        <v>570</v>
      </c>
      <c r="B300" s="6">
        <v>70.933300000000003</v>
      </c>
      <c r="C300" s="2">
        <v>107.89</v>
      </c>
      <c r="D300" s="7">
        <v>924920</v>
      </c>
      <c r="E300" s="2">
        <v>5.9406999999999996</v>
      </c>
      <c r="F300" s="2">
        <v>1.429</v>
      </c>
      <c r="G300" s="2">
        <v>42.8628</v>
      </c>
      <c r="H300" s="2">
        <v>98.75</v>
      </c>
      <c r="I300" s="6">
        <v>8.4716000000000005</v>
      </c>
      <c r="J300" s="9">
        <v>1</v>
      </c>
      <c r="K300" s="2" t="s">
        <v>572</v>
      </c>
      <c r="L300" s="4">
        <v>301</v>
      </c>
      <c r="M300" s="4">
        <f>VLOOKUP($K300,'04.01.2021'!$K$2:$L$500,2,FALSE)</f>
        <v>297</v>
      </c>
      <c r="N300" s="4">
        <f>VLOOKUP($K300,'28.12.2020'!$K$2:$L$500,2,FALSE)</f>
        <v>288</v>
      </c>
      <c r="O300" s="4">
        <f>VLOOKUP($K300,'21.12.2020'!$K$2:$L$500,2,FALSE)</f>
        <v>282</v>
      </c>
      <c r="P300" s="4">
        <f>VLOOKUP($K300,'14.12.2020'!$K$2:$L$500,2,FALSE)</f>
        <v>274</v>
      </c>
      <c r="Q300" s="4">
        <f>VLOOKUP($K300,'07.12.2020'!$K$2:$L$500,2,FALSE)</f>
        <v>274</v>
      </c>
      <c r="R300" s="4">
        <f>VLOOKUP($K300,'30.11.2020'!$K$2:$L$500,2,FALSE)</f>
        <v>271</v>
      </c>
      <c r="S300" s="4">
        <f>VLOOKUP($K300,'23.11.2020'!$K$2:$L$500,2,FALSE)</f>
        <v>266</v>
      </c>
      <c r="T300" s="4">
        <f>VLOOKUP($K300,'16.11.2020'!$K$2:$L$500,2,FALSE)</f>
        <v>270</v>
      </c>
      <c r="U300" s="4">
        <f>VLOOKUP($K300,'09.11.2020'!$K$2:$L$500,2,FALSE)</f>
        <v>235</v>
      </c>
      <c r="V300" s="4">
        <f>VLOOKUP($K300,'02.11.2020'!$K$2:$L$500,2,FALSE)</f>
        <v>238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5">
        <f t="shared" si="16"/>
        <v>-4</v>
      </c>
      <c r="AC300" s="5">
        <f t="shared" si="17"/>
        <v>-13</v>
      </c>
      <c r="AD300" s="5">
        <f t="shared" si="18"/>
        <v>-19</v>
      </c>
      <c r="AE300" s="5">
        <f t="shared" si="19"/>
        <v>-27</v>
      </c>
    </row>
    <row r="301" spans="1:31">
      <c r="A301" s="1" t="s">
        <v>322</v>
      </c>
      <c r="B301" s="6">
        <v>70.933300000000003</v>
      </c>
      <c r="C301" s="2">
        <v>350.42</v>
      </c>
      <c r="D301" s="7">
        <v>3174461</v>
      </c>
      <c r="E301" s="2">
        <v>1.9581999999999999</v>
      </c>
      <c r="F301" s="2">
        <v>3.3138999999999998</v>
      </c>
      <c r="G301" s="2">
        <v>16.325900000000001</v>
      </c>
      <c r="H301" s="2">
        <v>296.37</v>
      </c>
      <c r="I301" s="6">
        <v>15.4244</v>
      </c>
      <c r="J301" s="9">
        <v>1</v>
      </c>
      <c r="K301" s="2" t="s">
        <v>415</v>
      </c>
      <c r="L301" s="4">
        <v>300</v>
      </c>
      <c r="M301" s="4">
        <f>VLOOKUP($K301,'04.01.2021'!$K$2:$L$500,2,FALSE)</f>
        <v>296</v>
      </c>
      <c r="N301" s="4">
        <f>VLOOKUP($K301,'28.12.2020'!$K$2:$L$500,2,FALSE)</f>
        <v>287</v>
      </c>
      <c r="O301" s="4">
        <f>VLOOKUP($K301,'21.12.2020'!$K$2:$L$500,2,FALSE)</f>
        <v>281</v>
      </c>
      <c r="P301" s="4">
        <f>VLOOKUP($K301,'14.12.2020'!$K$2:$L$500,2,FALSE)</f>
        <v>273</v>
      </c>
      <c r="Q301" s="4">
        <f>VLOOKUP($K301,'07.12.2020'!$K$2:$L$500,2,FALSE)</f>
        <v>273</v>
      </c>
      <c r="R301" s="4">
        <f>VLOOKUP($K301,'30.11.2020'!$K$2:$L$500,2,FALSE)</f>
        <v>270</v>
      </c>
      <c r="S301" s="4">
        <f>VLOOKUP($K301,'23.11.2020'!$K$2:$L$500,2,FALSE)</f>
        <v>270</v>
      </c>
      <c r="T301" s="4">
        <f>VLOOKUP($K301,'16.11.2020'!$K$2:$L$500,2,FALSE)</f>
        <v>278</v>
      </c>
      <c r="U301" s="4">
        <f>VLOOKUP($K301,'09.11.2020'!$K$2:$L$500,2,FALSE)</f>
        <v>278</v>
      </c>
      <c r="V301" s="4">
        <f>VLOOKUP($K301,'02.11.2020'!$K$2:$L$500,2,FALSE)</f>
        <v>272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5">
        <f t="shared" si="16"/>
        <v>-4</v>
      </c>
      <c r="AC301" s="5">
        <f t="shared" si="17"/>
        <v>-13</v>
      </c>
      <c r="AD301" s="5">
        <f t="shared" si="18"/>
        <v>-19</v>
      </c>
      <c r="AE301" s="5">
        <f t="shared" si="19"/>
        <v>-27</v>
      </c>
    </row>
    <row r="302" spans="1:31">
      <c r="A302" s="1" t="s">
        <v>324</v>
      </c>
      <c r="B302" s="6">
        <v>70.933300000000003</v>
      </c>
      <c r="C302" s="2">
        <v>382.64</v>
      </c>
      <c r="D302" s="7">
        <v>4554595</v>
      </c>
      <c r="E302" s="2">
        <v>1.9313</v>
      </c>
      <c r="F302" s="2">
        <v>3.2766999999999999</v>
      </c>
      <c r="G302" s="2">
        <v>16.152100000000001</v>
      </c>
      <c r="H302" s="2">
        <v>323.72000000000003</v>
      </c>
      <c r="I302" s="6">
        <v>15.398300000000001</v>
      </c>
      <c r="J302" s="9">
        <v>1</v>
      </c>
      <c r="K302" s="2" t="s">
        <v>417</v>
      </c>
      <c r="L302" s="4">
        <v>299</v>
      </c>
      <c r="M302" s="4">
        <f>VLOOKUP($K302,'04.01.2021'!$K$2:$L$500,2,FALSE)</f>
        <v>295</v>
      </c>
      <c r="N302" s="4">
        <f>VLOOKUP($K302,'28.12.2020'!$K$2:$L$500,2,FALSE)</f>
        <v>286</v>
      </c>
      <c r="O302" s="4">
        <f>VLOOKUP($K302,'21.12.2020'!$K$2:$L$500,2,FALSE)</f>
        <v>277</v>
      </c>
      <c r="P302" s="4">
        <f>VLOOKUP($K302,'14.12.2020'!$K$2:$L$500,2,FALSE)</f>
        <v>271</v>
      </c>
      <c r="Q302" s="4">
        <f>VLOOKUP($K302,'07.12.2020'!$K$2:$L$500,2,FALSE)</f>
        <v>271</v>
      </c>
      <c r="R302" s="4">
        <f>VLOOKUP($K302,'30.11.2020'!$K$2:$L$500,2,FALSE)</f>
        <v>268</v>
      </c>
      <c r="S302" s="4">
        <f>VLOOKUP($K302,'23.11.2020'!$K$2:$L$500,2,FALSE)</f>
        <v>267</v>
      </c>
      <c r="T302" s="4">
        <f>VLOOKUP($K302,'16.11.2020'!$K$2:$L$500,2,FALSE)</f>
        <v>276</v>
      </c>
      <c r="U302" s="4">
        <f>VLOOKUP($K302,'09.11.2020'!$K$2:$L$500,2,FALSE)</f>
        <v>277</v>
      </c>
      <c r="V302" s="4">
        <f>VLOOKUP($K302,'02.11.2020'!$K$2:$L$500,2,FALSE)</f>
        <v>270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5">
        <f t="shared" si="16"/>
        <v>-4</v>
      </c>
      <c r="AC302" s="5">
        <f t="shared" si="17"/>
        <v>-13</v>
      </c>
      <c r="AD302" s="5">
        <f t="shared" si="18"/>
        <v>-22</v>
      </c>
      <c r="AE302" s="5">
        <f t="shared" si="19"/>
        <v>-28</v>
      </c>
    </row>
    <row r="303" spans="1:31">
      <c r="A303" s="1" t="s">
        <v>679</v>
      </c>
      <c r="B303" s="6">
        <v>70.8</v>
      </c>
      <c r="C303" s="2">
        <v>33.159999999999997</v>
      </c>
      <c r="D303" s="7">
        <v>7824243</v>
      </c>
      <c r="E303" s="2">
        <v>17.4221</v>
      </c>
      <c r="F303" s="2">
        <v>43.487699999999997</v>
      </c>
      <c r="G303" s="2">
        <v>173.37180000000001</v>
      </c>
      <c r="H303" s="2">
        <v>22.721299999999999</v>
      </c>
      <c r="I303" s="6">
        <v>31.479800000000001</v>
      </c>
      <c r="J303" s="9">
        <v>1</v>
      </c>
      <c r="K303" s="2" t="s">
        <v>695</v>
      </c>
      <c r="L303" s="4">
        <v>303</v>
      </c>
      <c r="M303" s="4">
        <f>VLOOKUP($K303,'04.01.2021'!$K$2:$L$500,2,FALSE)</f>
        <v>298</v>
      </c>
      <c r="N303" s="4">
        <f>VLOOKUP($K303,'28.12.2020'!$K$2:$L$500,2,FALSE)</f>
        <v>289</v>
      </c>
      <c r="O303" s="4">
        <f>VLOOKUP($K303,'21.12.2020'!$K$2:$L$500,2,FALSE)</f>
        <v>284</v>
      </c>
      <c r="P303" s="4">
        <f>VLOOKUP($K303,'14.12.2020'!$K$2:$L$500,2,FALSE)</f>
        <v>275</v>
      </c>
      <c r="Q303" s="4">
        <f>VLOOKUP($K303,'07.12.2020'!$K$2:$L$500,2,FALSE)</f>
        <v>299</v>
      </c>
      <c r="R303" s="4" t="e">
        <f>VLOOKUP($K303,'30.11.2020'!$K$2:$L$500,2,FALSE)</f>
        <v>#N/A</v>
      </c>
      <c r="S303" s="4" t="e">
        <f>VLOOKUP($K303,'23.11.2020'!$K$2:$L$500,2,FALSE)</f>
        <v>#N/A</v>
      </c>
      <c r="T303" s="4" t="e">
        <f>VLOOKUP($K303,'16.11.2020'!$K$2:$L$500,2,FALSE)</f>
        <v>#N/A</v>
      </c>
      <c r="U303" s="4" t="e">
        <f>VLOOKUP($K303,'09.11.2020'!$K$2:$L$500,2,FALSE)</f>
        <v>#N/A</v>
      </c>
      <c r="V303" s="4" t="e">
        <f>VLOOKUP($K303,'02.11.2020'!$K$2:$L$500,2,FALSE)</f>
        <v>#N/A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5">
        <f t="shared" si="16"/>
        <v>-5</v>
      </c>
      <c r="AC303" s="5">
        <f t="shared" si="17"/>
        <v>-14</v>
      </c>
      <c r="AD303" s="5">
        <f t="shared" si="18"/>
        <v>-19</v>
      </c>
      <c r="AE303" s="5">
        <f t="shared" si="19"/>
        <v>-28</v>
      </c>
    </row>
    <row r="304" spans="1:31">
      <c r="A304" s="1" t="s">
        <v>642</v>
      </c>
      <c r="B304" s="6">
        <v>70.8</v>
      </c>
      <c r="C304" s="2">
        <v>216.67</v>
      </c>
      <c r="D304" s="7">
        <v>775873</v>
      </c>
      <c r="E304" s="2">
        <v>6.1430999999999996</v>
      </c>
      <c r="F304" s="2">
        <v>10.970499999999999</v>
      </c>
      <c r="G304" s="2">
        <v>35.291899999999998</v>
      </c>
      <c r="H304" s="2">
        <v>175.45</v>
      </c>
      <c r="I304" s="6">
        <v>19.0243</v>
      </c>
      <c r="J304" s="9">
        <v>1</v>
      </c>
      <c r="K304" s="2" t="s">
        <v>645</v>
      </c>
      <c r="L304" s="4">
        <v>305</v>
      </c>
      <c r="M304" s="4">
        <f>VLOOKUP($K304,'04.01.2021'!$K$2:$L$500,2,FALSE)</f>
        <v>300</v>
      </c>
      <c r="N304" s="4">
        <f>VLOOKUP($K304,'28.12.2020'!$K$2:$L$500,2,FALSE)</f>
        <v>291</v>
      </c>
      <c r="O304" s="4">
        <f>VLOOKUP($K304,'21.12.2020'!$K$2:$L$500,2,FALSE)</f>
        <v>305</v>
      </c>
      <c r="P304" s="4">
        <f>VLOOKUP($K304,'14.12.2020'!$K$2:$L$500,2,FALSE)</f>
        <v>313</v>
      </c>
      <c r="Q304" s="4">
        <f>VLOOKUP($K304,'07.12.2020'!$K$2:$L$500,2,FALSE)</f>
        <v>306</v>
      </c>
      <c r="R304" s="4">
        <f>VLOOKUP($K304,'30.11.2020'!$K$2:$L$500,2,FALSE)</f>
        <v>289</v>
      </c>
      <c r="S304" s="4">
        <f>VLOOKUP($K304,'23.11.2020'!$K$2:$L$500,2,FALSE)</f>
        <v>290</v>
      </c>
      <c r="T304" s="4">
        <f>VLOOKUP($K304,'16.11.2020'!$K$2:$L$500,2,FALSE)</f>
        <v>289</v>
      </c>
      <c r="U304" s="4" t="e">
        <f>VLOOKUP($K304,'09.11.2020'!$K$2:$L$500,2,FALSE)</f>
        <v>#N/A</v>
      </c>
      <c r="V304" s="4" t="e">
        <f>VLOOKUP($K304,'02.11.2020'!$K$2:$L$500,2,FALSE)</f>
        <v>#N/A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5">
        <f t="shared" si="16"/>
        <v>-5</v>
      </c>
      <c r="AC304" s="5">
        <f t="shared" si="17"/>
        <v>-14</v>
      </c>
      <c r="AD304" s="5">
        <f t="shared" si="18"/>
        <v>0</v>
      </c>
      <c r="AE304" s="5">
        <f t="shared" si="19"/>
        <v>8</v>
      </c>
    </row>
    <row r="305" spans="1:31">
      <c r="A305" s="1" t="s">
        <v>740</v>
      </c>
      <c r="B305" s="6">
        <v>70.8</v>
      </c>
      <c r="C305" s="2">
        <v>11</v>
      </c>
      <c r="D305" s="7">
        <v>934541</v>
      </c>
      <c r="E305" s="2">
        <v>1.476</v>
      </c>
      <c r="F305" s="2">
        <v>-2.2222</v>
      </c>
      <c r="G305" s="2">
        <v>-22.969200000000001</v>
      </c>
      <c r="H305" s="2">
        <v>9.7804000000000002</v>
      </c>
      <c r="I305" s="6">
        <v>11.087300000000001</v>
      </c>
      <c r="J305" s="9">
        <v>1</v>
      </c>
      <c r="K305" s="2" t="s">
        <v>747</v>
      </c>
      <c r="L305" s="4">
        <v>302</v>
      </c>
      <c r="M305" s="4">
        <f>VLOOKUP($K305,'04.01.2021'!$K$2:$L$500,2,FALSE)</f>
        <v>327</v>
      </c>
      <c r="N305" s="4" t="e">
        <f>VLOOKUP($K305,'28.12.2020'!$K$2:$L$500,2,FALSE)</f>
        <v>#N/A</v>
      </c>
      <c r="O305" s="4" t="e">
        <f>VLOOKUP($K305,'21.12.2020'!$K$2:$L$500,2,FALSE)</f>
        <v>#N/A</v>
      </c>
      <c r="P305" s="4" t="e">
        <f>VLOOKUP($K305,'14.12.2020'!$K$2:$L$500,2,FALSE)</f>
        <v>#N/A</v>
      </c>
      <c r="Q305" s="4" t="e">
        <f>VLOOKUP($K305,'07.12.2020'!$K$2:$L$500,2,FALSE)</f>
        <v>#N/A</v>
      </c>
      <c r="R305" s="4" t="e">
        <f>VLOOKUP($K305,'30.11.2020'!$K$2:$L$500,2,FALSE)</f>
        <v>#N/A</v>
      </c>
      <c r="S305" s="4" t="e">
        <f>VLOOKUP($K305,'23.11.2020'!$K$2:$L$500,2,FALSE)</f>
        <v>#N/A</v>
      </c>
      <c r="T305" s="4" t="e">
        <f>VLOOKUP($K305,'16.11.2020'!$K$2:$L$500,2,FALSE)</f>
        <v>#N/A</v>
      </c>
      <c r="U305" s="4" t="e">
        <f>VLOOKUP($K305,'09.11.2020'!$K$2:$L$500,2,FALSE)</f>
        <v>#N/A</v>
      </c>
      <c r="V305" s="4" t="e">
        <f>VLOOKUP($K305,'02.11.2020'!$K$2:$L$500,2,FALSE)</f>
        <v>#N/A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5">
        <f t="shared" si="16"/>
        <v>25</v>
      </c>
      <c r="AC305" s="5" t="e">
        <f t="shared" si="17"/>
        <v>#N/A</v>
      </c>
      <c r="AD305" s="5" t="e">
        <f t="shared" si="18"/>
        <v>#N/A</v>
      </c>
      <c r="AE305" s="5" t="e">
        <f t="shared" si="19"/>
        <v>#N/A</v>
      </c>
    </row>
    <row r="306" spans="1:31">
      <c r="A306" s="1" t="s">
        <v>683</v>
      </c>
      <c r="B306" s="6">
        <v>70.8</v>
      </c>
      <c r="C306" s="2">
        <v>117.22</v>
      </c>
      <c r="D306" s="7">
        <v>977176</v>
      </c>
      <c r="E306" s="2">
        <v>0.86909999999999998</v>
      </c>
      <c r="F306" s="2">
        <v>2.2149000000000001</v>
      </c>
      <c r="G306" s="2">
        <v>13.5083</v>
      </c>
      <c r="H306" s="2">
        <v>99.73</v>
      </c>
      <c r="I306" s="6">
        <v>14.9207</v>
      </c>
      <c r="J306" s="9">
        <v>1</v>
      </c>
      <c r="K306" s="2" t="s">
        <v>437</v>
      </c>
      <c r="L306" s="4">
        <v>304</v>
      </c>
      <c r="M306" s="4">
        <f>VLOOKUP($K306,'04.01.2021'!$K$2:$L$500,2,FALSE)</f>
        <v>299</v>
      </c>
      <c r="N306" s="4">
        <f>VLOOKUP($K306,'28.12.2020'!$K$2:$L$500,2,FALSE)</f>
        <v>290</v>
      </c>
      <c r="O306" s="4">
        <f>VLOOKUP($K306,'21.12.2020'!$K$2:$L$500,2,FALSE)</f>
        <v>285</v>
      </c>
      <c r="P306" s="4">
        <f>VLOOKUP($K306,'14.12.2020'!$K$2:$L$500,2,FALSE)</f>
        <v>276</v>
      </c>
      <c r="Q306" s="4">
        <f>VLOOKUP($K306,'07.12.2020'!$K$2:$L$500,2,FALSE)</f>
        <v>276</v>
      </c>
      <c r="R306" s="4">
        <f>VLOOKUP($K306,'30.11.2020'!$K$2:$L$500,2,FALSE)</f>
        <v>272</v>
      </c>
      <c r="S306" s="4">
        <f>VLOOKUP($K306,'23.11.2020'!$K$2:$L$500,2,FALSE)</f>
        <v>276</v>
      </c>
      <c r="T306" s="4">
        <f>VLOOKUP($K306,'16.11.2020'!$K$2:$L$500,2,FALSE)</f>
        <v>280</v>
      </c>
      <c r="U306" s="4">
        <f>VLOOKUP($K306,'09.11.2020'!$K$2:$L$500,2,FALSE)</f>
        <v>280</v>
      </c>
      <c r="V306" s="4">
        <f>VLOOKUP($K306,'02.11.2020'!$K$2:$L$500,2,FALSE)</f>
        <v>279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5">
        <f t="shared" si="16"/>
        <v>-5</v>
      </c>
      <c r="AC306" s="5">
        <f t="shared" si="17"/>
        <v>-14</v>
      </c>
      <c r="AD306" s="5">
        <f t="shared" si="18"/>
        <v>-19</v>
      </c>
      <c r="AE306" s="5">
        <f t="shared" si="19"/>
        <v>-28</v>
      </c>
    </row>
    <row r="307" spans="1:31">
      <c r="A307" s="1" t="s">
        <v>511</v>
      </c>
      <c r="B307" s="6">
        <v>70.8</v>
      </c>
      <c r="C307" s="2">
        <v>232.97</v>
      </c>
      <c r="D307" s="7">
        <v>119207</v>
      </c>
      <c r="E307" s="2">
        <v>0.60460000000000003</v>
      </c>
      <c r="F307" s="2">
        <v>16.125</v>
      </c>
      <c r="G307" s="2">
        <v>47.374699999999997</v>
      </c>
      <c r="H307" s="2">
        <v>196.41</v>
      </c>
      <c r="I307" s="6">
        <v>15.693</v>
      </c>
      <c r="J307" s="9">
        <v>1</v>
      </c>
      <c r="K307" s="2" t="s">
        <v>518</v>
      </c>
      <c r="L307" s="4">
        <v>306</v>
      </c>
      <c r="M307" s="4">
        <f>VLOOKUP($K307,'04.01.2021'!$K$2:$L$500,2,FALSE)</f>
        <v>302</v>
      </c>
      <c r="N307" s="4">
        <f>VLOOKUP($K307,'28.12.2020'!$K$2:$L$500,2,FALSE)</f>
        <v>293</v>
      </c>
      <c r="O307" s="4">
        <f>VLOOKUP($K307,'21.12.2020'!$K$2:$L$500,2,FALSE)</f>
        <v>287</v>
      </c>
      <c r="P307" s="4">
        <f>VLOOKUP($K307,'14.12.2020'!$K$2:$L$500,2,FALSE)</f>
        <v>277</v>
      </c>
      <c r="Q307" s="4">
        <f>VLOOKUP($K307,'07.12.2020'!$K$2:$L$500,2,FALSE)</f>
        <v>277</v>
      </c>
      <c r="R307" s="4">
        <f>VLOOKUP($K307,'30.11.2020'!$K$2:$L$500,2,FALSE)</f>
        <v>273</v>
      </c>
      <c r="S307" s="4">
        <f>VLOOKUP($K307,'23.11.2020'!$K$2:$L$500,2,FALSE)</f>
        <v>273</v>
      </c>
      <c r="T307" s="4">
        <f>VLOOKUP($K307,'16.11.2020'!$K$2:$L$500,2,FALSE)</f>
        <v>281</v>
      </c>
      <c r="U307" s="4">
        <f>VLOOKUP($K307,'09.11.2020'!$K$2:$L$500,2,FALSE)</f>
        <v>281</v>
      </c>
      <c r="V307" s="4">
        <f>VLOOKUP($K307,'02.11.2020'!$K$2:$L$500,2,FALSE)</f>
        <v>284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5">
        <f t="shared" si="16"/>
        <v>-4</v>
      </c>
      <c r="AC307" s="5">
        <f t="shared" si="17"/>
        <v>-13</v>
      </c>
      <c r="AD307" s="5">
        <f t="shared" si="18"/>
        <v>-19</v>
      </c>
      <c r="AE307" s="5">
        <f t="shared" si="19"/>
        <v>-29</v>
      </c>
    </row>
    <row r="308" spans="1:31">
      <c r="A308" s="1" t="s">
        <v>743</v>
      </c>
      <c r="B308" s="6">
        <v>70.666700000000006</v>
      </c>
      <c r="C308" s="2">
        <v>152.58000000000001</v>
      </c>
      <c r="D308" s="7">
        <v>1245112</v>
      </c>
      <c r="E308" s="2">
        <v>5.1116000000000001</v>
      </c>
      <c r="F308" s="2">
        <v>8.1207999999999991</v>
      </c>
      <c r="G308" s="2">
        <v>49.737699999999997</v>
      </c>
      <c r="H308" s="2">
        <v>137.08000000000001</v>
      </c>
      <c r="I308" s="6">
        <v>10.1586</v>
      </c>
      <c r="J308" s="9">
        <v>1</v>
      </c>
      <c r="K308" s="2" t="s">
        <v>744</v>
      </c>
      <c r="L308" s="4">
        <v>311</v>
      </c>
      <c r="M308" s="4">
        <f>VLOOKUP($K308,'04.01.2021'!$K$2:$L$500,2,FALSE)</f>
        <v>331</v>
      </c>
      <c r="N308" s="4" t="e">
        <f>VLOOKUP($K308,'28.12.2020'!$K$2:$L$500,2,FALSE)</f>
        <v>#N/A</v>
      </c>
      <c r="O308" s="4" t="e">
        <f>VLOOKUP($K308,'21.12.2020'!$K$2:$L$500,2,FALSE)</f>
        <v>#N/A</v>
      </c>
      <c r="P308" s="4" t="e">
        <f>VLOOKUP($K308,'14.12.2020'!$K$2:$L$500,2,FALSE)</f>
        <v>#N/A</v>
      </c>
      <c r="Q308" s="4" t="e">
        <f>VLOOKUP($K308,'07.12.2020'!$K$2:$L$500,2,FALSE)</f>
        <v>#N/A</v>
      </c>
      <c r="R308" s="4" t="e">
        <f>VLOOKUP($K308,'30.11.2020'!$K$2:$L$500,2,FALSE)</f>
        <v>#N/A</v>
      </c>
      <c r="S308" s="4" t="e">
        <f>VLOOKUP($K308,'23.11.2020'!$K$2:$L$500,2,FALSE)</f>
        <v>#N/A</v>
      </c>
      <c r="T308" s="4" t="e">
        <f>VLOOKUP($K308,'16.11.2020'!$K$2:$L$500,2,FALSE)</f>
        <v>#N/A</v>
      </c>
      <c r="U308" s="4" t="e">
        <f>VLOOKUP($K308,'09.11.2020'!$K$2:$L$500,2,FALSE)</f>
        <v>#N/A</v>
      </c>
      <c r="V308" s="4" t="e">
        <f>VLOOKUP($K308,'02.11.2020'!$K$2:$L$500,2,FALSE)</f>
        <v>#N/A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5">
        <f t="shared" si="16"/>
        <v>20</v>
      </c>
      <c r="AC308" s="5" t="e">
        <f t="shared" si="17"/>
        <v>#N/A</v>
      </c>
      <c r="AD308" s="5" t="e">
        <f t="shared" si="18"/>
        <v>#N/A</v>
      </c>
      <c r="AE308" s="5" t="e">
        <f t="shared" si="19"/>
        <v>#N/A</v>
      </c>
    </row>
    <row r="309" spans="1:31">
      <c r="A309" s="1" t="s">
        <v>243</v>
      </c>
      <c r="B309" s="6">
        <v>70.666700000000006</v>
      </c>
      <c r="C309" s="2">
        <v>138.5</v>
      </c>
      <c r="D309" s="7">
        <v>416673</v>
      </c>
      <c r="E309" s="2">
        <v>4.6073000000000004</v>
      </c>
      <c r="F309" s="2">
        <v>3.6987000000000001</v>
      </c>
      <c r="G309" s="2">
        <v>13.4038</v>
      </c>
      <c r="H309" s="2">
        <v>126.41500000000001</v>
      </c>
      <c r="I309" s="6">
        <v>8.7256</v>
      </c>
      <c r="J309" s="9">
        <v>1</v>
      </c>
      <c r="K309" s="2" t="s">
        <v>260</v>
      </c>
      <c r="L309" s="4">
        <v>309</v>
      </c>
      <c r="M309" s="4">
        <f>VLOOKUP($K309,'04.01.2021'!$K$2:$L$500,2,FALSE)</f>
        <v>306</v>
      </c>
      <c r="N309" s="4">
        <f>VLOOKUP($K309,'28.12.2020'!$K$2:$L$500,2,FALSE)</f>
        <v>301</v>
      </c>
      <c r="O309" s="4">
        <f>VLOOKUP($K309,'21.12.2020'!$K$2:$L$500,2,FALSE)</f>
        <v>295</v>
      </c>
      <c r="P309" s="4">
        <f>VLOOKUP($K309,'14.12.2020'!$K$2:$L$500,2,FALSE)</f>
        <v>285</v>
      </c>
      <c r="Q309" s="4">
        <f>VLOOKUP($K309,'07.12.2020'!$K$2:$L$500,2,FALSE)</f>
        <v>281</v>
      </c>
      <c r="R309" s="4">
        <f>VLOOKUP($K309,'30.11.2020'!$K$2:$L$500,2,FALSE)</f>
        <v>279</v>
      </c>
      <c r="S309" s="4">
        <f>VLOOKUP($K309,'23.11.2020'!$K$2:$L$500,2,FALSE)</f>
        <v>284</v>
      </c>
      <c r="T309" s="4">
        <f>VLOOKUP($K309,'16.11.2020'!$K$2:$L$500,2,FALSE)</f>
        <v>285</v>
      </c>
      <c r="U309" s="4">
        <f>VLOOKUP($K309,'09.11.2020'!$K$2:$L$500,2,FALSE)</f>
        <v>286</v>
      </c>
      <c r="V309" s="4">
        <f>VLOOKUP($K309,'02.11.2020'!$K$2:$L$500,2,FALSE)</f>
        <v>287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5">
        <f t="shared" si="16"/>
        <v>-3</v>
      </c>
      <c r="AC309" s="5">
        <f t="shared" si="17"/>
        <v>-8</v>
      </c>
      <c r="AD309" s="5">
        <f t="shared" si="18"/>
        <v>-14</v>
      </c>
      <c r="AE309" s="5">
        <f t="shared" si="19"/>
        <v>-24</v>
      </c>
    </row>
    <row r="310" spans="1:31">
      <c r="A310" s="1" t="s">
        <v>651</v>
      </c>
      <c r="B310" s="6">
        <v>70.666700000000006</v>
      </c>
      <c r="C310" s="2">
        <v>34.299999999999997</v>
      </c>
      <c r="D310" s="7">
        <v>1313832</v>
      </c>
      <c r="E310" s="2">
        <v>2.9721000000000002</v>
      </c>
      <c r="F310" s="2">
        <v>3.9394</v>
      </c>
      <c r="G310" s="2">
        <v>-15.4964</v>
      </c>
      <c r="H310" s="2">
        <v>31.88</v>
      </c>
      <c r="I310" s="6">
        <v>7.0553999999999997</v>
      </c>
      <c r="J310" s="9">
        <v>1</v>
      </c>
      <c r="K310" s="2" t="s">
        <v>658</v>
      </c>
      <c r="L310" s="4">
        <v>312</v>
      </c>
      <c r="M310" s="4">
        <f>VLOOKUP($K310,'04.01.2021'!$K$2:$L$500,2,FALSE)</f>
        <v>309</v>
      </c>
      <c r="N310" s="4">
        <f>VLOOKUP($K310,'28.12.2020'!$K$2:$L$500,2,FALSE)</f>
        <v>304</v>
      </c>
      <c r="O310" s="4">
        <f>VLOOKUP($K310,'21.12.2020'!$K$2:$L$500,2,FALSE)</f>
        <v>298</v>
      </c>
      <c r="P310" s="4">
        <f>VLOOKUP($K310,'14.12.2020'!$K$2:$L$500,2,FALSE)</f>
        <v>287</v>
      </c>
      <c r="Q310" s="4">
        <f>VLOOKUP($K310,'07.12.2020'!$K$2:$L$500,2,FALSE)</f>
        <v>284</v>
      </c>
      <c r="R310" s="4">
        <f>VLOOKUP($K310,'30.11.2020'!$K$2:$L$500,2,FALSE)</f>
        <v>282</v>
      </c>
      <c r="S310" s="4">
        <f>VLOOKUP($K310,'23.11.2020'!$K$2:$L$500,2,FALSE)</f>
        <v>282</v>
      </c>
      <c r="T310" s="4">
        <f>VLOOKUP($K310,'16.11.2020'!$K$2:$L$500,2,FALSE)</f>
        <v>298</v>
      </c>
      <c r="U310" s="4">
        <f>VLOOKUP($K310,'09.11.2020'!$K$2:$L$500,2,FALSE)</f>
        <v>311</v>
      </c>
      <c r="V310" s="4">
        <f>VLOOKUP($K310,'02.11.2020'!$K$2:$L$500,2,FALSE)</f>
        <v>319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5">
        <f t="shared" si="16"/>
        <v>-3</v>
      </c>
      <c r="AC310" s="5">
        <f t="shared" si="17"/>
        <v>-8</v>
      </c>
      <c r="AD310" s="5">
        <f t="shared" si="18"/>
        <v>-14</v>
      </c>
      <c r="AE310" s="5">
        <f t="shared" si="19"/>
        <v>-25</v>
      </c>
    </row>
    <row r="311" spans="1:31">
      <c r="A311" s="1" t="s">
        <v>365</v>
      </c>
      <c r="B311" s="6">
        <v>70.666700000000006</v>
      </c>
      <c r="C311" s="2">
        <v>35.56</v>
      </c>
      <c r="D311" s="7">
        <v>1160205</v>
      </c>
      <c r="E311" s="2">
        <v>1.3972</v>
      </c>
      <c r="F311" s="2">
        <v>1.571</v>
      </c>
      <c r="G311" s="2">
        <v>-1.5775999999999999</v>
      </c>
      <c r="H311" s="2">
        <v>30.97</v>
      </c>
      <c r="I311" s="6">
        <v>12.9078</v>
      </c>
      <c r="J311" s="9">
        <v>1</v>
      </c>
      <c r="K311" s="2" t="s">
        <v>459</v>
      </c>
      <c r="L311" s="4">
        <v>308</v>
      </c>
      <c r="M311" s="4">
        <f>VLOOKUP($K311,'04.01.2021'!$K$2:$L$500,2,FALSE)</f>
        <v>305</v>
      </c>
      <c r="N311" s="4">
        <f>VLOOKUP($K311,'28.12.2020'!$K$2:$L$500,2,FALSE)</f>
        <v>299</v>
      </c>
      <c r="O311" s="4">
        <f>VLOOKUP($K311,'21.12.2020'!$K$2:$L$500,2,FALSE)</f>
        <v>294</v>
      </c>
      <c r="P311" s="4">
        <f>VLOOKUP($K311,'14.12.2020'!$K$2:$L$500,2,FALSE)</f>
        <v>284</v>
      </c>
      <c r="Q311" s="4">
        <f>VLOOKUP($K311,'07.12.2020'!$K$2:$L$500,2,FALSE)</f>
        <v>280</v>
      </c>
      <c r="R311" s="4">
        <f>VLOOKUP($K311,'30.11.2020'!$K$2:$L$500,2,FALSE)</f>
        <v>278</v>
      </c>
      <c r="S311" s="4">
        <f>VLOOKUP($K311,'23.11.2020'!$K$2:$L$500,2,FALSE)</f>
        <v>281</v>
      </c>
      <c r="T311" s="4">
        <f>VLOOKUP($K311,'16.11.2020'!$K$2:$L$500,2,FALSE)</f>
        <v>284</v>
      </c>
      <c r="U311" s="4">
        <f>VLOOKUP($K311,'09.11.2020'!$K$2:$L$500,2,FALSE)</f>
        <v>284</v>
      </c>
      <c r="V311" s="4">
        <f>VLOOKUP($K311,'02.11.2020'!$K$2:$L$500,2,FALSE)</f>
        <v>282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5">
        <f t="shared" si="16"/>
        <v>-3</v>
      </c>
      <c r="AC311" s="5">
        <f t="shared" si="17"/>
        <v>-9</v>
      </c>
      <c r="AD311" s="5">
        <f t="shared" si="18"/>
        <v>-14</v>
      </c>
      <c r="AE311" s="5">
        <f t="shared" si="19"/>
        <v>-24</v>
      </c>
    </row>
    <row r="312" spans="1:31">
      <c r="A312" s="1" t="s">
        <v>307</v>
      </c>
      <c r="B312" s="6">
        <v>70.666700000000006</v>
      </c>
      <c r="C312" s="2">
        <v>818.75</v>
      </c>
      <c r="D312" s="7">
        <v>492705</v>
      </c>
      <c r="E312" s="2">
        <v>7.9500000000000001E-2</v>
      </c>
      <c r="F312" s="2">
        <v>7.1116000000000001</v>
      </c>
      <c r="G312" s="2">
        <v>35.752400000000002</v>
      </c>
      <c r="H312" s="2">
        <v>713.07</v>
      </c>
      <c r="I312" s="6">
        <v>12.907500000000001</v>
      </c>
      <c r="J312" s="9">
        <v>1</v>
      </c>
      <c r="K312" s="2" t="s">
        <v>400</v>
      </c>
      <c r="L312" s="4">
        <v>310</v>
      </c>
      <c r="M312" s="4">
        <f>VLOOKUP($K312,'04.01.2021'!$K$2:$L$500,2,FALSE)</f>
        <v>307</v>
      </c>
      <c r="N312" s="4">
        <f>VLOOKUP($K312,'28.12.2020'!$K$2:$L$500,2,FALSE)</f>
        <v>302</v>
      </c>
      <c r="O312" s="4">
        <f>VLOOKUP($K312,'21.12.2020'!$K$2:$L$500,2,FALSE)</f>
        <v>296</v>
      </c>
      <c r="P312" s="4">
        <f>VLOOKUP($K312,'14.12.2020'!$K$2:$L$500,2,FALSE)</f>
        <v>286</v>
      </c>
      <c r="Q312" s="4">
        <f>VLOOKUP($K312,'07.12.2020'!$K$2:$L$500,2,FALSE)</f>
        <v>282</v>
      </c>
      <c r="R312" s="4">
        <f>VLOOKUP($K312,'30.11.2020'!$K$2:$L$500,2,FALSE)</f>
        <v>267</v>
      </c>
      <c r="S312" s="4">
        <f>VLOOKUP($K312,'23.11.2020'!$K$2:$L$500,2,FALSE)</f>
        <v>234</v>
      </c>
      <c r="T312" s="4">
        <f>VLOOKUP($K312,'16.11.2020'!$K$2:$L$500,2,FALSE)</f>
        <v>233</v>
      </c>
      <c r="U312" s="4">
        <f>VLOOKUP($K312,'09.11.2020'!$K$2:$L$500,2,FALSE)</f>
        <v>236</v>
      </c>
      <c r="V312" s="4">
        <f>VLOOKUP($K312,'02.11.2020'!$K$2:$L$500,2,FALSE)</f>
        <v>233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5">
        <f t="shared" si="16"/>
        <v>-3</v>
      </c>
      <c r="AC312" s="5">
        <f t="shared" si="17"/>
        <v>-8</v>
      </c>
      <c r="AD312" s="5">
        <f t="shared" si="18"/>
        <v>-14</v>
      </c>
      <c r="AE312" s="5">
        <f t="shared" si="19"/>
        <v>-24</v>
      </c>
    </row>
    <row r="313" spans="1:31">
      <c r="A313" s="1" t="s">
        <v>733</v>
      </c>
      <c r="B313" s="6">
        <v>70.666700000000006</v>
      </c>
      <c r="C313" s="2">
        <v>38.75</v>
      </c>
      <c r="D313" s="7">
        <v>1975748</v>
      </c>
      <c r="E313" s="2">
        <v>-3.0522999999999998</v>
      </c>
      <c r="F313" s="2">
        <v>0.31059999999999999</v>
      </c>
      <c r="G313" s="2">
        <v>9.5561000000000007</v>
      </c>
      <c r="H313" s="2">
        <v>37.54</v>
      </c>
      <c r="I313" s="6">
        <v>3.1225999999999998</v>
      </c>
      <c r="J313" s="9">
        <v>0</v>
      </c>
      <c r="K313" s="2" t="s">
        <v>737</v>
      </c>
      <c r="L313" s="4">
        <v>307</v>
      </c>
      <c r="M313" s="4">
        <f>VLOOKUP($K313,'04.01.2021'!$K$2:$L$500,2,FALSE)</f>
        <v>304</v>
      </c>
      <c r="N313" s="4">
        <f>VLOOKUP($K313,'28.12.2020'!$K$2:$L$500,2,FALSE)</f>
        <v>323</v>
      </c>
      <c r="O313" s="4" t="e">
        <f>VLOOKUP($K313,'21.12.2020'!$K$2:$L$500,2,FALSE)</f>
        <v>#N/A</v>
      </c>
      <c r="P313" s="4" t="e">
        <f>VLOOKUP($K313,'14.12.2020'!$K$2:$L$500,2,FALSE)</f>
        <v>#N/A</v>
      </c>
      <c r="Q313" s="4" t="e">
        <f>VLOOKUP($K313,'07.12.2020'!$K$2:$L$500,2,FALSE)</f>
        <v>#N/A</v>
      </c>
      <c r="R313" s="4" t="e">
        <f>VLOOKUP($K313,'30.11.2020'!$K$2:$L$500,2,FALSE)</f>
        <v>#N/A</v>
      </c>
      <c r="S313" s="4" t="e">
        <f>VLOOKUP($K313,'23.11.2020'!$K$2:$L$500,2,FALSE)</f>
        <v>#N/A</v>
      </c>
      <c r="T313" s="4" t="e">
        <f>VLOOKUP($K313,'16.11.2020'!$K$2:$L$500,2,FALSE)</f>
        <v>#N/A</v>
      </c>
      <c r="U313" s="4" t="e">
        <f>VLOOKUP($K313,'09.11.2020'!$K$2:$L$500,2,FALSE)</f>
        <v>#N/A</v>
      </c>
      <c r="V313" s="4" t="e">
        <f>VLOOKUP($K313,'02.11.2020'!$K$2:$L$500,2,FALSE)</f>
        <v>#N/A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5">
        <f t="shared" si="16"/>
        <v>-3</v>
      </c>
      <c r="AC313" s="5">
        <f t="shared" si="17"/>
        <v>16</v>
      </c>
      <c r="AD313" s="5" t="e">
        <f t="shared" si="18"/>
        <v>#N/A</v>
      </c>
      <c r="AE313" s="5" t="e">
        <f t="shared" si="19"/>
        <v>#N/A</v>
      </c>
    </row>
    <row r="314" spans="1:31">
      <c r="A314" s="1" t="s">
        <v>529</v>
      </c>
      <c r="B314" s="6">
        <v>70.533299999999997</v>
      </c>
      <c r="C314" s="2">
        <v>123.35</v>
      </c>
      <c r="D314" s="7">
        <v>96888</v>
      </c>
      <c r="E314" s="2">
        <v>4.26</v>
      </c>
      <c r="F314" s="2">
        <v>6.4554999999999998</v>
      </c>
      <c r="G314" s="2">
        <v>49.063400000000001</v>
      </c>
      <c r="H314" s="2">
        <v>114.8034</v>
      </c>
      <c r="I314" s="6">
        <v>6.9287000000000001</v>
      </c>
      <c r="J314" s="9">
        <v>1</v>
      </c>
      <c r="K314" s="2" t="s">
        <v>533</v>
      </c>
      <c r="L314" s="4">
        <v>313</v>
      </c>
      <c r="M314" s="4">
        <f>VLOOKUP($K314,'04.01.2021'!$K$2:$L$500,2,FALSE)</f>
        <v>311</v>
      </c>
      <c r="N314" s="4">
        <f>VLOOKUP($K314,'28.12.2020'!$K$2:$L$500,2,FALSE)</f>
        <v>306</v>
      </c>
      <c r="O314" s="4">
        <f>VLOOKUP($K314,'21.12.2020'!$K$2:$L$500,2,FALSE)</f>
        <v>300</v>
      </c>
      <c r="P314" s="4">
        <f>VLOOKUP($K314,'14.12.2020'!$K$2:$L$500,2,FALSE)</f>
        <v>288</v>
      </c>
      <c r="Q314" s="4">
        <f>VLOOKUP($K314,'07.12.2020'!$K$2:$L$500,2,FALSE)</f>
        <v>285</v>
      </c>
      <c r="R314" s="4">
        <f>VLOOKUP($K314,'30.11.2020'!$K$2:$L$500,2,FALSE)</f>
        <v>284</v>
      </c>
      <c r="S314" s="4">
        <f>VLOOKUP($K314,'23.11.2020'!$K$2:$L$500,2,FALSE)</f>
        <v>292</v>
      </c>
      <c r="T314" s="4">
        <f>VLOOKUP($K314,'16.11.2020'!$K$2:$L$500,2,FALSE)</f>
        <v>287</v>
      </c>
      <c r="U314" s="4">
        <f>VLOOKUP($K314,'09.11.2020'!$K$2:$L$500,2,FALSE)</f>
        <v>290</v>
      </c>
      <c r="V314" s="4">
        <f>VLOOKUP($K314,'02.11.2020'!$K$2:$L$500,2,FALSE)</f>
        <v>293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5">
        <f t="shared" si="16"/>
        <v>-2</v>
      </c>
      <c r="AC314" s="5">
        <f t="shared" si="17"/>
        <v>-7</v>
      </c>
      <c r="AD314" s="5">
        <f t="shared" si="18"/>
        <v>-13</v>
      </c>
      <c r="AE314" s="5">
        <f t="shared" si="19"/>
        <v>-25</v>
      </c>
    </row>
    <row r="315" spans="1:31">
      <c r="A315" s="1" t="s">
        <v>308</v>
      </c>
      <c r="B315" s="6">
        <v>70.533299999999997</v>
      </c>
      <c r="C315" s="2">
        <v>242.46</v>
      </c>
      <c r="D315" s="7">
        <v>7162067</v>
      </c>
      <c r="E315" s="2">
        <v>3.5268999999999999</v>
      </c>
      <c r="F315" s="2">
        <v>11.2559</v>
      </c>
      <c r="G315" s="2">
        <v>110.3227</v>
      </c>
      <c r="H315" s="2">
        <v>225.7021</v>
      </c>
      <c r="I315" s="6">
        <v>6.9116</v>
      </c>
      <c r="J315" s="9">
        <v>1</v>
      </c>
      <c r="K315" s="2" t="s">
        <v>401</v>
      </c>
      <c r="L315" s="4">
        <v>316</v>
      </c>
      <c r="M315" s="4">
        <f>VLOOKUP($K315,'04.01.2021'!$K$2:$L$500,2,FALSE)</f>
        <v>313</v>
      </c>
      <c r="N315" s="4">
        <f>VLOOKUP($K315,'28.12.2020'!$K$2:$L$500,2,FALSE)</f>
        <v>308</v>
      </c>
      <c r="O315" s="4">
        <f>VLOOKUP($K315,'21.12.2020'!$K$2:$L$500,2,FALSE)</f>
        <v>302</v>
      </c>
      <c r="P315" s="4">
        <f>VLOOKUP($K315,'14.12.2020'!$K$2:$L$500,2,FALSE)</f>
        <v>290</v>
      </c>
      <c r="Q315" s="4">
        <f>VLOOKUP($K315,'07.12.2020'!$K$2:$L$500,2,FALSE)</f>
        <v>287</v>
      </c>
      <c r="R315" s="4">
        <f>VLOOKUP($K315,'30.11.2020'!$K$2:$L$500,2,FALSE)</f>
        <v>286</v>
      </c>
      <c r="S315" s="4">
        <f>VLOOKUP($K315,'23.11.2020'!$K$2:$L$500,2,FALSE)</f>
        <v>283</v>
      </c>
      <c r="T315" s="4">
        <f>VLOOKUP($K315,'16.11.2020'!$K$2:$L$500,2,FALSE)</f>
        <v>241</v>
      </c>
      <c r="U315" s="4">
        <f>VLOOKUP($K315,'09.11.2020'!$K$2:$L$500,2,FALSE)</f>
        <v>215</v>
      </c>
      <c r="V315" s="4">
        <f>VLOOKUP($K315,'02.11.2020'!$K$2:$L$500,2,FALSE)</f>
        <v>209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5">
        <f t="shared" si="16"/>
        <v>-3</v>
      </c>
      <c r="AC315" s="5">
        <f t="shared" si="17"/>
        <v>-8</v>
      </c>
      <c r="AD315" s="5">
        <f t="shared" si="18"/>
        <v>-14</v>
      </c>
      <c r="AE315" s="5">
        <f t="shared" si="19"/>
        <v>-26</v>
      </c>
    </row>
    <row r="316" spans="1:31">
      <c r="A316" s="1" t="s">
        <v>351</v>
      </c>
      <c r="B316" s="6">
        <v>70.533299999999997</v>
      </c>
      <c r="C316" s="2">
        <v>81.3</v>
      </c>
      <c r="D316" s="7">
        <v>460294</v>
      </c>
      <c r="E316" s="2">
        <v>1.7777000000000001</v>
      </c>
      <c r="F316" s="2">
        <v>1.8925000000000001</v>
      </c>
      <c r="G316" s="2">
        <v>7.5965999999999996</v>
      </c>
      <c r="H316" s="2">
        <v>69.825000000000003</v>
      </c>
      <c r="I316" s="6">
        <v>14.1144</v>
      </c>
      <c r="J316" s="9">
        <v>1</v>
      </c>
      <c r="K316" s="2" t="s">
        <v>445</v>
      </c>
      <c r="L316" s="4">
        <v>317</v>
      </c>
      <c r="M316" s="4">
        <f>VLOOKUP($K316,'04.01.2021'!$K$2:$L$500,2,FALSE)</f>
        <v>314</v>
      </c>
      <c r="N316" s="4">
        <f>VLOOKUP($K316,'28.12.2020'!$K$2:$L$500,2,FALSE)</f>
        <v>309</v>
      </c>
      <c r="O316" s="4">
        <f>VLOOKUP($K316,'21.12.2020'!$K$2:$L$500,2,FALSE)</f>
        <v>303</v>
      </c>
      <c r="P316" s="4">
        <f>VLOOKUP($K316,'14.12.2020'!$K$2:$L$500,2,FALSE)</f>
        <v>291</v>
      </c>
      <c r="Q316" s="4">
        <f>VLOOKUP($K316,'07.12.2020'!$K$2:$L$500,2,FALSE)</f>
        <v>288</v>
      </c>
      <c r="R316" s="4">
        <f>VLOOKUP($K316,'30.11.2020'!$K$2:$L$500,2,FALSE)</f>
        <v>287</v>
      </c>
      <c r="S316" s="4">
        <f>VLOOKUP($K316,'23.11.2020'!$K$2:$L$500,2,FALSE)</f>
        <v>287</v>
      </c>
      <c r="T316" s="4">
        <f>VLOOKUP($K316,'16.11.2020'!$K$2:$L$500,2,FALSE)</f>
        <v>294</v>
      </c>
      <c r="U316" s="4">
        <f>VLOOKUP($K316,'09.11.2020'!$K$2:$L$500,2,FALSE)</f>
        <v>293</v>
      </c>
      <c r="V316" s="4">
        <f>VLOOKUP($K316,'02.11.2020'!$K$2:$L$500,2,FALSE)</f>
        <v>298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5">
        <f t="shared" si="16"/>
        <v>-3</v>
      </c>
      <c r="AC316" s="5">
        <f t="shared" si="17"/>
        <v>-8</v>
      </c>
      <c r="AD316" s="5">
        <f t="shared" si="18"/>
        <v>-14</v>
      </c>
      <c r="AE316" s="5">
        <f t="shared" si="19"/>
        <v>-26</v>
      </c>
    </row>
    <row r="317" spans="1:31">
      <c r="A317" s="1" t="s">
        <v>751</v>
      </c>
      <c r="B317" s="6">
        <v>70.533299999999997</v>
      </c>
      <c r="C317" s="2">
        <v>62.11</v>
      </c>
      <c r="D317" s="7">
        <v>253511</v>
      </c>
      <c r="E317" s="2">
        <v>-1.083</v>
      </c>
      <c r="F317" s="2">
        <v>9.5608000000000004</v>
      </c>
      <c r="G317" s="2">
        <v>100.3548</v>
      </c>
      <c r="H317" s="2">
        <v>58.48</v>
      </c>
      <c r="I317" s="6">
        <v>5.8445</v>
      </c>
      <c r="J317" s="9">
        <v>1</v>
      </c>
      <c r="K317" s="2" t="s">
        <v>754</v>
      </c>
      <c r="L317" s="4">
        <v>314</v>
      </c>
      <c r="M317" s="4" t="e">
        <f>VLOOKUP($K317,'04.01.2021'!$K$2:$L$500,2,FALSE)</f>
        <v>#N/A</v>
      </c>
      <c r="N317" s="4" t="e">
        <f>VLOOKUP($K317,'28.12.2020'!$K$2:$L$500,2,FALSE)</f>
        <v>#N/A</v>
      </c>
      <c r="O317" s="4" t="e">
        <f>VLOOKUP($K317,'21.12.2020'!$K$2:$L$500,2,FALSE)</f>
        <v>#N/A</v>
      </c>
      <c r="P317" s="4" t="e">
        <f>VLOOKUP($K317,'14.12.2020'!$K$2:$L$500,2,FALSE)</f>
        <v>#N/A</v>
      </c>
      <c r="Q317" s="4" t="e">
        <f>VLOOKUP($K317,'07.12.2020'!$K$2:$L$500,2,FALSE)</f>
        <v>#N/A</v>
      </c>
      <c r="R317" s="4" t="e">
        <f>VLOOKUP($K317,'30.11.2020'!$K$2:$L$500,2,FALSE)</f>
        <v>#N/A</v>
      </c>
      <c r="S317" s="4" t="e">
        <f>VLOOKUP($K317,'23.11.2020'!$K$2:$L$500,2,FALSE)</f>
        <v>#N/A</v>
      </c>
      <c r="T317" s="4" t="e">
        <f>VLOOKUP($K317,'16.11.2020'!$K$2:$L$500,2,FALSE)</f>
        <v>#N/A</v>
      </c>
      <c r="U317" s="4" t="e">
        <f>VLOOKUP($K317,'09.11.2020'!$K$2:$L$500,2,FALSE)</f>
        <v>#N/A</v>
      </c>
      <c r="V317" s="4" t="e">
        <f>VLOOKUP($K317,'02.11.2020'!$K$2:$L$500,2,FALSE)</f>
        <v>#N/A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5" t="e">
        <f t="shared" si="16"/>
        <v>#N/A</v>
      </c>
      <c r="AC317" s="5" t="e">
        <f t="shared" si="17"/>
        <v>#N/A</v>
      </c>
      <c r="AD317" s="5" t="e">
        <f t="shared" si="18"/>
        <v>#N/A</v>
      </c>
      <c r="AE317" s="5" t="e">
        <f t="shared" si="19"/>
        <v>#N/A</v>
      </c>
    </row>
    <row r="318" spans="1:31">
      <c r="A318" s="1" t="s">
        <v>75</v>
      </c>
      <c r="B318" s="6">
        <v>70.533299999999997</v>
      </c>
      <c r="C318" s="2">
        <v>441.13</v>
      </c>
      <c r="D318" s="7">
        <v>408538</v>
      </c>
      <c r="E318" s="2">
        <v>-2.4588000000000001</v>
      </c>
      <c r="F318" s="2">
        <v>0.94510000000000005</v>
      </c>
      <c r="G318" s="2">
        <v>49.317900000000002</v>
      </c>
      <c r="H318" s="2">
        <v>411.1302</v>
      </c>
      <c r="I318" s="6">
        <v>6.8007</v>
      </c>
      <c r="J318" s="9">
        <v>1</v>
      </c>
      <c r="K318" s="2" t="s">
        <v>196</v>
      </c>
      <c r="L318" s="4">
        <v>315</v>
      </c>
      <c r="M318" s="4">
        <f>VLOOKUP($K318,'04.01.2021'!$K$2:$L$500,2,FALSE)</f>
        <v>312</v>
      </c>
      <c r="N318" s="4">
        <f>VLOOKUP($K318,'28.12.2020'!$K$2:$L$500,2,FALSE)</f>
        <v>307</v>
      </c>
      <c r="O318" s="4">
        <f>VLOOKUP($K318,'21.12.2020'!$K$2:$L$500,2,FALSE)</f>
        <v>301</v>
      </c>
      <c r="P318" s="4">
        <f>VLOOKUP($K318,'14.12.2020'!$K$2:$L$500,2,FALSE)</f>
        <v>289</v>
      </c>
      <c r="Q318" s="4">
        <f>VLOOKUP($K318,'07.12.2020'!$K$2:$L$500,2,FALSE)</f>
        <v>286</v>
      </c>
      <c r="R318" s="4">
        <f>VLOOKUP($K318,'30.11.2020'!$K$2:$L$500,2,FALSE)</f>
        <v>285</v>
      </c>
      <c r="S318" s="4">
        <f>VLOOKUP($K318,'23.11.2020'!$K$2:$L$500,2,FALSE)</f>
        <v>285</v>
      </c>
      <c r="T318" s="4">
        <f>VLOOKUP($K318,'16.11.2020'!$K$2:$L$500,2,FALSE)</f>
        <v>293</v>
      </c>
      <c r="U318" s="4">
        <f>VLOOKUP($K318,'09.11.2020'!$K$2:$L$500,2,FALSE)</f>
        <v>292</v>
      </c>
      <c r="V318" s="4">
        <f>VLOOKUP($K318,'02.11.2020'!$K$2:$L$500,2,FALSE)</f>
        <v>297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5">
        <f t="shared" si="16"/>
        <v>-3</v>
      </c>
      <c r="AC318" s="5">
        <f t="shared" si="17"/>
        <v>-8</v>
      </c>
      <c r="AD318" s="5">
        <f t="shared" si="18"/>
        <v>-14</v>
      </c>
      <c r="AE318" s="5">
        <f t="shared" si="19"/>
        <v>-26</v>
      </c>
    </row>
    <row r="319" spans="1:31">
      <c r="A319" s="1" t="s">
        <v>750</v>
      </c>
      <c r="B319" s="6">
        <v>70.400000000000006</v>
      </c>
      <c r="C319" s="2">
        <v>111.17</v>
      </c>
      <c r="D319" s="7">
        <v>888370</v>
      </c>
      <c r="E319" s="2">
        <v>11.706200000000001</v>
      </c>
      <c r="F319" s="2">
        <v>23.030100000000001</v>
      </c>
      <c r="G319" s="2">
        <v>232.3468</v>
      </c>
      <c r="H319" s="2">
        <v>94.24</v>
      </c>
      <c r="I319" s="6">
        <v>15.228899999999999</v>
      </c>
      <c r="J319" s="9">
        <v>1</v>
      </c>
      <c r="K319" s="2" t="s">
        <v>759</v>
      </c>
      <c r="L319" s="4">
        <v>321</v>
      </c>
      <c r="M319" s="4" t="e">
        <f>VLOOKUP($K319,'04.01.2021'!$K$2:$L$500,2,FALSE)</f>
        <v>#N/A</v>
      </c>
      <c r="N319" s="4" t="e">
        <f>VLOOKUP($K319,'28.12.2020'!$K$2:$L$500,2,FALSE)</f>
        <v>#N/A</v>
      </c>
      <c r="O319" s="4" t="e">
        <f>VLOOKUP($K319,'21.12.2020'!$K$2:$L$500,2,FALSE)</f>
        <v>#N/A</v>
      </c>
      <c r="P319" s="4" t="e">
        <f>VLOOKUP($K319,'14.12.2020'!$K$2:$L$500,2,FALSE)</f>
        <v>#N/A</v>
      </c>
      <c r="Q319" s="4" t="e">
        <f>VLOOKUP($K319,'07.12.2020'!$K$2:$L$500,2,FALSE)</f>
        <v>#N/A</v>
      </c>
      <c r="R319" s="4" t="e">
        <f>VLOOKUP($K319,'30.11.2020'!$K$2:$L$500,2,FALSE)</f>
        <v>#N/A</v>
      </c>
      <c r="S319" s="4" t="e">
        <f>VLOOKUP($K319,'23.11.2020'!$K$2:$L$500,2,FALSE)</f>
        <v>#N/A</v>
      </c>
      <c r="T319" s="4" t="e">
        <f>VLOOKUP($K319,'16.11.2020'!$K$2:$L$500,2,FALSE)</f>
        <v>#N/A</v>
      </c>
      <c r="U319" s="4" t="e">
        <f>VLOOKUP($K319,'09.11.2020'!$K$2:$L$500,2,FALSE)</f>
        <v>#N/A</v>
      </c>
      <c r="V319" s="4" t="e">
        <f>VLOOKUP($K319,'02.11.2020'!$K$2:$L$500,2,FALSE)</f>
        <v>#N/A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5" t="e">
        <f t="shared" si="16"/>
        <v>#N/A</v>
      </c>
      <c r="AC319" s="5" t="e">
        <f t="shared" si="17"/>
        <v>#N/A</v>
      </c>
      <c r="AD319" s="5" t="e">
        <f t="shared" si="18"/>
        <v>#N/A</v>
      </c>
      <c r="AE319" s="5" t="e">
        <f t="shared" si="19"/>
        <v>#N/A</v>
      </c>
    </row>
    <row r="320" spans="1:31">
      <c r="A320" s="1" t="s">
        <v>717</v>
      </c>
      <c r="B320" s="6">
        <v>70.400000000000006</v>
      </c>
      <c r="C320" s="2">
        <v>59.55</v>
      </c>
      <c r="D320" s="7">
        <v>537466</v>
      </c>
      <c r="E320" s="2">
        <v>5.7351000000000001</v>
      </c>
      <c r="F320" s="2">
        <v>14.6736</v>
      </c>
      <c r="G320" s="2">
        <v>-0.58430000000000004</v>
      </c>
      <c r="H320" s="2">
        <v>48.42</v>
      </c>
      <c r="I320" s="6">
        <v>18.690200000000001</v>
      </c>
      <c r="J320" s="9">
        <v>1</v>
      </c>
      <c r="K320" s="2" t="s">
        <v>731</v>
      </c>
      <c r="L320" s="4">
        <v>323</v>
      </c>
      <c r="M320" s="4">
        <f>VLOOKUP($K320,'04.01.2021'!$K$2:$L$500,2,FALSE)</f>
        <v>319</v>
      </c>
      <c r="N320" s="4">
        <f>VLOOKUP($K320,'28.12.2020'!$K$2:$L$500,2,FALSE)</f>
        <v>315</v>
      </c>
      <c r="O320" s="4">
        <f>VLOOKUP($K320,'21.12.2020'!$K$2:$L$500,2,FALSE)</f>
        <v>307</v>
      </c>
      <c r="P320" s="4" t="e">
        <f>VLOOKUP($K320,'14.12.2020'!$K$2:$L$500,2,FALSE)</f>
        <v>#N/A</v>
      </c>
      <c r="Q320" s="4" t="e">
        <f>VLOOKUP($K320,'07.12.2020'!$K$2:$L$500,2,FALSE)</f>
        <v>#N/A</v>
      </c>
      <c r="R320" s="4" t="e">
        <f>VLOOKUP($K320,'30.11.2020'!$K$2:$L$500,2,FALSE)</f>
        <v>#N/A</v>
      </c>
      <c r="S320" s="4" t="e">
        <f>VLOOKUP($K320,'23.11.2020'!$K$2:$L$500,2,FALSE)</f>
        <v>#N/A</v>
      </c>
      <c r="T320" s="4" t="e">
        <f>VLOOKUP($K320,'16.11.2020'!$K$2:$L$500,2,FALSE)</f>
        <v>#N/A</v>
      </c>
      <c r="U320" s="4" t="e">
        <f>VLOOKUP($K320,'09.11.2020'!$K$2:$L$500,2,FALSE)</f>
        <v>#N/A</v>
      </c>
      <c r="V320" s="4" t="e">
        <f>VLOOKUP($K320,'02.11.2020'!$K$2:$L$500,2,FALSE)</f>
        <v>#N/A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5">
        <f t="shared" si="16"/>
        <v>-4</v>
      </c>
      <c r="AC320" s="5">
        <f t="shared" si="17"/>
        <v>-8</v>
      </c>
      <c r="AD320" s="5">
        <f t="shared" si="18"/>
        <v>-16</v>
      </c>
      <c r="AE320" s="5" t="e">
        <f t="shared" si="19"/>
        <v>#N/A</v>
      </c>
    </row>
    <row r="321" spans="1:31">
      <c r="A321" s="1" t="s">
        <v>753</v>
      </c>
      <c r="B321" s="6">
        <v>70.400000000000006</v>
      </c>
      <c r="C321" s="2">
        <v>95.34</v>
      </c>
      <c r="D321" s="7">
        <v>475716</v>
      </c>
      <c r="E321" s="2">
        <v>4.0602</v>
      </c>
      <c r="F321" s="2">
        <v>22.4191</v>
      </c>
      <c r="G321" s="2">
        <v>106.36360000000001</v>
      </c>
      <c r="H321" s="2">
        <v>88.47</v>
      </c>
      <c r="I321" s="6">
        <v>7.2058</v>
      </c>
      <c r="J321" s="9">
        <v>1</v>
      </c>
      <c r="K321" s="2" t="s">
        <v>755</v>
      </c>
      <c r="L321" s="4">
        <v>324</v>
      </c>
      <c r="M321" s="4" t="e">
        <f>VLOOKUP($K321,'04.01.2021'!$K$2:$L$500,2,FALSE)</f>
        <v>#N/A</v>
      </c>
      <c r="N321" s="4" t="e">
        <f>VLOOKUP($K321,'28.12.2020'!$K$2:$L$500,2,FALSE)</f>
        <v>#N/A</v>
      </c>
      <c r="O321" s="4" t="e">
        <f>VLOOKUP($K321,'21.12.2020'!$K$2:$L$500,2,FALSE)</f>
        <v>#N/A</v>
      </c>
      <c r="P321" s="4" t="e">
        <f>VLOOKUP($K321,'14.12.2020'!$K$2:$L$500,2,FALSE)</f>
        <v>#N/A</v>
      </c>
      <c r="Q321" s="4" t="e">
        <f>VLOOKUP($K321,'07.12.2020'!$K$2:$L$500,2,FALSE)</f>
        <v>#N/A</v>
      </c>
      <c r="R321" s="4" t="e">
        <f>VLOOKUP($K321,'30.11.2020'!$K$2:$L$500,2,FALSE)</f>
        <v>#N/A</v>
      </c>
      <c r="S321" s="4" t="e">
        <f>VLOOKUP($K321,'23.11.2020'!$K$2:$L$500,2,FALSE)</f>
        <v>#N/A</v>
      </c>
      <c r="T321" s="4" t="e">
        <f>VLOOKUP($K321,'16.11.2020'!$K$2:$L$500,2,FALSE)</f>
        <v>#N/A</v>
      </c>
      <c r="U321" s="4" t="e">
        <f>VLOOKUP($K321,'09.11.2020'!$K$2:$L$500,2,FALSE)</f>
        <v>#N/A</v>
      </c>
      <c r="V321" s="4" t="e">
        <f>VLOOKUP($K321,'02.11.2020'!$K$2:$L$500,2,FALSE)</f>
        <v>#N/A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5" t="e">
        <f t="shared" si="16"/>
        <v>#N/A</v>
      </c>
      <c r="AC321" s="5" t="e">
        <f t="shared" si="17"/>
        <v>#N/A</v>
      </c>
      <c r="AD321" s="5" t="e">
        <f t="shared" si="18"/>
        <v>#N/A</v>
      </c>
      <c r="AE321" s="5" t="e">
        <f t="shared" si="19"/>
        <v>#N/A</v>
      </c>
    </row>
    <row r="322" spans="1:31">
      <c r="A322" s="1" t="s">
        <v>350</v>
      </c>
      <c r="B322" s="6">
        <v>70.400000000000006</v>
      </c>
      <c r="C322" s="2">
        <v>41.71</v>
      </c>
      <c r="D322" s="7">
        <v>154286</v>
      </c>
      <c r="E322" s="2">
        <v>3.0640000000000001</v>
      </c>
      <c r="F322" s="2">
        <v>4.9043999999999999</v>
      </c>
      <c r="G322" s="2">
        <v>28.7743</v>
      </c>
      <c r="H322" s="2">
        <v>39.44</v>
      </c>
      <c r="I322" s="6">
        <v>5.4423000000000004</v>
      </c>
      <c r="J322" s="9">
        <v>1</v>
      </c>
      <c r="K322" s="2" t="s">
        <v>444</v>
      </c>
      <c r="L322" s="4">
        <v>319</v>
      </c>
      <c r="M322" s="4">
        <f>VLOOKUP($K322,'04.01.2021'!$K$2:$L$500,2,FALSE)</f>
        <v>316</v>
      </c>
      <c r="N322" s="4">
        <f>VLOOKUP($K322,'28.12.2020'!$K$2:$L$500,2,FALSE)</f>
        <v>313</v>
      </c>
      <c r="O322" s="4">
        <f>VLOOKUP($K322,'21.12.2020'!$K$2:$L$500,2,FALSE)</f>
        <v>304</v>
      </c>
      <c r="P322" s="4">
        <f>VLOOKUP($K322,'14.12.2020'!$K$2:$L$500,2,FALSE)</f>
        <v>295</v>
      </c>
      <c r="Q322" s="4">
        <f>VLOOKUP($K322,'07.12.2020'!$K$2:$L$500,2,FALSE)</f>
        <v>290</v>
      </c>
      <c r="R322" s="4">
        <f>VLOOKUP($K322,'30.11.2020'!$K$2:$L$500,2,FALSE)</f>
        <v>288</v>
      </c>
      <c r="S322" s="4">
        <f>VLOOKUP($K322,'23.11.2020'!$K$2:$L$500,2,FALSE)</f>
        <v>293</v>
      </c>
      <c r="T322" s="4">
        <f>VLOOKUP($K322,'16.11.2020'!$K$2:$L$500,2,FALSE)</f>
        <v>295</v>
      </c>
      <c r="U322" s="4">
        <f>VLOOKUP($K322,'09.11.2020'!$K$2:$L$500,2,FALSE)</f>
        <v>295</v>
      </c>
      <c r="V322" s="4">
        <f>VLOOKUP($K322,'02.11.2020'!$K$2:$L$500,2,FALSE)</f>
        <v>291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5">
        <f t="shared" ref="AB322:AB338" si="20">M322-$L322</f>
        <v>-3</v>
      </c>
      <c r="AC322" s="5">
        <f t="shared" ref="AC322:AC338" si="21">N322-$L322</f>
        <v>-6</v>
      </c>
      <c r="AD322" s="5">
        <f t="shared" ref="AD322:AD338" si="22">O322-$L322</f>
        <v>-15</v>
      </c>
      <c r="AE322" s="5">
        <f t="shared" ref="AE322:AE338" si="23">P322-$L322</f>
        <v>-24</v>
      </c>
    </row>
    <row r="323" spans="1:31">
      <c r="A323" s="1" t="s">
        <v>660</v>
      </c>
      <c r="B323" s="6">
        <v>70.400000000000006</v>
      </c>
      <c r="C323" s="2">
        <v>44.54</v>
      </c>
      <c r="D323" s="7">
        <v>791155</v>
      </c>
      <c r="E323" s="2">
        <v>-2.7934999999999999</v>
      </c>
      <c r="F323" s="2">
        <v>1.4579</v>
      </c>
      <c r="G323" s="2">
        <v>101.8124</v>
      </c>
      <c r="H323" s="2">
        <v>40.549999999999997</v>
      </c>
      <c r="I323" s="6">
        <v>8.9581999999999997</v>
      </c>
      <c r="J323" s="9">
        <v>1</v>
      </c>
      <c r="K323" s="2" t="s">
        <v>664</v>
      </c>
      <c r="L323" s="4">
        <v>320</v>
      </c>
      <c r="M323" s="4">
        <f>VLOOKUP($K323,'04.01.2021'!$K$2:$L$500,2,FALSE)</f>
        <v>317</v>
      </c>
      <c r="N323" s="4">
        <f>VLOOKUP($K323,'28.12.2020'!$K$2:$L$500,2,FALSE)</f>
        <v>314</v>
      </c>
      <c r="O323" s="4">
        <f>VLOOKUP($K323,'21.12.2020'!$K$2:$L$500,2,FALSE)</f>
        <v>306</v>
      </c>
      <c r="P323" s="4">
        <f>VLOOKUP($K323,'14.12.2020'!$K$2:$L$500,2,FALSE)</f>
        <v>296</v>
      </c>
      <c r="Q323" s="4">
        <f>VLOOKUP($K323,'07.12.2020'!$K$2:$L$500,2,FALSE)</f>
        <v>292</v>
      </c>
      <c r="R323" s="4">
        <f>VLOOKUP($K323,'30.11.2020'!$K$2:$L$500,2,FALSE)</f>
        <v>299</v>
      </c>
      <c r="S323" s="4">
        <f>VLOOKUP($K323,'23.11.2020'!$K$2:$L$500,2,FALSE)</f>
        <v>304</v>
      </c>
      <c r="T323" s="4">
        <f>VLOOKUP($K323,'16.11.2020'!$K$2:$L$500,2,FALSE)</f>
        <v>308</v>
      </c>
      <c r="U323" s="4">
        <f>VLOOKUP($K323,'09.11.2020'!$K$2:$L$500,2,FALSE)</f>
        <v>309</v>
      </c>
      <c r="V323" s="4">
        <f>VLOOKUP($K323,'02.11.2020'!$K$2:$L$500,2,FALSE)</f>
        <v>323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5">
        <f t="shared" si="20"/>
        <v>-3</v>
      </c>
      <c r="AC323" s="5">
        <f t="shared" si="21"/>
        <v>-6</v>
      </c>
      <c r="AD323" s="5">
        <f t="shared" si="22"/>
        <v>-14</v>
      </c>
      <c r="AE323" s="5">
        <f t="shared" si="23"/>
        <v>-24</v>
      </c>
    </row>
    <row r="324" spans="1:31">
      <c r="A324" s="1" t="s">
        <v>13</v>
      </c>
      <c r="B324" s="6">
        <v>70.400000000000006</v>
      </c>
      <c r="C324" s="2">
        <v>79.180000000000007</v>
      </c>
      <c r="D324" s="7">
        <v>2881141</v>
      </c>
      <c r="E324" s="2">
        <v>-4.9116999999999997</v>
      </c>
      <c r="F324" s="2">
        <v>-5.5582000000000003</v>
      </c>
      <c r="G324" s="2">
        <v>-16.326699999999999</v>
      </c>
      <c r="H324" s="2">
        <v>80.81</v>
      </c>
      <c r="I324" s="6">
        <v>-2.0586000000000002</v>
      </c>
      <c r="J324" s="9">
        <v>0</v>
      </c>
      <c r="K324" s="2" t="s">
        <v>107</v>
      </c>
      <c r="L324" s="4">
        <v>318</v>
      </c>
      <c r="M324" s="4">
        <f>VLOOKUP($K324,'04.01.2021'!$K$2:$L$500,2,FALSE)</f>
        <v>315</v>
      </c>
      <c r="N324" s="4">
        <f>VLOOKUP($K324,'28.12.2020'!$K$2:$L$500,2,FALSE)</f>
        <v>311</v>
      </c>
      <c r="O324" s="4">
        <f>VLOOKUP($K324,'21.12.2020'!$K$2:$L$500,2,FALSE)</f>
        <v>292</v>
      </c>
      <c r="P324" s="4">
        <f>VLOOKUP($K324,'14.12.2020'!$K$2:$L$500,2,FALSE)</f>
        <v>282</v>
      </c>
      <c r="Q324" s="4">
        <f>VLOOKUP($K324,'07.12.2020'!$K$2:$L$500,2,FALSE)</f>
        <v>279</v>
      </c>
      <c r="R324" s="4">
        <f>VLOOKUP($K324,'30.11.2020'!$K$2:$L$500,2,FALSE)</f>
        <v>276</v>
      </c>
      <c r="S324" s="4">
        <f>VLOOKUP($K324,'23.11.2020'!$K$2:$L$500,2,FALSE)</f>
        <v>278</v>
      </c>
      <c r="T324" s="4">
        <f>VLOOKUP($K324,'16.11.2020'!$K$2:$L$500,2,FALSE)</f>
        <v>283</v>
      </c>
      <c r="U324" s="4">
        <f>VLOOKUP($K324,'09.11.2020'!$K$2:$L$500,2,FALSE)</f>
        <v>283</v>
      </c>
      <c r="V324" s="4">
        <f>VLOOKUP($K324,'02.11.2020'!$K$2:$L$500,2,FALSE)</f>
        <v>286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5">
        <f t="shared" si="20"/>
        <v>-3</v>
      </c>
      <c r="AC324" s="5">
        <f t="shared" si="21"/>
        <v>-7</v>
      </c>
      <c r="AD324" s="5">
        <f t="shared" si="22"/>
        <v>-26</v>
      </c>
      <c r="AE324" s="5">
        <f t="shared" si="23"/>
        <v>-36</v>
      </c>
    </row>
    <row r="325" spans="1:31">
      <c r="A325" s="1" t="s">
        <v>499</v>
      </c>
      <c r="B325" s="6">
        <v>70.400000000000006</v>
      </c>
      <c r="C325" s="2">
        <v>57.33</v>
      </c>
      <c r="D325" s="7">
        <v>800768</v>
      </c>
      <c r="E325" s="2">
        <v>-12.6333</v>
      </c>
      <c r="F325" s="2">
        <v>-1.3593</v>
      </c>
      <c r="G325" s="2">
        <v>68.370099999999994</v>
      </c>
      <c r="H325" s="2">
        <v>61.49</v>
      </c>
      <c r="I325" s="6">
        <v>-7.2561999999999998</v>
      </c>
      <c r="J325" s="9">
        <v>0</v>
      </c>
      <c r="K325" s="2" t="s">
        <v>505</v>
      </c>
      <c r="L325" s="4">
        <v>322</v>
      </c>
      <c r="M325" s="4">
        <f>VLOOKUP($K325,'04.01.2021'!$K$2:$L$500,2,FALSE)</f>
        <v>303</v>
      </c>
      <c r="N325" s="4">
        <f>VLOOKUP($K325,'28.12.2020'!$K$2:$L$500,2,FALSE)</f>
        <v>295</v>
      </c>
      <c r="O325" s="4">
        <f>VLOOKUP($K325,'21.12.2020'!$K$2:$L$500,2,FALSE)</f>
        <v>290</v>
      </c>
      <c r="P325" s="4">
        <f>VLOOKUP($K325,'14.12.2020'!$K$2:$L$500,2,FALSE)</f>
        <v>280</v>
      </c>
      <c r="Q325" s="4">
        <f>VLOOKUP($K325,'07.12.2020'!$K$2:$L$500,2,FALSE)</f>
        <v>278</v>
      </c>
      <c r="R325" s="4">
        <f>VLOOKUP($K325,'30.11.2020'!$K$2:$L$500,2,FALSE)</f>
        <v>275</v>
      </c>
      <c r="S325" s="4">
        <f>VLOOKUP($K325,'23.11.2020'!$K$2:$L$500,2,FALSE)</f>
        <v>275</v>
      </c>
      <c r="T325" s="4">
        <f>VLOOKUP($K325,'16.11.2020'!$K$2:$L$500,2,FALSE)</f>
        <v>282</v>
      </c>
      <c r="U325" s="4">
        <f>VLOOKUP($K325,'09.11.2020'!$K$2:$L$500,2,FALSE)</f>
        <v>282</v>
      </c>
      <c r="V325" s="4">
        <f>VLOOKUP($K325,'02.11.2020'!$K$2:$L$500,2,FALSE)</f>
        <v>280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5">
        <f t="shared" si="20"/>
        <v>-19</v>
      </c>
      <c r="AC325" s="5">
        <f t="shared" si="21"/>
        <v>-27</v>
      </c>
      <c r="AD325" s="5">
        <f t="shared" si="22"/>
        <v>-32</v>
      </c>
      <c r="AE325" s="5">
        <f t="shared" si="23"/>
        <v>-42</v>
      </c>
    </row>
    <row r="326" spans="1:31">
      <c r="A326" s="1" t="s">
        <v>283</v>
      </c>
      <c r="B326" s="6">
        <v>70.2667</v>
      </c>
      <c r="C326" s="2">
        <v>92.83</v>
      </c>
      <c r="D326" s="7">
        <v>241387</v>
      </c>
      <c r="E326" s="2">
        <v>3.1101000000000001</v>
      </c>
      <c r="F326" s="2">
        <v>10.9345</v>
      </c>
      <c r="G326" s="2">
        <v>31.543199999999999</v>
      </c>
      <c r="H326" s="2">
        <v>68.42</v>
      </c>
      <c r="I326" s="6">
        <v>26.295400000000001</v>
      </c>
      <c r="J326" s="9">
        <v>1</v>
      </c>
      <c r="K326" s="2" t="s">
        <v>376</v>
      </c>
      <c r="L326" s="4">
        <v>328</v>
      </c>
      <c r="M326" s="4" t="e">
        <f>VLOOKUP($K326,'04.01.2021'!$K$2:$L$500,2,FALSE)</f>
        <v>#N/A</v>
      </c>
      <c r="N326" s="4" t="e">
        <f>VLOOKUP($K326,'28.12.2020'!$K$2:$L$500,2,FALSE)</f>
        <v>#N/A</v>
      </c>
      <c r="O326" s="4" t="e">
        <f>VLOOKUP($K326,'21.12.2020'!$K$2:$L$500,2,FALSE)</f>
        <v>#N/A</v>
      </c>
      <c r="P326" s="4" t="e">
        <f>VLOOKUP($K326,'14.12.2020'!$K$2:$L$500,2,FALSE)</f>
        <v>#N/A</v>
      </c>
      <c r="Q326" s="4" t="e">
        <f>VLOOKUP($K326,'07.12.2020'!$K$2:$L$500,2,FALSE)</f>
        <v>#N/A</v>
      </c>
      <c r="R326" s="4" t="e">
        <f>VLOOKUP($K326,'30.11.2020'!$K$2:$L$500,2,FALSE)</f>
        <v>#N/A</v>
      </c>
      <c r="S326" s="4" t="e">
        <f>VLOOKUP($K326,'23.11.2020'!$K$2:$L$500,2,FALSE)</f>
        <v>#N/A</v>
      </c>
      <c r="T326" s="4" t="e">
        <f>VLOOKUP($K326,'16.11.2020'!$K$2:$L$500,2,FALSE)</f>
        <v>#N/A</v>
      </c>
      <c r="U326" s="4" t="e">
        <f>VLOOKUP($K326,'09.11.2020'!$K$2:$L$500,2,FALSE)</f>
        <v>#N/A</v>
      </c>
      <c r="V326" s="4" t="e">
        <f>VLOOKUP($K326,'02.11.2020'!$K$2:$L$500,2,FALSE)</f>
        <v>#N/A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5" t="e">
        <f t="shared" si="20"/>
        <v>#N/A</v>
      </c>
      <c r="AC326" s="5" t="e">
        <f t="shared" si="21"/>
        <v>#N/A</v>
      </c>
      <c r="AD326" s="5" t="e">
        <f t="shared" si="22"/>
        <v>#N/A</v>
      </c>
      <c r="AE326" s="5" t="e">
        <f t="shared" si="23"/>
        <v>#N/A</v>
      </c>
    </row>
    <row r="327" spans="1:31">
      <c r="A327" s="1" t="s">
        <v>355</v>
      </c>
      <c r="B327" s="6">
        <v>70.2667</v>
      </c>
      <c r="C327" s="2">
        <v>123.54</v>
      </c>
      <c r="D327" s="7">
        <v>765328</v>
      </c>
      <c r="E327" s="2">
        <v>2.1497999999999999</v>
      </c>
      <c r="F327" s="2">
        <v>5.0420999999999996</v>
      </c>
      <c r="G327" s="2">
        <v>22.523099999999999</v>
      </c>
      <c r="H327" s="2">
        <v>114.63</v>
      </c>
      <c r="I327" s="6">
        <v>7.2122000000000002</v>
      </c>
      <c r="J327" s="9">
        <v>1</v>
      </c>
      <c r="K327" s="2" t="s">
        <v>449</v>
      </c>
      <c r="L327" s="4">
        <v>326</v>
      </c>
      <c r="M327" s="4">
        <f>VLOOKUP($K327,'04.01.2021'!$K$2:$L$500,2,FALSE)</f>
        <v>321</v>
      </c>
      <c r="N327" s="4">
        <f>VLOOKUP($K327,'28.12.2020'!$K$2:$L$500,2,FALSE)</f>
        <v>316</v>
      </c>
      <c r="O327" s="4">
        <f>VLOOKUP($K327,'21.12.2020'!$K$2:$L$500,2,FALSE)</f>
        <v>308</v>
      </c>
      <c r="P327" s="4">
        <f>VLOOKUP($K327,'14.12.2020'!$K$2:$L$500,2,FALSE)</f>
        <v>297</v>
      </c>
      <c r="Q327" s="4">
        <f>VLOOKUP($K327,'07.12.2020'!$K$2:$L$500,2,FALSE)</f>
        <v>294</v>
      </c>
      <c r="R327" s="4">
        <f>VLOOKUP($K327,'30.11.2020'!$K$2:$L$500,2,FALSE)</f>
        <v>291</v>
      </c>
      <c r="S327" s="4">
        <f>VLOOKUP($K327,'23.11.2020'!$K$2:$L$500,2,FALSE)</f>
        <v>299</v>
      </c>
      <c r="T327" s="4">
        <f>VLOOKUP($K327,'16.11.2020'!$K$2:$L$500,2,FALSE)</f>
        <v>299</v>
      </c>
      <c r="U327" s="4">
        <f>VLOOKUP($K327,'09.11.2020'!$K$2:$L$500,2,FALSE)</f>
        <v>300</v>
      </c>
      <c r="V327" s="4">
        <f>VLOOKUP($K327,'02.11.2020'!$K$2:$L$500,2,FALSE)</f>
        <v>310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4" t="e">
        <f>VLOOKUP($K327,#REF!,2,FALSE)</f>
        <v>#REF!</v>
      </c>
      <c r="AB327" s="5">
        <f t="shared" si="20"/>
        <v>-5</v>
      </c>
      <c r="AC327" s="5">
        <f t="shared" si="21"/>
        <v>-10</v>
      </c>
      <c r="AD327" s="5">
        <f t="shared" si="22"/>
        <v>-18</v>
      </c>
      <c r="AE327" s="5">
        <f t="shared" si="23"/>
        <v>-29</v>
      </c>
    </row>
    <row r="328" spans="1:31">
      <c r="A328" s="1" t="s">
        <v>367</v>
      </c>
      <c r="B328" s="6">
        <v>70.2667</v>
      </c>
      <c r="C328" s="2">
        <v>215.96</v>
      </c>
      <c r="D328" s="7">
        <v>276513</v>
      </c>
      <c r="E328" s="2">
        <v>1.7575000000000001</v>
      </c>
      <c r="F328" s="2">
        <v>3.1328</v>
      </c>
      <c r="G328" s="2">
        <v>47.867199999999997</v>
      </c>
      <c r="H328" s="2">
        <v>206.81</v>
      </c>
      <c r="I328" s="6">
        <v>4.2369000000000003</v>
      </c>
      <c r="J328" s="9">
        <v>1</v>
      </c>
      <c r="K328" s="2" t="s">
        <v>461</v>
      </c>
      <c r="L328" s="4">
        <v>330</v>
      </c>
      <c r="M328" s="4">
        <f>VLOOKUP($K328,'04.01.2021'!$K$2:$L$500,2,FALSE)</f>
        <v>324</v>
      </c>
      <c r="N328" s="4">
        <f>VLOOKUP($K328,'28.12.2020'!$K$2:$L$500,2,FALSE)</f>
        <v>319</v>
      </c>
      <c r="O328" s="4">
        <f>VLOOKUP($K328,'21.12.2020'!$K$2:$L$500,2,FALSE)</f>
        <v>311</v>
      </c>
      <c r="P328" s="4">
        <f>VLOOKUP($K328,'14.12.2020'!$K$2:$L$500,2,FALSE)</f>
        <v>301</v>
      </c>
      <c r="Q328" s="4">
        <f>VLOOKUP($K328,'07.12.2020'!$K$2:$L$500,2,FALSE)</f>
        <v>298</v>
      </c>
      <c r="R328" s="4">
        <f>VLOOKUP($K328,'30.11.2020'!$K$2:$L$500,2,FALSE)</f>
        <v>295</v>
      </c>
      <c r="S328" s="4">
        <f>VLOOKUP($K328,'23.11.2020'!$K$2:$L$500,2,FALSE)</f>
        <v>297</v>
      </c>
      <c r="T328" s="4">
        <f>VLOOKUP($K328,'16.11.2020'!$K$2:$L$500,2,FALSE)</f>
        <v>302</v>
      </c>
      <c r="U328" s="4">
        <f>VLOOKUP($K328,'09.11.2020'!$K$2:$L$500,2,FALSE)</f>
        <v>304</v>
      </c>
      <c r="V328" s="4">
        <f>VLOOKUP($K328,'02.11.2020'!$K$2:$L$500,2,FALSE)</f>
        <v>312</v>
      </c>
      <c r="W328" s="4" t="e">
        <f>VLOOKUP($K328,#REF!,2,FALSE)</f>
        <v>#REF!</v>
      </c>
      <c r="X328" s="4" t="e">
        <f>VLOOKUP($K328,#REF!,2,FALSE)</f>
        <v>#REF!</v>
      </c>
      <c r="Y328" s="4" t="e">
        <f>VLOOKUP($K328,#REF!,2,FALSE)</f>
        <v>#REF!</v>
      </c>
      <c r="Z328" s="4" t="e">
        <f>VLOOKUP($K328,#REF!,2,FALSE)</f>
        <v>#REF!</v>
      </c>
      <c r="AA328" s="4" t="e">
        <f>VLOOKUP($K328,#REF!,2,FALSE)</f>
        <v>#REF!</v>
      </c>
      <c r="AB328" s="5">
        <f t="shared" si="20"/>
        <v>-6</v>
      </c>
      <c r="AC328" s="5">
        <f t="shared" si="21"/>
        <v>-11</v>
      </c>
      <c r="AD328" s="5">
        <f t="shared" si="22"/>
        <v>-19</v>
      </c>
      <c r="AE328" s="5">
        <f t="shared" si="23"/>
        <v>-29</v>
      </c>
    </row>
    <row r="329" spans="1:31">
      <c r="A329" s="1" t="s">
        <v>630</v>
      </c>
      <c r="B329" s="6">
        <v>70.2667</v>
      </c>
      <c r="C329" s="2">
        <v>47.51</v>
      </c>
      <c r="D329" s="7">
        <v>655880</v>
      </c>
      <c r="E329" s="2">
        <v>0.97770000000000001</v>
      </c>
      <c r="F329" s="2">
        <v>0</v>
      </c>
      <c r="G329" s="2">
        <v>30.8095</v>
      </c>
      <c r="H329" s="2">
        <v>45.77</v>
      </c>
      <c r="I329" s="6">
        <v>3.6623999999999999</v>
      </c>
      <c r="J329" s="9">
        <v>1</v>
      </c>
      <c r="K329" s="2" t="s">
        <v>637</v>
      </c>
      <c r="L329" s="4">
        <v>327</v>
      </c>
      <c r="M329" s="4">
        <f>VLOOKUP($K329,'04.01.2021'!$K$2:$L$500,2,FALSE)</f>
        <v>322</v>
      </c>
      <c r="N329" s="4">
        <f>VLOOKUP($K329,'28.12.2020'!$K$2:$L$500,2,FALSE)</f>
        <v>317</v>
      </c>
      <c r="O329" s="4">
        <f>VLOOKUP($K329,'21.12.2020'!$K$2:$L$500,2,FALSE)</f>
        <v>309</v>
      </c>
      <c r="P329" s="4">
        <f>VLOOKUP($K329,'14.12.2020'!$K$2:$L$500,2,FALSE)</f>
        <v>298</v>
      </c>
      <c r="Q329" s="4">
        <f>VLOOKUP($K329,'07.12.2020'!$K$2:$L$500,2,FALSE)</f>
        <v>296</v>
      </c>
      <c r="R329" s="4">
        <f>VLOOKUP($K329,'30.11.2020'!$K$2:$L$500,2,FALSE)</f>
        <v>292</v>
      </c>
      <c r="S329" s="4">
        <f>VLOOKUP($K329,'23.11.2020'!$K$2:$L$500,2,FALSE)</f>
        <v>300</v>
      </c>
      <c r="T329" s="4">
        <f>VLOOKUP($K329,'16.11.2020'!$K$2:$L$500,2,FALSE)</f>
        <v>300</v>
      </c>
      <c r="U329" s="4">
        <f>VLOOKUP($K329,'09.11.2020'!$K$2:$L$500,2,FALSE)</f>
        <v>301</v>
      </c>
      <c r="V329" s="4">
        <f>VLOOKUP($K329,'02.11.2020'!$K$2:$L$500,2,FALSE)</f>
        <v>301</v>
      </c>
      <c r="W329" s="4" t="e">
        <f>VLOOKUP($K329,#REF!,2,FALSE)</f>
        <v>#REF!</v>
      </c>
      <c r="X329" s="4" t="e">
        <f>VLOOKUP($K329,#REF!,2,FALSE)</f>
        <v>#REF!</v>
      </c>
      <c r="Y329" s="4" t="e">
        <f>VLOOKUP($K329,#REF!,2,FALSE)</f>
        <v>#REF!</v>
      </c>
      <c r="Z329" s="4" t="e">
        <f>VLOOKUP($K329,#REF!,2,FALSE)</f>
        <v>#REF!</v>
      </c>
      <c r="AA329" s="4" t="e">
        <f>VLOOKUP($K329,#REF!,2,FALSE)</f>
        <v>#REF!</v>
      </c>
      <c r="AB329" s="5">
        <f t="shared" si="20"/>
        <v>-5</v>
      </c>
      <c r="AC329" s="5">
        <f t="shared" si="21"/>
        <v>-10</v>
      </c>
      <c r="AD329" s="5">
        <f t="shared" si="22"/>
        <v>-18</v>
      </c>
      <c r="AE329" s="5">
        <f t="shared" si="23"/>
        <v>-29</v>
      </c>
    </row>
    <row r="330" spans="1:31">
      <c r="A330" s="1" t="s">
        <v>578</v>
      </c>
      <c r="B330" s="6">
        <v>70.2667</v>
      </c>
      <c r="C330" s="2">
        <v>68.11</v>
      </c>
      <c r="D330" s="7">
        <v>456710</v>
      </c>
      <c r="E330" s="2">
        <v>0.90369999999999995</v>
      </c>
      <c r="F330" s="2">
        <v>2.3134000000000001</v>
      </c>
      <c r="G330" s="2">
        <v>11.0007</v>
      </c>
      <c r="H330" s="2">
        <v>60.285499999999999</v>
      </c>
      <c r="I330" s="6">
        <v>11.488</v>
      </c>
      <c r="J330" s="9">
        <v>1</v>
      </c>
      <c r="K330" s="2" t="s">
        <v>589</v>
      </c>
      <c r="L330" s="4">
        <v>329</v>
      </c>
      <c r="M330" s="4">
        <f>VLOOKUP($K330,'04.01.2021'!$K$2:$L$500,2,FALSE)</f>
        <v>323</v>
      </c>
      <c r="N330" s="4">
        <f>VLOOKUP($K330,'28.12.2020'!$K$2:$L$500,2,FALSE)</f>
        <v>318</v>
      </c>
      <c r="O330" s="4">
        <f>VLOOKUP($K330,'21.12.2020'!$K$2:$L$500,2,FALSE)</f>
        <v>310</v>
      </c>
      <c r="P330" s="4">
        <f>VLOOKUP($K330,'14.12.2020'!$K$2:$L$500,2,FALSE)</f>
        <v>300</v>
      </c>
      <c r="Q330" s="4">
        <f>VLOOKUP($K330,'07.12.2020'!$K$2:$L$500,2,FALSE)</f>
        <v>297</v>
      </c>
      <c r="R330" s="4">
        <f>VLOOKUP($K330,'30.11.2020'!$K$2:$L$500,2,FALSE)</f>
        <v>294</v>
      </c>
      <c r="S330" s="4">
        <f>VLOOKUP($K330,'23.11.2020'!$K$2:$L$500,2,FALSE)</f>
        <v>295</v>
      </c>
      <c r="T330" s="4">
        <f>VLOOKUP($K330,'16.11.2020'!$K$2:$L$500,2,FALSE)</f>
        <v>296</v>
      </c>
      <c r="U330" s="4">
        <f>VLOOKUP($K330,'09.11.2020'!$K$2:$L$500,2,FALSE)</f>
        <v>296</v>
      </c>
      <c r="V330" s="4">
        <f>VLOOKUP($K330,'02.11.2020'!$K$2:$L$500,2,FALSE)</f>
        <v>292</v>
      </c>
      <c r="W330" s="4" t="e">
        <f>VLOOKUP($K330,#REF!,2,FALSE)</f>
        <v>#REF!</v>
      </c>
      <c r="X330" s="4" t="e">
        <f>VLOOKUP($K330,#REF!,2,FALSE)</f>
        <v>#REF!</v>
      </c>
      <c r="Y330" s="4" t="e">
        <f>VLOOKUP($K330,#REF!,2,FALSE)</f>
        <v>#REF!</v>
      </c>
      <c r="Z330" s="4" t="e">
        <f>VLOOKUP($K330,#REF!,2,FALSE)</f>
        <v>#REF!</v>
      </c>
      <c r="AA330" s="4" t="e">
        <f>VLOOKUP($K330,#REF!,2,FALSE)</f>
        <v>#REF!</v>
      </c>
      <c r="AB330" s="5">
        <f t="shared" si="20"/>
        <v>-6</v>
      </c>
      <c r="AC330" s="5">
        <f t="shared" si="21"/>
        <v>-11</v>
      </c>
      <c r="AD330" s="5">
        <f t="shared" si="22"/>
        <v>-19</v>
      </c>
      <c r="AE330" s="5">
        <f t="shared" si="23"/>
        <v>-29</v>
      </c>
    </row>
    <row r="331" spans="1:31">
      <c r="A331" s="1" t="s">
        <v>206</v>
      </c>
      <c r="B331" s="6">
        <v>70.2667</v>
      </c>
      <c r="C331" s="2">
        <v>29.91</v>
      </c>
      <c r="D331" s="7">
        <v>5007848</v>
      </c>
      <c r="E331" s="2">
        <v>-2.2867999999999999</v>
      </c>
      <c r="F331" s="2">
        <v>1.4930000000000001</v>
      </c>
      <c r="G331" s="2">
        <v>-37.387500000000003</v>
      </c>
      <c r="H331" s="2">
        <v>26.164999999999999</v>
      </c>
      <c r="I331" s="6">
        <v>12.520899999999999</v>
      </c>
      <c r="J331" s="9">
        <v>1</v>
      </c>
      <c r="K331" s="2" t="s">
        <v>208</v>
      </c>
      <c r="L331" s="4">
        <v>331</v>
      </c>
      <c r="M331" s="4">
        <f>VLOOKUP($K331,'04.01.2021'!$K$2:$L$500,2,FALSE)</f>
        <v>325</v>
      </c>
      <c r="N331" s="4" t="e">
        <f>VLOOKUP($K331,'28.12.2020'!$K$2:$L$500,2,FALSE)</f>
        <v>#N/A</v>
      </c>
      <c r="O331" s="4" t="e">
        <f>VLOOKUP($K331,'21.12.2020'!$K$2:$L$500,2,FALSE)</f>
        <v>#N/A</v>
      </c>
      <c r="P331" s="4" t="e">
        <f>VLOOKUP($K331,'14.12.2020'!$K$2:$L$500,2,FALSE)</f>
        <v>#N/A</v>
      </c>
      <c r="Q331" s="4" t="e">
        <f>VLOOKUP($K331,'07.12.2020'!$K$2:$L$500,2,FALSE)</f>
        <v>#N/A</v>
      </c>
      <c r="R331" s="4" t="e">
        <f>VLOOKUP($K331,'30.11.2020'!$K$2:$L$500,2,FALSE)</f>
        <v>#N/A</v>
      </c>
      <c r="S331" s="4" t="e">
        <f>VLOOKUP($K331,'23.11.2020'!$K$2:$L$500,2,FALSE)</f>
        <v>#N/A</v>
      </c>
      <c r="T331" s="4" t="e">
        <f>VLOOKUP($K331,'16.11.2020'!$K$2:$L$500,2,FALSE)</f>
        <v>#N/A</v>
      </c>
      <c r="U331" s="4" t="e">
        <f>VLOOKUP($K331,'09.11.2020'!$K$2:$L$500,2,FALSE)</f>
        <v>#N/A</v>
      </c>
      <c r="V331" s="4">
        <f>VLOOKUP($K331,'02.11.2020'!$K$2:$L$500,2,FALSE)</f>
        <v>313</v>
      </c>
      <c r="W331" s="4" t="e">
        <f>VLOOKUP($K331,#REF!,2,FALSE)</f>
        <v>#REF!</v>
      </c>
      <c r="X331" s="4" t="e">
        <f>VLOOKUP($K331,#REF!,2,FALSE)</f>
        <v>#REF!</v>
      </c>
      <c r="Y331" s="4" t="e">
        <f>VLOOKUP($K331,#REF!,2,FALSE)</f>
        <v>#REF!</v>
      </c>
      <c r="Z331" s="4" t="e">
        <f>VLOOKUP($K331,#REF!,2,FALSE)</f>
        <v>#REF!</v>
      </c>
      <c r="AA331" s="4" t="e">
        <f>VLOOKUP($K331,#REF!,2,FALSE)</f>
        <v>#REF!</v>
      </c>
      <c r="AB331" s="5">
        <f t="shared" si="20"/>
        <v>-6</v>
      </c>
      <c r="AC331" s="5" t="e">
        <f t="shared" si="21"/>
        <v>#N/A</v>
      </c>
      <c r="AD331" s="5" t="e">
        <f t="shared" si="22"/>
        <v>#N/A</v>
      </c>
      <c r="AE331" s="5" t="e">
        <f t="shared" si="23"/>
        <v>#N/A</v>
      </c>
    </row>
    <row r="332" spans="1:31">
      <c r="A332" s="1" t="s">
        <v>496</v>
      </c>
      <c r="B332" s="6">
        <v>70.2667</v>
      </c>
      <c r="C332" s="2">
        <v>116.5</v>
      </c>
      <c r="D332" s="7">
        <v>1461769</v>
      </c>
      <c r="E332" s="2">
        <v>-4.3434999999999997</v>
      </c>
      <c r="F332" s="2">
        <v>-1.2293000000000001</v>
      </c>
      <c r="G332" s="2">
        <v>-3.6473</v>
      </c>
      <c r="H332" s="2">
        <v>109.0701</v>
      </c>
      <c r="I332" s="6">
        <v>6.3776000000000002</v>
      </c>
      <c r="J332" s="9">
        <v>0</v>
      </c>
      <c r="K332" s="2" t="s">
        <v>501</v>
      </c>
      <c r="L332" s="4">
        <v>325</v>
      </c>
      <c r="M332" s="4">
        <f>VLOOKUP($K332,'04.01.2021'!$K$2:$L$500,2,FALSE)</f>
        <v>290</v>
      </c>
      <c r="N332" s="4">
        <f>VLOOKUP($K332,'28.12.2020'!$K$2:$L$500,2,FALSE)</f>
        <v>272</v>
      </c>
      <c r="O332" s="4">
        <f>VLOOKUP($K332,'21.12.2020'!$K$2:$L$500,2,FALSE)</f>
        <v>262</v>
      </c>
      <c r="P332" s="4">
        <f>VLOOKUP($K332,'14.12.2020'!$K$2:$L$500,2,FALSE)</f>
        <v>257</v>
      </c>
      <c r="Q332" s="4">
        <f>VLOOKUP($K332,'07.12.2020'!$K$2:$L$500,2,FALSE)</f>
        <v>257</v>
      </c>
      <c r="R332" s="4">
        <f>VLOOKUP($K332,'30.11.2020'!$K$2:$L$500,2,FALSE)</f>
        <v>253</v>
      </c>
      <c r="S332" s="4">
        <f>VLOOKUP($K332,'23.11.2020'!$K$2:$L$500,2,FALSE)</f>
        <v>225</v>
      </c>
      <c r="T332" s="4">
        <f>VLOOKUP($K332,'16.11.2020'!$K$2:$L$500,2,FALSE)</f>
        <v>207</v>
      </c>
      <c r="U332" s="4">
        <f>VLOOKUP($K332,'09.11.2020'!$K$2:$L$500,2,FALSE)</f>
        <v>196</v>
      </c>
      <c r="V332" s="4">
        <f>VLOOKUP($K332,'02.11.2020'!$K$2:$L$500,2,FALSE)</f>
        <v>216</v>
      </c>
      <c r="W332" s="4" t="e">
        <f>VLOOKUP($K332,#REF!,2,FALSE)</f>
        <v>#REF!</v>
      </c>
      <c r="X332" s="4" t="e">
        <f>VLOOKUP($K332,#REF!,2,FALSE)</f>
        <v>#REF!</v>
      </c>
      <c r="Y332" s="4" t="e">
        <f>VLOOKUP($K332,#REF!,2,FALSE)</f>
        <v>#REF!</v>
      </c>
      <c r="Z332" s="4" t="e">
        <f>VLOOKUP($K332,#REF!,2,FALSE)</f>
        <v>#REF!</v>
      </c>
      <c r="AA332" s="4" t="e">
        <f>VLOOKUP($K332,#REF!,2,FALSE)</f>
        <v>#REF!</v>
      </c>
      <c r="AB332" s="5">
        <f t="shared" si="20"/>
        <v>-35</v>
      </c>
      <c r="AC332" s="5">
        <f t="shared" si="21"/>
        <v>-53</v>
      </c>
      <c r="AD332" s="5">
        <f t="shared" si="22"/>
        <v>-63</v>
      </c>
      <c r="AE332" s="5">
        <f t="shared" si="23"/>
        <v>-68</v>
      </c>
    </row>
    <row r="333" spans="1:31">
      <c r="A333" s="1" t="s">
        <v>331</v>
      </c>
      <c r="B333" s="6">
        <v>70.133300000000006</v>
      </c>
      <c r="C333" s="2">
        <v>190.28</v>
      </c>
      <c r="D333" s="7">
        <v>18678988</v>
      </c>
      <c r="E333" s="2">
        <v>4.6645000000000003</v>
      </c>
      <c r="F333" s="2">
        <v>11.647</v>
      </c>
      <c r="G333" s="2">
        <v>96.509299999999996</v>
      </c>
      <c r="H333" s="2">
        <v>166.83</v>
      </c>
      <c r="I333" s="6">
        <v>12.3239</v>
      </c>
      <c r="J333" s="9">
        <v>1</v>
      </c>
      <c r="K333" s="2" t="s">
        <v>424</v>
      </c>
      <c r="L333" s="4">
        <v>336</v>
      </c>
      <c r="M333" s="4">
        <f>VLOOKUP($K333,'04.01.2021'!$K$2:$L$500,2,FALSE)</f>
        <v>330</v>
      </c>
      <c r="N333" s="4">
        <f>VLOOKUP($K333,'28.12.2020'!$K$2:$L$500,2,FALSE)</f>
        <v>326</v>
      </c>
      <c r="O333" s="4">
        <f>VLOOKUP($K333,'21.12.2020'!$K$2:$L$500,2,FALSE)</f>
        <v>322</v>
      </c>
      <c r="P333" s="4">
        <f>VLOOKUP($K333,'14.12.2020'!$K$2:$L$500,2,FALSE)</f>
        <v>315</v>
      </c>
      <c r="Q333" s="4">
        <f>VLOOKUP($K333,'07.12.2020'!$K$2:$L$500,2,FALSE)</f>
        <v>308</v>
      </c>
      <c r="R333" s="4">
        <f>VLOOKUP($K333,'30.11.2020'!$K$2:$L$500,2,FALSE)</f>
        <v>300</v>
      </c>
      <c r="S333" s="4">
        <f>VLOOKUP($K333,'23.11.2020'!$K$2:$L$500,2,FALSE)</f>
        <v>280</v>
      </c>
      <c r="T333" s="4">
        <f>VLOOKUP($K333,'16.11.2020'!$K$2:$L$500,2,FALSE)</f>
        <v>266</v>
      </c>
      <c r="U333" s="4">
        <f>VLOOKUP($K333,'09.11.2020'!$K$2:$L$500,2,FALSE)</f>
        <v>267</v>
      </c>
      <c r="V333" s="4">
        <f>VLOOKUP($K333,'02.11.2020'!$K$2:$L$500,2,FALSE)</f>
        <v>254</v>
      </c>
      <c r="W333" s="4" t="e">
        <f>VLOOKUP($K333,#REF!,2,FALSE)</f>
        <v>#REF!</v>
      </c>
      <c r="X333" s="4" t="e">
        <f>VLOOKUP($K333,#REF!,2,FALSE)</f>
        <v>#REF!</v>
      </c>
      <c r="Y333" s="4" t="e">
        <f>VLOOKUP($K333,#REF!,2,FALSE)</f>
        <v>#REF!</v>
      </c>
      <c r="Z333" s="4" t="e">
        <f>VLOOKUP($K333,#REF!,2,FALSE)</f>
        <v>#REF!</v>
      </c>
      <c r="AA333" s="4" t="e">
        <f>VLOOKUP($K333,#REF!,2,FALSE)</f>
        <v>#REF!</v>
      </c>
      <c r="AB333" s="5">
        <f t="shared" si="20"/>
        <v>-6</v>
      </c>
      <c r="AC333" s="5">
        <f t="shared" si="21"/>
        <v>-10</v>
      </c>
      <c r="AD333" s="5">
        <f t="shared" si="22"/>
        <v>-14</v>
      </c>
      <c r="AE333" s="5">
        <f t="shared" si="23"/>
        <v>-21</v>
      </c>
    </row>
    <row r="334" spans="1:31">
      <c r="A334" s="1" t="s">
        <v>752</v>
      </c>
      <c r="B334" s="6">
        <v>70.133300000000006</v>
      </c>
      <c r="C334" s="2">
        <v>40.799999999999997</v>
      </c>
      <c r="D334" s="7">
        <v>1590702</v>
      </c>
      <c r="E334" s="2">
        <v>4.4279000000000002</v>
      </c>
      <c r="F334" s="2">
        <v>9.2660999999999998</v>
      </c>
      <c r="G334" s="2">
        <v>75.317800000000005</v>
      </c>
      <c r="H334" s="2">
        <v>37.854999999999997</v>
      </c>
      <c r="I334" s="6">
        <v>7.2180999999999997</v>
      </c>
      <c r="J334" s="9">
        <v>1</v>
      </c>
      <c r="K334" s="2" t="s">
        <v>757</v>
      </c>
      <c r="L334" s="4">
        <v>337</v>
      </c>
      <c r="M334" s="4" t="e">
        <f>VLOOKUP($K334,'04.01.2021'!$K$2:$L$500,2,FALSE)</f>
        <v>#N/A</v>
      </c>
      <c r="N334" s="4" t="e">
        <f>VLOOKUP($K334,'28.12.2020'!$K$2:$L$500,2,FALSE)</f>
        <v>#N/A</v>
      </c>
      <c r="O334" s="4" t="e">
        <f>VLOOKUP($K334,'21.12.2020'!$K$2:$L$500,2,FALSE)</f>
        <v>#N/A</v>
      </c>
      <c r="P334" s="4" t="e">
        <f>VLOOKUP($K334,'14.12.2020'!$K$2:$L$500,2,FALSE)</f>
        <v>#N/A</v>
      </c>
      <c r="Q334" s="4" t="e">
        <f>VLOOKUP($K334,'07.12.2020'!$K$2:$L$500,2,FALSE)</f>
        <v>#N/A</v>
      </c>
      <c r="R334" s="4" t="e">
        <f>VLOOKUP($K334,'30.11.2020'!$K$2:$L$500,2,FALSE)</f>
        <v>#N/A</v>
      </c>
      <c r="S334" s="4" t="e">
        <f>VLOOKUP($K334,'23.11.2020'!$K$2:$L$500,2,FALSE)</f>
        <v>#N/A</v>
      </c>
      <c r="T334" s="4" t="e">
        <f>VLOOKUP($K334,'16.11.2020'!$K$2:$L$500,2,FALSE)</f>
        <v>#N/A</v>
      </c>
      <c r="U334" s="4" t="e">
        <f>VLOOKUP($K334,'09.11.2020'!$K$2:$L$500,2,FALSE)</f>
        <v>#N/A</v>
      </c>
      <c r="V334" s="4" t="e">
        <f>VLOOKUP($K334,'02.11.2020'!$K$2:$L$500,2,FALSE)</f>
        <v>#N/A</v>
      </c>
      <c r="W334" s="4" t="e">
        <f>VLOOKUP($K334,#REF!,2,FALSE)</f>
        <v>#REF!</v>
      </c>
      <c r="X334" s="4" t="e">
        <f>VLOOKUP($K334,#REF!,2,FALSE)</f>
        <v>#REF!</v>
      </c>
      <c r="Y334" s="4" t="e">
        <f>VLOOKUP($K334,#REF!,2,FALSE)</f>
        <v>#REF!</v>
      </c>
      <c r="Z334" s="4" t="e">
        <f>VLOOKUP($K334,#REF!,2,FALSE)</f>
        <v>#REF!</v>
      </c>
      <c r="AA334" s="4" t="e">
        <f>VLOOKUP($K334,#REF!,2,FALSE)</f>
        <v>#REF!</v>
      </c>
      <c r="AB334" s="5" t="e">
        <f t="shared" si="20"/>
        <v>#N/A</v>
      </c>
      <c r="AC334" s="5" t="e">
        <f t="shared" si="21"/>
        <v>#N/A</v>
      </c>
      <c r="AD334" s="5" t="e">
        <f t="shared" si="22"/>
        <v>#N/A</v>
      </c>
      <c r="AE334" s="5" t="e">
        <f t="shared" si="23"/>
        <v>#N/A</v>
      </c>
    </row>
    <row r="335" spans="1:31">
      <c r="A335" s="1" t="s">
        <v>469</v>
      </c>
      <c r="B335" s="6">
        <v>70.133300000000006</v>
      </c>
      <c r="C335" s="2">
        <v>42.87</v>
      </c>
      <c r="D335" s="7">
        <v>265305</v>
      </c>
      <c r="E335" s="2">
        <v>1.8048</v>
      </c>
      <c r="F335" s="2">
        <v>3.5007000000000001</v>
      </c>
      <c r="G335" s="2">
        <v>15.18</v>
      </c>
      <c r="H335" s="2">
        <v>36.65</v>
      </c>
      <c r="I335" s="6">
        <v>14.509</v>
      </c>
      <c r="J335" s="9">
        <v>1</v>
      </c>
      <c r="K335" s="2" t="s">
        <v>474</v>
      </c>
      <c r="L335" s="4">
        <v>333</v>
      </c>
      <c r="M335" s="4">
        <f>VLOOKUP($K335,'04.01.2021'!$K$2:$L$500,2,FALSE)</f>
        <v>329</v>
      </c>
      <c r="N335" s="4">
        <f>VLOOKUP($K335,'28.12.2020'!$K$2:$L$500,2,FALSE)</f>
        <v>325</v>
      </c>
      <c r="O335" s="4">
        <f>VLOOKUP($K335,'21.12.2020'!$K$2:$L$500,2,FALSE)</f>
        <v>320</v>
      </c>
      <c r="P335" s="4">
        <f>VLOOKUP($K335,'14.12.2020'!$K$2:$L$500,2,FALSE)</f>
        <v>311</v>
      </c>
      <c r="Q335" s="4">
        <f>VLOOKUP($K335,'07.12.2020'!$K$2:$L$500,2,FALSE)</f>
        <v>305</v>
      </c>
      <c r="R335" s="4">
        <f>VLOOKUP($K335,'30.11.2020'!$K$2:$L$500,2,FALSE)</f>
        <v>298</v>
      </c>
      <c r="S335" s="4">
        <f>VLOOKUP($K335,'23.11.2020'!$K$2:$L$500,2,FALSE)</f>
        <v>298</v>
      </c>
      <c r="T335" s="4">
        <f>VLOOKUP($K335,'16.11.2020'!$K$2:$L$500,2,FALSE)</f>
        <v>304</v>
      </c>
      <c r="U335" s="4">
        <f>VLOOKUP($K335,'09.11.2020'!$K$2:$L$500,2,FALSE)</f>
        <v>306</v>
      </c>
      <c r="V335" s="4">
        <f>VLOOKUP($K335,'02.11.2020'!$K$2:$L$500,2,FALSE)</f>
        <v>303</v>
      </c>
      <c r="W335" s="4" t="e">
        <f>VLOOKUP($K335,#REF!,2,FALSE)</f>
        <v>#REF!</v>
      </c>
      <c r="X335" s="4" t="e">
        <f>VLOOKUP($K335,#REF!,2,FALSE)</f>
        <v>#REF!</v>
      </c>
      <c r="Y335" s="4" t="e">
        <f>VLOOKUP($K335,#REF!,2,FALSE)</f>
        <v>#REF!</v>
      </c>
      <c r="Z335" s="4" t="e">
        <f>VLOOKUP($K335,#REF!,2,FALSE)</f>
        <v>#REF!</v>
      </c>
      <c r="AA335" s="4" t="e">
        <f>VLOOKUP($K335,#REF!,2,FALSE)</f>
        <v>#REF!</v>
      </c>
      <c r="AB335" s="5">
        <f t="shared" si="20"/>
        <v>-4</v>
      </c>
      <c r="AC335" s="5">
        <f t="shared" si="21"/>
        <v>-8</v>
      </c>
      <c r="AD335" s="5">
        <f t="shared" si="22"/>
        <v>-13</v>
      </c>
      <c r="AE335" s="5">
        <f t="shared" si="23"/>
        <v>-22</v>
      </c>
    </row>
    <row r="336" spans="1:31">
      <c r="A336" s="1" t="s">
        <v>373</v>
      </c>
      <c r="B336" s="6">
        <v>70.133300000000006</v>
      </c>
      <c r="C336" s="2">
        <v>33.29</v>
      </c>
      <c r="D336" s="7">
        <v>102967</v>
      </c>
      <c r="E336" s="2">
        <v>1.2470000000000001</v>
      </c>
      <c r="F336" s="2">
        <v>1.6798999999999999</v>
      </c>
      <c r="G336" s="2">
        <v>7.5171999999999999</v>
      </c>
      <c r="H336" s="2">
        <v>29.31</v>
      </c>
      <c r="I336" s="6">
        <v>11.955500000000001</v>
      </c>
      <c r="J336" s="9">
        <v>1</v>
      </c>
      <c r="K336" s="2" t="s">
        <v>467</v>
      </c>
      <c r="L336" s="4">
        <v>332</v>
      </c>
      <c r="M336" s="4">
        <f>VLOOKUP($K336,'04.01.2021'!$K$2:$L$500,2,FALSE)</f>
        <v>328</v>
      </c>
      <c r="N336" s="4">
        <f>VLOOKUP($K336,'28.12.2020'!$K$2:$L$500,2,FALSE)</f>
        <v>324</v>
      </c>
      <c r="O336" s="4">
        <f>VLOOKUP($K336,'21.12.2020'!$K$2:$L$500,2,FALSE)</f>
        <v>319</v>
      </c>
      <c r="P336" s="4">
        <f>VLOOKUP($K336,'14.12.2020'!$K$2:$L$500,2,FALSE)</f>
        <v>310</v>
      </c>
      <c r="Q336" s="4">
        <f>VLOOKUP($K336,'07.12.2020'!$K$2:$L$500,2,FALSE)</f>
        <v>304</v>
      </c>
      <c r="R336" s="4">
        <f>VLOOKUP($K336,'30.11.2020'!$K$2:$L$500,2,FALSE)</f>
        <v>297</v>
      </c>
      <c r="S336" s="4">
        <f>VLOOKUP($K336,'23.11.2020'!$K$2:$L$500,2,FALSE)</f>
        <v>306</v>
      </c>
      <c r="T336" s="4">
        <f>VLOOKUP($K336,'16.11.2020'!$K$2:$L$500,2,FALSE)</f>
        <v>307</v>
      </c>
      <c r="U336" s="4">
        <f>VLOOKUP($K336,'09.11.2020'!$K$2:$L$500,2,FALSE)</f>
        <v>308</v>
      </c>
      <c r="V336" s="4">
        <f>VLOOKUP($K336,'02.11.2020'!$K$2:$L$500,2,FALSE)</f>
        <v>316</v>
      </c>
      <c r="W336" s="4" t="e">
        <f>VLOOKUP($K336,#REF!,2,FALSE)</f>
        <v>#REF!</v>
      </c>
      <c r="X336" s="4" t="e">
        <f>VLOOKUP($K336,#REF!,2,FALSE)</f>
        <v>#REF!</v>
      </c>
      <c r="Y336" s="4" t="e">
        <f>VLOOKUP($K336,#REF!,2,FALSE)</f>
        <v>#REF!</v>
      </c>
      <c r="Z336" s="4" t="e">
        <f>VLOOKUP($K336,#REF!,2,FALSE)</f>
        <v>#REF!</v>
      </c>
      <c r="AA336" s="4" t="e">
        <f>VLOOKUP($K336,#REF!,2,FALSE)</f>
        <v>#REF!</v>
      </c>
      <c r="AB336" s="5">
        <f t="shared" si="20"/>
        <v>-4</v>
      </c>
      <c r="AC336" s="5">
        <f t="shared" si="21"/>
        <v>-8</v>
      </c>
      <c r="AD336" s="5">
        <f t="shared" si="22"/>
        <v>-13</v>
      </c>
      <c r="AE336" s="5">
        <f t="shared" si="23"/>
        <v>-22</v>
      </c>
    </row>
    <row r="337" spans="1:31">
      <c r="A337" s="1" t="s">
        <v>748</v>
      </c>
      <c r="B337" s="6">
        <v>70.133300000000006</v>
      </c>
      <c r="C337" s="2">
        <v>73.459999999999994</v>
      </c>
      <c r="D337" s="7">
        <v>2100889</v>
      </c>
      <c r="E337" s="2">
        <v>-2.7199999999999998E-2</v>
      </c>
      <c r="F337" s="2">
        <v>5.0479000000000003</v>
      </c>
      <c r="G337" s="2">
        <v>1.5202</v>
      </c>
      <c r="H337" s="2">
        <v>69.95</v>
      </c>
      <c r="I337" s="6">
        <v>4.7781000000000002</v>
      </c>
      <c r="J337" s="9">
        <v>1</v>
      </c>
      <c r="K337" s="2" t="s">
        <v>756</v>
      </c>
      <c r="L337" s="4">
        <v>335</v>
      </c>
      <c r="M337" s="4" t="e">
        <f>VLOOKUP($K337,'04.01.2021'!$K$2:$L$500,2,FALSE)</f>
        <v>#N/A</v>
      </c>
      <c r="N337" s="4" t="e">
        <f>VLOOKUP($K337,'28.12.2020'!$K$2:$L$500,2,FALSE)</f>
        <v>#N/A</v>
      </c>
      <c r="O337" s="4" t="e">
        <f>VLOOKUP($K337,'21.12.2020'!$K$2:$L$500,2,FALSE)</f>
        <v>#N/A</v>
      </c>
      <c r="P337" s="4" t="e">
        <f>VLOOKUP($K337,'14.12.2020'!$K$2:$L$500,2,FALSE)</f>
        <v>#N/A</v>
      </c>
      <c r="Q337" s="4" t="e">
        <f>VLOOKUP($K337,'07.12.2020'!$K$2:$L$500,2,FALSE)</f>
        <v>#N/A</v>
      </c>
      <c r="R337" s="4" t="e">
        <f>VLOOKUP($K337,'30.11.2020'!$K$2:$L$500,2,FALSE)</f>
        <v>#N/A</v>
      </c>
      <c r="S337" s="4" t="e">
        <f>VLOOKUP($K337,'23.11.2020'!$K$2:$L$500,2,FALSE)</f>
        <v>#N/A</v>
      </c>
      <c r="T337" s="4" t="e">
        <f>VLOOKUP($K337,'16.11.2020'!$K$2:$L$500,2,FALSE)</f>
        <v>#N/A</v>
      </c>
      <c r="U337" s="4" t="e">
        <f>VLOOKUP($K337,'09.11.2020'!$K$2:$L$500,2,FALSE)</f>
        <v>#N/A</v>
      </c>
      <c r="V337" s="4" t="e">
        <f>VLOOKUP($K337,'02.11.2020'!$K$2:$L$500,2,FALSE)</f>
        <v>#N/A</v>
      </c>
      <c r="W337" s="4" t="e">
        <f>VLOOKUP($K337,#REF!,2,FALSE)</f>
        <v>#REF!</v>
      </c>
      <c r="X337" s="4" t="e">
        <f>VLOOKUP($K337,#REF!,2,FALSE)</f>
        <v>#REF!</v>
      </c>
      <c r="Y337" s="4" t="e">
        <f>VLOOKUP($K337,#REF!,2,FALSE)</f>
        <v>#REF!</v>
      </c>
      <c r="Z337" s="4" t="e">
        <f>VLOOKUP($K337,#REF!,2,FALSE)</f>
        <v>#REF!</v>
      </c>
      <c r="AA337" s="4" t="e">
        <f>VLOOKUP($K337,#REF!,2,FALSE)</f>
        <v>#REF!</v>
      </c>
      <c r="AB337" s="5" t="e">
        <f t="shared" si="20"/>
        <v>#N/A</v>
      </c>
      <c r="AC337" s="5" t="e">
        <f t="shared" si="21"/>
        <v>#N/A</v>
      </c>
      <c r="AD337" s="5" t="e">
        <f t="shared" si="22"/>
        <v>#N/A</v>
      </c>
      <c r="AE337" s="5" t="e">
        <f t="shared" si="23"/>
        <v>#N/A</v>
      </c>
    </row>
    <row r="338" spans="1:31">
      <c r="A338" s="1" t="s">
        <v>569</v>
      </c>
      <c r="B338" s="6">
        <v>70.133300000000006</v>
      </c>
      <c r="C338" s="2">
        <v>117.11</v>
      </c>
      <c r="D338" s="7">
        <v>502192</v>
      </c>
      <c r="E338" s="2">
        <v>-1.9097</v>
      </c>
      <c r="F338" s="2">
        <v>4.9184999999999999</v>
      </c>
      <c r="G338" s="2">
        <v>6.0298999999999996</v>
      </c>
      <c r="H338" s="2">
        <v>107.15</v>
      </c>
      <c r="I338" s="6">
        <v>8.5047999999999995</v>
      </c>
      <c r="J338" s="9">
        <v>1</v>
      </c>
      <c r="K338" s="2" t="s">
        <v>571</v>
      </c>
      <c r="L338" s="4">
        <v>334</v>
      </c>
      <c r="M338" s="4">
        <f>VLOOKUP($K338,'04.01.2021'!$K$2:$L$500,2,FALSE)</f>
        <v>326</v>
      </c>
      <c r="N338" s="4">
        <f>VLOOKUP($K338,'28.12.2020'!$K$2:$L$500,2,FALSE)</f>
        <v>320</v>
      </c>
      <c r="O338" s="4">
        <f>VLOOKUP($K338,'21.12.2020'!$K$2:$L$500,2,FALSE)</f>
        <v>313</v>
      </c>
      <c r="P338" s="4">
        <f>VLOOKUP($K338,'14.12.2020'!$K$2:$L$500,2,FALSE)</f>
        <v>302</v>
      </c>
      <c r="Q338" s="4">
        <f>VLOOKUP($K338,'07.12.2020'!$K$2:$L$500,2,FALSE)</f>
        <v>300</v>
      </c>
      <c r="R338" s="4">
        <f>VLOOKUP($K338,'30.11.2020'!$K$2:$L$500,2,FALSE)</f>
        <v>296</v>
      </c>
      <c r="S338" s="4">
        <f>VLOOKUP($K338,'23.11.2020'!$K$2:$L$500,2,FALSE)</f>
        <v>294</v>
      </c>
      <c r="T338" s="4">
        <f>VLOOKUP($K338,'16.11.2020'!$K$2:$L$500,2,FALSE)</f>
        <v>297</v>
      </c>
      <c r="U338" s="4">
        <f>VLOOKUP($K338,'09.11.2020'!$K$2:$L$500,2,FALSE)</f>
        <v>297</v>
      </c>
      <c r="V338" s="4">
        <f>VLOOKUP($K338,'02.11.2020'!$K$2:$L$500,2,FALSE)</f>
        <v>304</v>
      </c>
      <c r="W338" s="4" t="e">
        <f>VLOOKUP($K338,#REF!,2,FALSE)</f>
        <v>#REF!</v>
      </c>
      <c r="X338" s="4" t="e">
        <f>VLOOKUP($K338,#REF!,2,FALSE)</f>
        <v>#REF!</v>
      </c>
      <c r="Y338" s="4" t="e">
        <f>VLOOKUP($K338,#REF!,2,FALSE)</f>
        <v>#REF!</v>
      </c>
      <c r="Z338" s="4" t="e">
        <f>VLOOKUP($K338,#REF!,2,FALSE)</f>
        <v>#REF!</v>
      </c>
      <c r="AA338" s="4" t="e">
        <f>VLOOKUP($K338,#REF!,2,FALSE)</f>
        <v>#REF!</v>
      </c>
      <c r="AB338" s="5">
        <f t="shared" si="20"/>
        <v>-8</v>
      </c>
      <c r="AC338" s="5">
        <f t="shared" si="21"/>
        <v>-14</v>
      </c>
      <c r="AD338" s="5">
        <f t="shared" si="22"/>
        <v>-21</v>
      </c>
      <c r="AE338" s="5">
        <f t="shared" si="23"/>
        <v>-32</v>
      </c>
    </row>
  </sheetData>
  <autoFilter ref="A1:AE1" xr:uid="{71A3A565-516E-490D-AB1F-22B0DF0E841A}">
    <sortState xmlns:xlrd2="http://schemas.microsoft.com/office/spreadsheetml/2017/richdata2" ref="A2:AE338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39FCB-3A81-4570-93F5-C3AA704BD9D4}">
  <dimension ref="A1:AD332"/>
  <sheetViews>
    <sheetView zoomScale="60" zoomScaleNormal="60" workbookViewId="0">
      <pane xSplit="1" topLeftCell="D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23" width="15.6640625" style="1" hidden="1" customWidth="1"/>
    <col min="24" max="24" width="17" style="1" hidden="1" customWidth="1"/>
    <col min="25" max="26" width="16.08203125" style="1" hidden="1" customWidth="1"/>
    <col min="27" max="27" width="19.6640625" style="1" bestFit="1" customWidth="1"/>
    <col min="28" max="30" width="21.83203125" style="1" bestFit="1" customWidth="1"/>
    <col min="31" max="16384" width="8.75" style="1"/>
  </cols>
  <sheetData>
    <row r="1" spans="1:30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233</v>
      </c>
      <c r="I1" s="6" t="s">
        <v>234</v>
      </c>
      <c r="J1" s="6" t="s">
        <v>235</v>
      </c>
      <c r="K1" s="2" t="s">
        <v>7</v>
      </c>
      <c r="L1" s="3" t="s">
        <v>490</v>
      </c>
      <c r="M1" s="3">
        <v>44193</v>
      </c>
      <c r="N1" s="3">
        <v>44186</v>
      </c>
      <c r="O1" s="3">
        <v>44179</v>
      </c>
      <c r="P1" s="3">
        <v>44172</v>
      </c>
      <c r="Q1" s="3">
        <v>44165</v>
      </c>
      <c r="R1" s="3">
        <v>44158</v>
      </c>
      <c r="S1" s="3">
        <v>44151</v>
      </c>
      <c r="T1" s="3">
        <v>44144</v>
      </c>
      <c r="U1" s="3">
        <v>44137</v>
      </c>
      <c r="V1" s="3">
        <v>44131</v>
      </c>
      <c r="W1" s="3">
        <v>44123</v>
      </c>
      <c r="X1" s="3">
        <v>44116</v>
      </c>
      <c r="Y1" s="3">
        <v>44109</v>
      </c>
      <c r="Z1" s="3">
        <v>44102</v>
      </c>
      <c r="AA1" s="5" t="s">
        <v>214</v>
      </c>
      <c r="AB1" s="5" t="s">
        <v>486</v>
      </c>
      <c r="AC1" s="5" t="s">
        <v>487</v>
      </c>
      <c r="AD1" s="5" t="s">
        <v>491</v>
      </c>
    </row>
    <row r="2" spans="1:30">
      <c r="A2" s="1" t="s">
        <v>79</v>
      </c>
      <c r="B2" s="6">
        <v>86.8</v>
      </c>
      <c r="C2" s="2">
        <v>378.97</v>
      </c>
      <c r="D2" s="7">
        <v>883256</v>
      </c>
      <c r="E2" s="2">
        <v>-4.2473000000000001</v>
      </c>
      <c r="F2" s="2">
        <v>27.5779</v>
      </c>
      <c r="G2" s="2">
        <v>114.04689999999999</v>
      </c>
      <c r="H2" s="2">
        <v>280.08999999999997</v>
      </c>
      <c r="I2" s="6">
        <v>26.091799999999999</v>
      </c>
      <c r="J2" s="6">
        <v>1</v>
      </c>
      <c r="K2" s="2" t="s">
        <v>138</v>
      </c>
      <c r="L2" s="4">
        <v>1</v>
      </c>
      <c r="M2" s="4">
        <f>VLOOKUP($K2,'28.12.2020'!$K$2:$L$500,2,FALSE)</f>
        <v>1</v>
      </c>
      <c r="N2" s="4">
        <f>VLOOKUP($K2,'21.12.2020'!$K$2:$L$500,2,FALSE)</f>
        <v>1</v>
      </c>
      <c r="O2" s="4">
        <f>VLOOKUP($K2,'14.12.2020'!$K$2:$L$500,2,FALSE)</f>
        <v>1</v>
      </c>
      <c r="P2" s="4">
        <f>VLOOKUP($K2,'07.12.2020'!$K$2:$L$500,2,FALSE)</f>
        <v>1</v>
      </c>
      <c r="Q2" s="4">
        <f>VLOOKUP($K2,'30.11.2020'!$K$2:$L$500,2,FALSE)</f>
        <v>1</v>
      </c>
      <c r="R2" s="4">
        <f>VLOOKUP($K2,'23.11.2020'!$K$2:$L$500,2,FALSE)</f>
        <v>1</v>
      </c>
      <c r="S2" s="4">
        <f>VLOOKUP($K2,'16.11.2020'!$K$2:$L$500,2,FALSE)</f>
        <v>1</v>
      </c>
      <c r="T2" s="4">
        <f>VLOOKUP($K2,'09.11.2020'!$K$2:$L$500,2,FALSE)</f>
        <v>1</v>
      </c>
      <c r="U2" s="4">
        <f>VLOOKUP($K2,'02.11.2020'!$K$2:$L$500,2,FALSE)</f>
        <v>1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5">
        <f>M2-$L2</f>
        <v>0</v>
      </c>
      <c r="AB2" s="5">
        <f t="shared" ref="AB2:AD2" si="0">N2-$L2</f>
        <v>0</v>
      </c>
      <c r="AC2" s="5">
        <f t="shared" si="0"/>
        <v>0</v>
      </c>
      <c r="AD2" s="5">
        <f t="shared" si="0"/>
        <v>0</v>
      </c>
    </row>
    <row r="3" spans="1:30">
      <c r="A3" s="1" t="s">
        <v>67</v>
      </c>
      <c r="B3" s="6">
        <v>85.333299999999994</v>
      </c>
      <c r="C3" s="2">
        <v>200.13</v>
      </c>
      <c r="D3" s="7">
        <v>394110</v>
      </c>
      <c r="E3" s="2">
        <v>-7.3665000000000003</v>
      </c>
      <c r="F3" s="2">
        <v>-16.668099999999999</v>
      </c>
      <c r="G3" s="2">
        <v>87.247399999999999</v>
      </c>
      <c r="H3" s="2">
        <v>229.4</v>
      </c>
      <c r="I3" s="6">
        <v>-14.625500000000001</v>
      </c>
      <c r="J3" s="6">
        <v>0</v>
      </c>
      <c r="K3" s="2" t="s">
        <v>179</v>
      </c>
      <c r="L3" s="4">
        <v>2</v>
      </c>
      <c r="M3" s="4">
        <f>VLOOKUP($K3,'28.12.2020'!$K$2:$L$500,2,FALSE)</f>
        <v>2</v>
      </c>
      <c r="N3" s="4">
        <f>VLOOKUP($K3,'21.12.2020'!$K$2:$L$500,2,FALSE)</f>
        <v>2</v>
      </c>
      <c r="O3" s="4">
        <f>VLOOKUP($K3,'14.12.2020'!$K$2:$L$500,2,FALSE)</f>
        <v>2</v>
      </c>
      <c r="P3" s="4">
        <f>VLOOKUP($K3,'07.12.2020'!$K$2:$L$500,2,FALSE)</f>
        <v>2</v>
      </c>
      <c r="Q3" s="4">
        <f>VLOOKUP($K3,'30.11.2020'!$K$2:$L$500,2,FALSE)</f>
        <v>2</v>
      </c>
      <c r="R3" s="4">
        <f>VLOOKUP($K3,'23.11.2020'!$K$2:$L$500,2,FALSE)</f>
        <v>2</v>
      </c>
      <c r="S3" s="4">
        <f>VLOOKUP($K3,'16.11.2020'!$K$2:$L$500,2,FALSE)</f>
        <v>2</v>
      </c>
      <c r="T3" s="4">
        <f>VLOOKUP($K3,'09.11.2020'!$K$2:$L$500,2,FALSE)</f>
        <v>3</v>
      </c>
      <c r="U3" s="4">
        <f>VLOOKUP($K3,'02.11.2020'!$K$2:$L$500,2,FALSE)</f>
        <v>3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5">
        <f t="shared" ref="AA3:AA66" si="1">M3-$L3</f>
        <v>0</v>
      </c>
      <c r="AB3" s="5">
        <f t="shared" ref="AB3:AB66" si="2">N3-$L3</f>
        <v>0</v>
      </c>
      <c r="AC3" s="5">
        <f t="shared" ref="AC3:AC66" si="3">O3-$L3</f>
        <v>0</v>
      </c>
      <c r="AD3" s="5">
        <f t="shared" ref="AD3:AD66" si="4">P3-$L3</f>
        <v>0</v>
      </c>
    </row>
    <row r="4" spans="1:30">
      <c r="A4" s="1" t="s">
        <v>225</v>
      </c>
      <c r="B4" s="6">
        <v>84.533299999999997</v>
      </c>
      <c r="C4" s="2">
        <v>175.47</v>
      </c>
      <c r="D4" s="7">
        <v>2687309</v>
      </c>
      <c r="E4" s="2">
        <v>-2.6897000000000002</v>
      </c>
      <c r="F4" s="2">
        <v>28.483599999999999</v>
      </c>
      <c r="G4" s="2">
        <v>491.60489999999999</v>
      </c>
      <c r="H4" s="2">
        <v>164.30009999999999</v>
      </c>
      <c r="I4" s="6">
        <v>6.3657000000000004</v>
      </c>
      <c r="J4" s="6">
        <v>1</v>
      </c>
      <c r="K4" s="2" t="s">
        <v>228</v>
      </c>
      <c r="L4" s="4">
        <v>3</v>
      </c>
      <c r="M4" s="4">
        <f>VLOOKUP($K4,'28.12.2020'!$K$2:$L$500,2,FALSE)</f>
        <v>3</v>
      </c>
      <c r="N4" s="4">
        <f>VLOOKUP($K4,'21.12.2020'!$K$2:$L$500,2,FALSE)</f>
        <v>3</v>
      </c>
      <c r="O4" s="4">
        <f>VLOOKUP($K4,'14.12.2020'!$K$2:$L$500,2,FALSE)</f>
        <v>3</v>
      </c>
      <c r="P4" s="4">
        <f>VLOOKUP($K4,'07.12.2020'!$K$2:$L$500,2,FALSE)</f>
        <v>3</v>
      </c>
      <c r="Q4" s="4">
        <f>VLOOKUP($K4,'30.11.2020'!$K$2:$L$500,2,FALSE)</f>
        <v>3</v>
      </c>
      <c r="R4" s="4">
        <f>VLOOKUP($K4,'23.11.2020'!$K$2:$L$500,2,FALSE)</f>
        <v>4</v>
      </c>
      <c r="S4" s="4">
        <f>VLOOKUP($K4,'16.11.2020'!$K$2:$L$500,2,FALSE)</f>
        <v>4</v>
      </c>
      <c r="T4" s="4">
        <f>VLOOKUP($K4,'09.11.2020'!$K$2:$L$500,2,FALSE)</f>
        <v>4</v>
      </c>
      <c r="U4" s="4">
        <f>VLOOKUP($K4,'02.11.2020'!$K$2:$L$500,2,FALSE)</f>
        <v>4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5">
        <f t="shared" si="1"/>
        <v>0</v>
      </c>
      <c r="AB4" s="5">
        <f t="shared" si="2"/>
        <v>0</v>
      </c>
      <c r="AC4" s="5">
        <f t="shared" si="3"/>
        <v>0</v>
      </c>
      <c r="AD4" s="5">
        <f t="shared" si="4"/>
        <v>0</v>
      </c>
    </row>
    <row r="5" spans="1:30">
      <c r="A5" s="1" t="s">
        <v>68</v>
      </c>
      <c r="B5" s="6">
        <v>84.133300000000006</v>
      </c>
      <c r="C5" s="2">
        <v>348.03</v>
      </c>
      <c r="D5" s="7">
        <v>2002761</v>
      </c>
      <c r="E5" s="2">
        <v>-1.9993000000000001</v>
      </c>
      <c r="F5" s="2">
        <v>-5.9936999999999996</v>
      </c>
      <c r="G5" s="2">
        <v>47.827399999999997</v>
      </c>
      <c r="H5" s="2">
        <v>337.07</v>
      </c>
      <c r="I5" s="6">
        <v>3.1492</v>
      </c>
      <c r="J5" s="6">
        <v>1</v>
      </c>
      <c r="K5" s="2" t="s">
        <v>180</v>
      </c>
      <c r="L5" s="4">
        <v>4</v>
      </c>
      <c r="M5" s="4">
        <f>VLOOKUP($K5,'28.12.2020'!$K$2:$L$500,2,FALSE)</f>
        <v>4</v>
      </c>
      <c r="N5" s="4">
        <f>VLOOKUP($K5,'21.12.2020'!$K$2:$L$500,2,FALSE)</f>
        <v>4</v>
      </c>
      <c r="O5" s="4">
        <f>VLOOKUP($K5,'14.12.2020'!$K$2:$L$500,2,FALSE)</f>
        <v>4</v>
      </c>
      <c r="P5" s="4">
        <f>VLOOKUP($K5,'07.12.2020'!$K$2:$L$500,2,FALSE)</f>
        <v>5</v>
      </c>
      <c r="Q5" s="4">
        <f>VLOOKUP($K5,'30.11.2020'!$K$2:$L$500,2,FALSE)</f>
        <v>4</v>
      </c>
      <c r="R5" s="4">
        <f>VLOOKUP($K5,'23.11.2020'!$K$2:$L$500,2,FALSE)</f>
        <v>3</v>
      </c>
      <c r="S5" s="4">
        <f>VLOOKUP($K5,'16.11.2020'!$K$2:$L$500,2,FALSE)</f>
        <v>3</v>
      </c>
      <c r="T5" s="4">
        <f>VLOOKUP($K5,'09.11.2020'!$K$2:$L$500,2,FALSE)</f>
        <v>2</v>
      </c>
      <c r="U5" s="4">
        <f>VLOOKUP($K5,'02.11.2020'!$K$2:$L$500,2,FALSE)</f>
        <v>2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5">
        <f t="shared" si="1"/>
        <v>0</v>
      </c>
      <c r="AB5" s="5">
        <f t="shared" si="2"/>
        <v>0</v>
      </c>
      <c r="AC5" s="5">
        <f t="shared" si="3"/>
        <v>0</v>
      </c>
      <c r="AD5" s="5">
        <f t="shared" si="4"/>
        <v>1</v>
      </c>
    </row>
    <row r="6" spans="1:30">
      <c r="A6" s="1" t="s">
        <v>73</v>
      </c>
      <c r="B6" s="6">
        <v>84.133300000000006</v>
      </c>
      <c r="C6" s="2">
        <v>77.150000000000006</v>
      </c>
      <c r="D6" s="7">
        <v>6350752</v>
      </c>
      <c r="E6" s="2">
        <v>3.7938999999999998</v>
      </c>
      <c r="F6" s="2">
        <v>4.8376000000000001</v>
      </c>
      <c r="G6" s="2">
        <v>27.774100000000001</v>
      </c>
      <c r="H6" s="2">
        <v>71.94</v>
      </c>
      <c r="I6" s="6">
        <v>6.7530999999999999</v>
      </c>
      <c r="J6" s="6">
        <v>1</v>
      </c>
      <c r="K6" s="2" t="s">
        <v>135</v>
      </c>
      <c r="L6" s="4">
        <v>5</v>
      </c>
      <c r="M6" s="4">
        <f>VLOOKUP($K6,'28.12.2020'!$K$2:$L$500,2,FALSE)</f>
        <v>5</v>
      </c>
      <c r="N6" s="4">
        <f>VLOOKUP($K6,'21.12.2020'!$K$2:$L$500,2,FALSE)</f>
        <v>5</v>
      </c>
      <c r="O6" s="4">
        <f>VLOOKUP($K6,'14.12.2020'!$K$2:$L$500,2,FALSE)</f>
        <v>5</v>
      </c>
      <c r="P6" s="4">
        <f>VLOOKUP($K6,'07.12.2020'!$K$2:$L$500,2,FALSE)</f>
        <v>4</v>
      </c>
      <c r="Q6" s="4">
        <f>VLOOKUP($K6,'30.11.2020'!$K$2:$L$500,2,FALSE)</f>
        <v>5</v>
      </c>
      <c r="R6" s="4">
        <f>VLOOKUP($K6,'23.11.2020'!$K$2:$L$500,2,FALSE)</f>
        <v>5</v>
      </c>
      <c r="S6" s="4">
        <f>VLOOKUP($K6,'16.11.2020'!$K$2:$L$500,2,FALSE)</f>
        <v>5</v>
      </c>
      <c r="T6" s="4">
        <f>VLOOKUP($K6,'09.11.2020'!$K$2:$L$500,2,FALSE)</f>
        <v>5</v>
      </c>
      <c r="U6" s="4">
        <f>VLOOKUP($K6,'02.11.2020'!$K$2:$L$500,2,FALSE)</f>
        <v>5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5">
        <f t="shared" si="1"/>
        <v>0</v>
      </c>
      <c r="AB6" s="5">
        <f t="shared" si="2"/>
        <v>0</v>
      </c>
      <c r="AC6" s="5">
        <f t="shared" si="3"/>
        <v>0</v>
      </c>
      <c r="AD6" s="5">
        <f t="shared" si="4"/>
        <v>-1</v>
      </c>
    </row>
    <row r="7" spans="1:30">
      <c r="A7" s="1" t="s">
        <v>92</v>
      </c>
      <c r="B7" s="6">
        <v>84.133300000000006</v>
      </c>
      <c r="C7" s="2">
        <v>618.85</v>
      </c>
      <c r="D7" s="7">
        <v>253020</v>
      </c>
      <c r="E7" s="2">
        <v>1.1357999999999999</v>
      </c>
      <c r="F7" s="2">
        <v>6.8475000000000001</v>
      </c>
      <c r="G7" s="2">
        <v>5.8224999999999998</v>
      </c>
      <c r="H7" s="2">
        <v>575.46500000000003</v>
      </c>
      <c r="I7" s="6">
        <v>7.0106000000000002</v>
      </c>
      <c r="J7" s="6">
        <v>1</v>
      </c>
      <c r="K7" s="2" t="s">
        <v>147</v>
      </c>
      <c r="L7" s="4">
        <v>6</v>
      </c>
      <c r="M7" s="4">
        <f>VLOOKUP($K7,'28.12.2020'!$K$2:$L$500,2,FALSE)</f>
        <v>6</v>
      </c>
      <c r="N7" s="4">
        <f>VLOOKUP($K7,'21.12.2020'!$K$2:$L$500,2,FALSE)</f>
        <v>6</v>
      </c>
      <c r="O7" s="4">
        <f>VLOOKUP($K7,'14.12.2020'!$K$2:$L$500,2,FALSE)</f>
        <v>6</v>
      </c>
      <c r="P7" s="4">
        <f>VLOOKUP($K7,'07.12.2020'!$K$2:$L$500,2,FALSE)</f>
        <v>6</v>
      </c>
      <c r="Q7" s="4">
        <f>VLOOKUP($K7,'30.11.2020'!$K$2:$L$500,2,FALSE)</f>
        <v>6</v>
      </c>
      <c r="R7" s="4">
        <f>VLOOKUP($K7,'23.11.2020'!$K$2:$L$500,2,FALSE)</f>
        <v>6</v>
      </c>
      <c r="S7" s="4">
        <f>VLOOKUP($K7,'16.11.2020'!$K$2:$L$500,2,FALSE)</f>
        <v>6</v>
      </c>
      <c r="T7" s="4">
        <f>VLOOKUP($K7,'09.11.2020'!$K$2:$L$500,2,FALSE)</f>
        <v>6</v>
      </c>
      <c r="U7" s="4">
        <f>VLOOKUP($K7,'02.11.2020'!$K$2:$L$500,2,FALSE)</f>
        <v>7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5">
        <f t="shared" si="1"/>
        <v>0</v>
      </c>
      <c r="AB7" s="5">
        <f t="shared" si="2"/>
        <v>0</v>
      </c>
      <c r="AC7" s="5">
        <f t="shared" si="3"/>
        <v>0</v>
      </c>
      <c r="AD7" s="5">
        <f t="shared" si="4"/>
        <v>0</v>
      </c>
    </row>
    <row r="8" spans="1:30">
      <c r="A8" s="1" t="s">
        <v>43</v>
      </c>
      <c r="B8" s="6">
        <v>84</v>
      </c>
      <c r="C8" s="2">
        <v>174.4</v>
      </c>
      <c r="D8" s="7">
        <v>535508</v>
      </c>
      <c r="E8" s="2">
        <v>-3.1057000000000001</v>
      </c>
      <c r="F8" s="2">
        <v>12.3711</v>
      </c>
      <c r="G8" s="2">
        <v>155.2319</v>
      </c>
      <c r="H8" s="2">
        <v>149</v>
      </c>
      <c r="I8" s="6">
        <v>14.5642</v>
      </c>
      <c r="J8" s="6">
        <v>1</v>
      </c>
      <c r="K8" s="2" t="s">
        <v>173</v>
      </c>
      <c r="L8" s="4">
        <v>7</v>
      </c>
      <c r="M8" s="4">
        <f>VLOOKUP($K8,'28.12.2020'!$K$2:$L$500,2,FALSE)</f>
        <v>7</v>
      </c>
      <c r="N8" s="4">
        <f>VLOOKUP($K8,'21.12.2020'!$K$2:$L$500,2,FALSE)</f>
        <v>9</v>
      </c>
      <c r="O8" s="4">
        <f>VLOOKUP($K8,'14.12.2020'!$K$2:$L$500,2,FALSE)</f>
        <v>9</v>
      </c>
      <c r="P8" s="4">
        <f>VLOOKUP($K8,'07.12.2020'!$K$2:$L$500,2,FALSE)</f>
        <v>9</v>
      </c>
      <c r="Q8" s="4">
        <f>VLOOKUP($K8,'30.11.2020'!$K$2:$L$500,2,FALSE)</f>
        <v>10</v>
      </c>
      <c r="R8" s="4">
        <f>VLOOKUP($K8,'23.11.2020'!$K$2:$L$500,2,FALSE)</f>
        <v>10</v>
      </c>
      <c r="S8" s="4">
        <f>VLOOKUP($K8,'16.11.2020'!$K$2:$L$500,2,FALSE)</f>
        <v>10</v>
      </c>
      <c r="T8" s="4">
        <f>VLOOKUP($K8,'09.11.2020'!$K$2:$L$500,2,FALSE)</f>
        <v>10</v>
      </c>
      <c r="U8" s="4">
        <f>VLOOKUP($K8,'02.11.2020'!$K$2:$L$500,2,FALSE)</f>
        <v>10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5">
        <f t="shared" si="1"/>
        <v>0</v>
      </c>
      <c r="AB8" s="5">
        <f t="shared" si="2"/>
        <v>2</v>
      </c>
      <c r="AC8" s="5">
        <f t="shared" si="3"/>
        <v>2</v>
      </c>
      <c r="AD8" s="5">
        <f t="shared" si="4"/>
        <v>2</v>
      </c>
    </row>
    <row r="9" spans="1:30">
      <c r="A9" s="1" t="s">
        <v>44</v>
      </c>
      <c r="B9" s="6">
        <v>83.333299999999994</v>
      </c>
      <c r="C9" s="2">
        <v>141.99</v>
      </c>
      <c r="D9" s="7">
        <v>248134</v>
      </c>
      <c r="E9" s="2">
        <v>-0.56030000000000002</v>
      </c>
      <c r="F9" s="2">
        <v>3.7332000000000001</v>
      </c>
      <c r="G9" s="2">
        <v>134.61670000000001</v>
      </c>
      <c r="H9" s="2">
        <v>128.25</v>
      </c>
      <c r="I9" s="6">
        <v>9.6767000000000003</v>
      </c>
      <c r="J9" s="6">
        <v>1</v>
      </c>
      <c r="K9" s="2" t="s">
        <v>174</v>
      </c>
      <c r="L9" s="4">
        <v>8</v>
      </c>
      <c r="M9" s="4">
        <f>VLOOKUP($K9,'28.12.2020'!$K$2:$L$500,2,FALSE)</f>
        <v>8</v>
      </c>
      <c r="N9" s="4">
        <f>VLOOKUP($K9,'21.12.2020'!$K$2:$L$500,2,FALSE)</f>
        <v>7</v>
      </c>
      <c r="O9" s="4">
        <f>VLOOKUP($K9,'14.12.2020'!$K$2:$L$500,2,FALSE)</f>
        <v>7</v>
      </c>
      <c r="P9" s="4">
        <f>VLOOKUP($K9,'07.12.2020'!$K$2:$L$500,2,FALSE)</f>
        <v>7</v>
      </c>
      <c r="Q9" s="4">
        <f>VLOOKUP($K9,'30.11.2020'!$K$2:$L$500,2,FALSE)</f>
        <v>7</v>
      </c>
      <c r="R9" s="4">
        <f>VLOOKUP($K9,'23.11.2020'!$K$2:$L$500,2,FALSE)</f>
        <v>8</v>
      </c>
      <c r="S9" s="4">
        <f>VLOOKUP($K9,'16.11.2020'!$K$2:$L$500,2,FALSE)</f>
        <v>9</v>
      </c>
      <c r="T9" s="4">
        <f>VLOOKUP($K9,'09.11.2020'!$K$2:$L$500,2,FALSE)</f>
        <v>9</v>
      </c>
      <c r="U9" s="4">
        <f>VLOOKUP($K9,'02.11.2020'!$K$2:$L$500,2,FALSE)</f>
        <v>9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5">
        <f t="shared" si="1"/>
        <v>0</v>
      </c>
      <c r="AB9" s="5">
        <f t="shared" si="2"/>
        <v>-1</v>
      </c>
      <c r="AC9" s="5">
        <f t="shared" si="3"/>
        <v>-1</v>
      </c>
      <c r="AD9" s="5">
        <f t="shared" si="4"/>
        <v>-1</v>
      </c>
    </row>
    <row r="10" spans="1:30">
      <c r="A10" s="1" t="s">
        <v>253</v>
      </c>
      <c r="B10" s="6">
        <v>83.2</v>
      </c>
      <c r="C10" s="2">
        <v>372.5</v>
      </c>
      <c r="D10" s="7">
        <v>322132</v>
      </c>
      <c r="E10" s="2">
        <v>1.9096</v>
      </c>
      <c r="F10" s="2">
        <v>7.6246999999999998</v>
      </c>
      <c r="G10" s="2">
        <v>73.191400000000002</v>
      </c>
      <c r="H10" s="2">
        <v>318.89</v>
      </c>
      <c r="I10" s="6">
        <v>14.3919</v>
      </c>
      <c r="J10" s="6">
        <v>1</v>
      </c>
      <c r="K10" s="2" t="s">
        <v>280</v>
      </c>
      <c r="L10" s="4">
        <v>9</v>
      </c>
      <c r="M10" s="4">
        <f>VLOOKUP($K10,'28.12.2020'!$K$2:$L$500,2,FALSE)</f>
        <v>9</v>
      </c>
      <c r="N10" s="4">
        <f>VLOOKUP($K10,'21.12.2020'!$K$2:$L$500,2,FALSE)</f>
        <v>8</v>
      </c>
      <c r="O10" s="4">
        <f>VLOOKUP($K10,'14.12.2020'!$K$2:$L$500,2,FALSE)</f>
        <v>8</v>
      </c>
      <c r="P10" s="4">
        <f>VLOOKUP($K10,'07.12.2020'!$K$2:$L$500,2,FALSE)</f>
        <v>8</v>
      </c>
      <c r="Q10" s="4">
        <f>VLOOKUP($K10,'30.11.2020'!$K$2:$L$500,2,FALSE)</f>
        <v>8</v>
      </c>
      <c r="R10" s="4">
        <f>VLOOKUP($K10,'23.11.2020'!$K$2:$L$500,2,FALSE)</f>
        <v>9</v>
      </c>
      <c r="S10" s="4">
        <f>VLOOKUP($K10,'16.11.2020'!$K$2:$L$500,2,FALSE)</f>
        <v>8</v>
      </c>
      <c r="T10" s="4">
        <f>VLOOKUP($K10,'09.11.2020'!$K$2:$L$500,2,FALSE)</f>
        <v>8</v>
      </c>
      <c r="U10" s="4">
        <f>VLOOKUP($K10,'02.11.2020'!$K$2:$L$500,2,FALSE)</f>
        <v>8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5">
        <f t="shared" si="1"/>
        <v>0</v>
      </c>
      <c r="AB10" s="5">
        <f t="shared" si="2"/>
        <v>-1</v>
      </c>
      <c r="AC10" s="5">
        <f t="shared" si="3"/>
        <v>-1</v>
      </c>
      <c r="AD10" s="5">
        <f t="shared" si="4"/>
        <v>-1</v>
      </c>
    </row>
    <row r="11" spans="1:30">
      <c r="A11" s="1" t="s">
        <v>70</v>
      </c>
      <c r="B11" s="6">
        <v>82.8</v>
      </c>
      <c r="C11" s="1">
        <v>222.42</v>
      </c>
      <c r="D11" s="7">
        <v>27025956</v>
      </c>
      <c r="E11" s="2">
        <v>0.63339999999999996</v>
      </c>
      <c r="F11" s="2">
        <v>3.9005999999999998</v>
      </c>
      <c r="G11" s="2">
        <v>39.860399999999998</v>
      </c>
      <c r="H11" s="2">
        <v>208.16</v>
      </c>
      <c r="I11" s="6">
        <v>6.4112999999999998</v>
      </c>
      <c r="J11" s="6">
        <v>1</v>
      </c>
      <c r="K11" s="1" t="s">
        <v>181</v>
      </c>
      <c r="L11" s="4">
        <v>10</v>
      </c>
      <c r="M11" s="4">
        <f>VLOOKUP($K11,'28.12.2020'!$K$2:$L$500,2,FALSE)</f>
        <v>10</v>
      </c>
      <c r="N11" s="4">
        <f>VLOOKUP($K11,'21.12.2020'!$K$2:$L$500,2,FALSE)</f>
        <v>10</v>
      </c>
      <c r="O11" s="4">
        <f>VLOOKUP($K11,'14.12.2020'!$K$2:$L$500,2,FALSE)</f>
        <v>10</v>
      </c>
      <c r="P11" s="4">
        <f>VLOOKUP($K11,'07.12.2020'!$K$2:$L$500,2,FALSE)</f>
        <v>10</v>
      </c>
      <c r="Q11" s="4">
        <f>VLOOKUP($K11,'30.11.2020'!$K$2:$L$500,2,FALSE)</f>
        <v>9</v>
      </c>
      <c r="R11" s="4">
        <f>VLOOKUP($K11,'23.11.2020'!$K$2:$L$500,2,FALSE)</f>
        <v>7</v>
      </c>
      <c r="S11" s="4">
        <f>VLOOKUP($K11,'16.11.2020'!$K$2:$L$500,2,FALSE)</f>
        <v>7</v>
      </c>
      <c r="T11" s="4">
        <f>VLOOKUP($K11,'09.11.2020'!$K$2:$L$500,2,FALSE)</f>
        <v>7</v>
      </c>
      <c r="U11" s="4">
        <f>VLOOKUP($K11,'02.11.2020'!$K$2:$L$500,2,FALSE)</f>
        <v>6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5">
        <f t="shared" si="1"/>
        <v>0</v>
      </c>
      <c r="AB11" s="5">
        <f t="shared" si="2"/>
        <v>0</v>
      </c>
      <c r="AC11" s="5">
        <f t="shared" si="3"/>
        <v>0</v>
      </c>
      <c r="AD11" s="5">
        <f t="shared" si="4"/>
        <v>0</v>
      </c>
    </row>
    <row r="12" spans="1:30">
      <c r="A12" s="1" t="s">
        <v>521</v>
      </c>
      <c r="B12" s="6">
        <v>81.599999999999994</v>
      </c>
      <c r="C12" s="2">
        <v>254.26</v>
      </c>
      <c r="D12" s="7">
        <v>1994005</v>
      </c>
      <c r="E12" s="2">
        <v>-6.7004000000000001</v>
      </c>
      <c r="F12" s="2">
        <v>3.7627000000000002</v>
      </c>
      <c r="G12" s="2">
        <v>105.9953</v>
      </c>
      <c r="H12" s="2">
        <v>230.0701</v>
      </c>
      <c r="I12" s="6">
        <v>9.5137999999999998</v>
      </c>
      <c r="J12" s="6">
        <v>1</v>
      </c>
      <c r="K12" s="2" t="s">
        <v>524</v>
      </c>
      <c r="L12" s="4">
        <v>11</v>
      </c>
      <c r="M12" s="4">
        <f>VLOOKUP($K12,'28.12.2020'!$K$2:$L$500,2,FALSE)</f>
        <v>16</v>
      </c>
      <c r="N12" s="4">
        <f>VLOOKUP($K12,'21.12.2020'!$K$2:$L$500,2,FALSE)</f>
        <v>21</v>
      </c>
      <c r="O12" s="4">
        <f>VLOOKUP($K12,'14.12.2020'!$K$2:$L$500,2,FALSE)</f>
        <v>23</v>
      </c>
      <c r="P12" s="4">
        <f>VLOOKUP($K12,'07.12.2020'!$K$2:$L$500,2,FALSE)</f>
        <v>29</v>
      </c>
      <c r="Q12" s="4">
        <f>VLOOKUP($K12,'30.11.2020'!$K$2:$L$500,2,FALSE)</f>
        <v>38</v>
      </c>
      <c r="R12" s="4">
        <f>VLOOKUP($K12,'23.11.2020'!$K$2:$L$500,2,FALSE)</f>
        <v>43</v>
      </c>
      <c r="S12" s="4">
        <f>VLOOKUP($K12,'16.11.2020'!$K$2:$L$500,2,FALSE)</f>
        <v>43</v>
      </c>
      <c r="T12" s="4">
        <f>VLOOKUP($K12,'09.11.2020'!$K$2:$L$500,2,FALSE)</f>
        <v>46</v>
      </c>
      <c r="U12" s="4">
        <f>VLOOKUP($K12,'02.11.2020'!$K$2:$L$500,2,FALSE)</f>
        <v>46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5">
        <f t="shared" si="1"/>
        <v>5</v>
      </c>
      <c r="AB12" s="5">
        <f t="shared" si="2"/>
        <v>10</v>
      </c>
      <c r="AC12" s="5">
        <f t="shared" si="3"/>
        <v>12</v>
      </c>
      <c r="AD12" s="5">
        <f t="shared" si="4"/>
        <v>18</v>
      </c>
    </row>
    <row r="13" spans="1:30">
      <c r="A13" s="1" t="s">
        <v>90</v>
      </c>
      <c r="B13" s="6">
        <v>81.599999999999994</v>
      </c>
      <c r="C13" s="2">
        <v>465.78</v>
      </c>
      <c r="D13" s="7">
        <v>1516676</v>
      </c>
      <c r="E13" s="2">
        <v>1.6232</v>
      </c>
      <c r="F13" s="2">
        <v>0.17199999999999999</v>
      </c>
      <c r="G13" s="2">
        <v>43.255200000000002</v>
      </c>
      <c r="H13" s="2">
        <v>435.77</v>
      </c>
      <c r="I13" s="6">
        <v>6.4429999999999996</v>
      </c>
      <c r="J13" s="6">
        <v>0</v>
      </c>
      <c r="K13" s="2" t="s">
        <v>145</v>
      </c>
      <c r="L13" s="4">
        <v>12</v>
      </c>
      <c r="M13" s="4">
        <f>VLOOKUP($K13,'28.12.2020'!$K$2:$L$500,2,FALSE)</f>
        <v>12</v>
      </c>
      <c r="N13" s="4">
        <f>VLOOKUP($K13,'21.12.2020'!$K$2:$L$500,2,FALSE)</f>
        <v>13</v>
      </c>
      <c r="O13" s="4">
        <f>VLOOKUP($K13,'14.12.2020'!$K$2:$L$500,2,FALSE)</f>
        <v>14</v>
      </c>
      <c r="P13" s="4">
        <f>VLOOKUP($K13,'07.12.2020'!$K$2:$L$500,2,FALSE)</f>
        <v>15</v>
      </c>
      <c r="Q13" s="4">
        <f>VLOOKUP($K13,'30.11.2020'!$K$2:$L$500,2,FALSE)</f>
        <v>20</v>
      </c>
      <c r="R13" s="4">
        <f>VLOOKUP($K13,'23.11.2020'!$K$2:$L$500,2,FALSE)</f>
        <v>21</v>
      </c>
      <c r="S13" s="4">
        <f>VLOOKUP($K13,'16.11.2020'!$K$2:$L$500,2,FALSE)</f>
        <v>22</v>
      </c>
      <c r="T13" s="4">
        <f>VLOOKUP($K13,'09.11.2020'!$K$2:$L$500,2,FALSE)</f>
        <v>22</v>
      </c>
      <c r="U13" s="4">
        <f>VLOOKUP($K13,'02.11.2020'!$K$2:$L$500,2,FALSE)</f>
        <v>23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5">
        <f t="shared" si="1"/>
        <v>0</v>
      </c>
      <c r="AB13" s="5">
        <f t="shared" si="2"/>
        <v>1</v>
      </c>
      <c r="AC13" s="5">
        <f t="shared" si="3"/>
        <v>2</v>
      </c>
      <c r="AD13" s="5">
        <f t="shared" si="4"/>
        <v>3</v>
      </c>
    </row>
    <row r="14" spans="1:30">
      <c r="A14" s="1" t="s">
        <v>291</v>
      </c>
      <c r="B14" s="6">
        <v>81.466700000000003</v>
      </c>
      <c r="C14" s="2">
        <v>293.33</v>
      </c>
      <c r="D14" s="7">
        <v>155073</v>
      </c>
      <c r="E14" s="2">
        <v>1.2040999999999999</v>
      </c>
      <c r="F14" s="2">
        <v>19.8292</v>
      </c>
      <c r="G14" s="2">
        <v>74.134799999999998</v>
      </c>
      <c r="H14" s="2">
        <v>230.47</v>
      </c>
      <c r="I14" s="6">
        <v>21.4298</v>
      </c>
      <c r="J14" s="6">
        <v>1</v>
      </c>
      <c r="K14" s="2" t="s">
        <v>384</v>
      </c>
      <c r="L14" s="4">
        <v>13</v>
      </c>
      <c r="M14" s="4">
        <f>VLOOKUP($K14,'28.12.2020'!$K$2:$L$500,2,FALSE)</f>
        <v>13</v>
      </c>
      <c r="N14" s="4">
        <f>VLOOKUP($K14,'21.12.2020'!$K$2:$L$500,2,FALSE)</f>
        <v>14</v>
      </c>
      <c r="O14" s="4">
        <f>VLOOKUP($K14,'14.12.2020'!$K$2:$L$500,2,FALSE)</f>
        <v>21</v>
      </c>
      <c r="P14" s="4">
        <f>VLOOKUP($K14,'07.12.2020'!$K$2:$L$500,2,FALSE)</f>
        <v>21</v>
      </c>
      <c r="Q14" s="4">
        <f>VLOOKUP($K14,'30.11.2020'!$K$2:$L$500,2,FALSE)</f>
        <v>21</v>
      </c>
      <c r="R14" s="4">
        <f>VLOOKUP($K14,'23.11.2020'!$K$2:$L$500,2,FALSE)</f>
        <v>18</v>
      </c>
      <c r="S14" s="4">
        <f>VLOOKUP($K14,'16.11.2020'!$K$2:$L$500,2,FALSE)</f>
        <v>15</v>
      </c>
      <c r="T14" s="4">
        <f>VLOOKUP($K14,'09.11.2020'!$K$2:$L$500,2,FALSE)</f>
        <v>15</v>
      </c>
      <c r="U14" s="4">
        <f>VLOOKUP($K14,'02.11.2020'!$K$2:$L$500,2,FALSE)</f>
        <v>15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5">
        <f t="shared" si="1"/>
        <v>0</v>
      </c>
      <c r="AB14" s="5">
        <f t="shared" si="2"/>
        <v>1</v>
      </c>
      <c r="AC14" s="5">
        <f t="shared" si="3"/>
        <v>8</v>
      </c>
      <c r="AD14" s="5">
        <f t="shared" si="4"/>
        <v>8</v>
      </c>
    </row>
    <row r="15" spans="1:30">
      <c r="A15" s="1" t="s">
        <v>8</v>
      </c>
      <c r="B15" s="6">
        <v>81.333299999999994</v>
      </c>
      <c r="C15" s="2">
        <v>109.49</v>
      </c>
      <c r="D15" s="7">
        <v>4477477</v>
      </c>
      <c r="E15" s="2">
        <v>1.8986000000000001</v>
      </c>
      <c r="F15" s="2">
        <v>1.1735</v>
      </c>
      <c r="G15" s="2">
        <v>26.8126</v>
      </c>
      <c r="H15" s="2">
        <v>106.19</v>
      </c>
      <c r="I15" s="6">
        <v>3.0139999999999998</v>
      </c>
      <c r="J15" s="6">
        <v>0</v>
      </c>
      <c r="K15" s="2" t="s">
        <v>105</v>
      </c>
      <c r="L15" s="4">
        <v>14</v>
      </c>
      <c r="M15" s="4">
        <f>VLOOKUP($K15,'28.12.2020'!$K$2:$L$500,2,FALSE)</f>
        <v>11</v>
      </c>
      <c r="N15" s="4">
        <f>VLOOKUP($K15,'21.12.2020'!$K$2:$L$500,2,FALSE)</f>
        <v>11</v>
      </c>
      <c r="O15" s="4">
        <f>VLOOKUP($K15,'14.12.2020'!$K$2:$L$500,2,FALSE)</f>
        <v>11</v>
      </c>
      <c r="P15" s="4">
        <f>VLOOKUP($K15,'07.12.2020'!$K$2:$L$500,2,FALSE)</f>
        <v>11</v>
      </c>
      <c r="Q15" s="4">
        <f>VLOOKUP($K15,'30.11.2020'!$K$2:$L$500,2,FALSE)</f>
        <v>11</v>
      </c>
      <c r="R15" s="4">
        <f>VLOOKUP($K15,'23.11.2020'!$K$2:$L$500,2,FALSE)</f>
        <v>11</v>
      </c>
      <c r="S15" s="4">
        <f>VLOOKUP($K15,'16.11.2020'!$K$2:$L$500,2,FALSE)</f>
        <v>11</v>
      </c>
      <c r="T15" s="4">
        <f>VLOOKUP($K15,'09.11.2020'!$K$2:$L$500,2,FALSE)</f>
        <v>11</v>
      </c>
      <c r="U15" s="4">
        <f>VLOOKUP($K15,'02.11.2020'!$K$2:$L$500,2,FALSE)</f>
        <v>11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5">
        <f t="shared" si="1"/>
        <v>-3</v>
      </c>
      <c r="AB15" s="5">
        <f t="shared" si="2"/>
        <v>-3</v>
      </c>
      <c r="AC15" s="5">
        <f t="shared" si="3"/>
        <v>-3</v>
      </c>
      <c r="AD15" s="5">
        <f t="shared" si="4"/>
        <v>-3</v>
      </c>
    </row>
    <row r="16" spans="1:30">
      <c r="A16" s="1" t="s">
        <v>72</v>
      </c>
      <c r="B16" s="6">
        <v>81.333299999999994</v>
      </c>
      <c r="C16" s="2">
        <v>446.53</v>
      </c>
      <c r="D16" s="7">
        <v>340855</v>
      </c>
      <c r="E16" s="2">
        <v>4.1760999999999999</v>
      </c>
      <c r="F16" s="2">
        <v>9.0640000000000001</v>
      </c>
      <c r="G16" s="2">
        <v>70.398799999999994</v>
      </c>
      <c r="H16" s="2">
        <v>373.48</v>
      </c>
      <c r="I16" s="6">
        <v>16.359500000000001</v>
      </c>
      <c r="J16" s="6">
        <v>1</v>
      </c>
      <c r="K16" s="2" t="s">
        <v>195</v>
      </c>
      <c r="L16" s="4">
        <v>15</v>
      </c>
      <c r="M16" s="4">
        <f>VLOOKUP($K16,'28.12.2020'!$K$2:$L$500,2,FALSE)</f>
        <v>14</v>
      </c>
      <c r="N16" s="4">
        <f>VLOOKUP($K16,'21.12.2020'!$K$2:$L$500,2,FALSE)</f>
        <v>12</v>
      </c>
      <c r="O16" s="4">
        <f>VLOOKUP($K16,'14.12.2020'!$K$2:$L$500,2,FALSE)</f>
        <v>12</v>
      </c>
      <c r="P16" s="4">
        <f>VLOOKUP($K16,'07.12.2020'!$K$2:$L$500,2,FALSE)</f>
        <v>12</v>
      </c>
      <c r="Q16" s="4">
        <f>VLOOKUP($K16,'30.11.2020'!$K$2:$L$500,2,FALSE)</f>
        <v>13</v>
      </c>
      <c r="R16" s="4">
        <f>VLOOKUP($K16,'23.11.2020'!$K$2:$L$500,2,FALSE)</f>
        <v>13</v>
      </c>
      <c r="S16" s="4">
        <f>VLOOKUP($K16,'16.11.2020'!$K$2:$L$500,2,FALSE)</f>
        <v>13</v>
      </c>
      <c r="T16" s="4">
        <f>VLOOKUP($K16,'09.11.2020'!$K$2:$L$500,2,FALSE)</f>
        <v>13</v>
      </c>
      <c r="U16" s="4">
        <f>VLOOKUP($K16,'02.11.2020'!$K$2:$L$500,2,FALSE)</f>
        <v>13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5">
        <f t="shared" si="1"/>
        <v>-1</v>
      </c>
      <c r="AB16" s="5">
        <f t="shared" si="2"/>
        <v>-3</v>
      </c>
      <c r="AC16" s="5">
        <f t="shared" si="3"/>
        <v>-3</v>
      </c>
      <c r="AD16" s="5">
        <f t="shared" si="4"/>
        <v>-3</v>
      </c>
    </row>
    <row r="17" spans="1:30">
      <c r="A17" s="1" t="s">
        <v>26</v>
      </c>
      <c r="B17" s="6">
        <v>80.933300000000003</v>
      </c>
      <c r="C17" s="2">
        <v>353.46</v>
      </c>
      <c r="D17" s="7">
        <v>462586</v>
      </c>
      <c r="E17" s="2">
        <v>4.1364999999999998</v>
      </c>
      <c r="F17" s="2">
        <v>-0.51790000000000003</v>
      </c>
      <c r="G17" s="2">
        <v>30.7803</v>
      </c>
      <c r="H17" s="2">
        <v>334.13</v>
      </c>
      <c r="I17" s="6">
        <v>5.4687999999999999</v>
      </c>
      <c r="J17" s="6">
        <v>1</v>
      </c>
      <c r="K17" s="2" t="s">
        <v>166</v>
      </c>
      <c r="L17" s="4">
        <v>16</v>
      </c>
      <c r="M17" s="4">
        <f>VLOOKUP($K17,'28.12.2020'!$K$2:$L$500,2,FALSE)</f>
        <v>17</v>
      </c>
      <c r="N17" s="4">
        <f>VLOOKUP($K17,'21.12.2020'!$K$2:$L$500,2,FALSE)</f>
        <v>16</v>
      </c>
      <c r="O17" s="4">
        <f>VLOOKUP($K17,'14.12.2020'!$K$2:$L$500,2,FALSE)</f>
        <v>15</v>
      </c>
      <c r="P17" s="4">
        <f>VLOOKUP($K17,'07.12.2020'!$K$2:$L$500,2,FALSE)</f>
        <v>16</v>
      </c>
      <c r="Q17" s="4">
        <f>VLOOKUP($K17,'30.11.2020'!$K$2:$L$500,2,FALSE)</f>
        <v>15</v>
      </c>
      <c r="R17" s="4">
        <f>VLOOKUP($K17,'23.11.2020'!$K$2:$L$500,2,FALSE)</f>
        <v>17</v>
      </c>
      <c r="S17" s="4">
        <f>VLOOKUP($K17,'16.11.2020'!$K$2:$L$500,2,FALSE)</f>
        <v>16</v>
      </c>
      <c r="T17" s="4">
        <f>VLOOKUP($K17,'09.11.2020'!$K$2:$L$500,2,FALSE)</f>
        <v>16</v>
      </c>
      <c r="U17" s="4">
        <f>VLOOKUP($K17,'02.11.2020'!$K$2:$L$500,2,FALSE)</f>
        <v>16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5">
        <f t="shared" si="1"/>
        <v>1</v>
      </c>
      <c r="AB17" s="5">
        <f t="shared" si="2"/>
        <v>0</v>
      </c>
      <c r="AC17" s="5">
        <f t="shared" si="3"/>
        <v>-1</v>
      </c>
      <c r="AD17" s="5">
        <f t="shared" si="4"/>
        <v>0</v>
      </c>
    </row>
    <row r="18" spans="1:30">
      <c r="A18" s="1" t="s">
        <v>28</v>
      </c>
      <c r="B18" s="6">
        <v>80.933300000000003</v>
      </c>
      <c r="C18" s="2">
        <v>127.25</v>
      </c>
      <c r="D18" s="7">
        <v>1194683</v>
      </c>
      <c r="E18" s="2">
        <v>3.1617000000000002</v>
      </c>
      <c r="F18" s="2">
        <v>10.2209</v>
      </c>
      <c r="G18" s="2">
        <v>36.110799999999998</v>
      </c>
      <c r="H18" s="2">
        <v>111.86</v>
      </c>
      <c r="I18" s="6">
        <v>12.0943</v>
      </c>
      <c r="J18" s="6">
        <v>1</v>
      </c>
      <c r="K18" s="2" t="s">
        <v>167</v>
      </c>
      <c r="L18" s="4">
        <v>17</v>
      </c>
      <c r="M18" s="4">
        <f>VLOOKUP($K18,'28.12.2020'!$K$2:$L$500,2,FALSE)</f>
        <v>18</v>
      </c>
      <c r="N18" s="4">
        <f>VLOOKUP($K18,'21.12.2020'!$K$2:$L$500,2,FALSE)</f>
        <v>17</v>
      </c>
      <c r="O18" s="4">
        <f>VLOOKUP($K18,'14.12.2020'!$K$2:$L$500,2,FALSE)</f>
        <v>16</v>
      </c>
      <c r="P18" s="4">
        <f>VLOOKUP($K18,'07.12.2020'!$K$2:$L$500,2,FALSE)</f>
        <v>17</v>
      </c>
      <c r="Q18" s="4">
        <f>VLOOKUP($K18,'30.11.2020'!$K$2:$L$500,2,FALSE)</f>
        <v>16</v>
      </c>
      <c r="R18" s="4">
        <f>VLOOKUP($K18,'23.11.2020'!$K$2:$L$500,2,FALSE)</f>
        <v>16</v>
      </c>
      <c r="S18" s="4">
        <f>VLOOKUP($K18,'16.11.2020'!$K$2:$L$500,2,FALSE)</f>
        <v>17</v>
      </c>
      <c r="T18" s="4">
        <f>VLOOKUP($K18,'09.11.2020'!$K$2:$L$500,2,FALSE)</f>
        <v>17</v>
      </c>
      <c r="U18" s="4">
        <f>VLOOKUP($K18,'02.11.2020'!$K$2:$L$500,2,FALSE)</f>
        <v>17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5">
        <f t="shared" si="1"/>
        <v>1</v>
      </c>
      <c r="AB18" s="5">
        <f t="shared" si="2"/>
        <v>0</v>
      </c>
      <c r="AC18" s="5">
        <f t="shared" si="3"/>
        <v>-1</v>
      </c>
      <c r="AD18" s="5">
        <f t="shared" si="4"/>
        <v>0</v>
      </c>
    </row>
    <row r="19" spans="1:30">
      <c r="A19" s="1" t="s">
        <v>74</v>
      </c>
      <c r="B19" s="6">
        <v>80.8</v>
      </c>
      <c r="C19" s="2">
        <v>283.54000000000002</v>
      </c>
      <c r="D19" s="7">
        <v>313246</v>
      </c>
      <c r="E19" s="2">
        <v>2.2097000000000002</v>
      </c>
      <c r="F19" s="2">
        <v>16.3384</v>
      </c>
      <c r="G19" s="2">
        <v>77.5565</v>
      </c>
      <c r="H19" s="2">
        <v>230.5</v>
      </c>
      <c r="I19" s="6">
        <v>18.706399999999999</v>
      </c>
      <c r="J19" s="6">
        <v>1</v>
      </c>
      <c r="K19" s="2" t="s">
        <v>182</v>
      </c>
      <c r="L19" s="4">
        <v>18</v>
      </c>
      <c r="M19" s="4">
        <f>VLOOKUP($K19,'28.12.2020'!$K$2:$L$500,2,FALSE)</f>
        <v>19</v>
      </c>
      <c r="N19" s="4">
        <f>VLOOKUP($K19,'21.12.2020'!$K$2:$L$500,2,FALSE)</f>
        <v>18</v>
      </c>
      <c r="O19" s="4">
        <f>VLOOKUP($K19,'14.12.2020'!$K$2:$L$500,2,FALSE)</f>
        <v>17</v>
      </c>
      <c r="P19" s="4">
        <f>VLOOKUP($K19,'07.12.2020'!$K$2:$L$500,2,FALSE)</f>
        <v>18</v>
      </c>
      <c r="Q19" s="4">
        <f>VLOOKUP($K19,'30.11.2020'!$K$2:$L$500,2,FALSE)</f>
        <v>17</v>
      </c>
      <c r="R19" s="4">
        <f>VLOOKUP($K19,'23.11.2020'!$K$2:$L$500,2,FALSE)</f>
        <v>15</v>
      </c>
      <c r="S19" s="4">
        <f>VLOOKUP($K19,'16.11.2020'!$K$2:$L$500,2,FALSE)</f>
        <v>18</v>
      </c>
      <c r="T19" s="4">
        <f>VLOOKUP($K19,'09.11.2020'!$K$2:$L$500,2,FALSE)</f>
        <v>18</v>
      </c>
      <c r="U19" s="4">
        <f>VLOOKUP($K19,'02.11.2020'!$K$2:$L$500,2,FALSE)</f>
        <v>18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5">
        <f t="shared" si="1"/>
        <v>1</v>
      </c>
      <c r="AB19" s="5">
        <f t="shared" si="2"/>
        <v>0</v>
      </c>
      <c r="AC19" s="5">
        <f t="shared" si="3"/>
        <v>-1</v>
      </c>
      <c r="AD19" s="5">
        <f t="shared" si="4"/>
        <v>0</v>
      </c>
    </row>
    <row r="20" spans="1:30">
      <c r="A20" s="1" t="s">
        <v>22</v>
      </c>
      <c r="B20" s="6">
        <v>80.533299999999997</v>
      </c>
      <c r="C20" s="2">
        <v>61.95</v>
      </c>
      <c r="D20" s="7">
        <v>264332</v>
      </c>
      <c r="E20" s="2">
        <v>0.4703</v>
      </c>
      <c r="F20" s="2">
        <v>2.9411999999999998</v>
      </c>
      <c r="G20" s="2">
        <v>29.901499999999999</v>
      </c>
      <c r="H20" s="2">
        <v>57.61</v>
      </c>
      <c r="I20" s="6">
        <v>7.0056000000000003</v>
      </c>
      <c r="J20" s="6">
        <v>1</v>
      </c>
      <c r="K20" s="2" t="s">
        <v>163</v>
      </c>
      <c r="L20" s="4">
        <v>19</v>
      </c>
      <c r="M20" s="4">
        <f>VLOOKUP($K20,'28.12.2020'!$K$2:$L$500,2,FALSE)</f>
        <v>20</v>
      </c>
      <c r="N20" s="4">
        <f>VLOOKUP($K20,'21.12.2020'!$K$2:$L$500,2,FALSE)</f>
        <v>19</v>
      </c>
      <c r="O20" s="4">
        <f>VLOOKUP($K20,'14.12.2020'!$K$2:$L$500,2,FALSE)</f>
        <v>18</v>
      </c>
      <c r="P20" s="4">
        <f>VLOOKUP($K20,'07.12.2020'!$K$2:$L$500,2,FALSE)</f>
        <v>19</v>
      </c>
      <c r="Q20" s="4">
        <f>VLOOKUP($K20,'30.11.2020'!$K$2:$L$500,2,FALSE)</f>
        <v>18</v>
      </c>
      <c r="R20" s="4">
        <f>VLOOKUP($K20,'23.11.2020'!$K$2:$L$500,2,FALSE)</f>
        <v>19</v>
      </c>
      <c r="S20" s="4">
        <f>VLOOKUP($K20,'16.11.2020'!$K$2:$L$500,2,FALSE)</f>
        <v>19</v>
      </c>
      <c r="T20" s="4">
        <f>VLOOKUP($K20,'09.11.2020'!$K$2:$L$500,2,FALSE)</f>
        <v>19</v>
      </c>
      <c r="U20" s="4">
        <f>VLOOKUP($K20,'02.11.2020'!$K$2:$L$500,2,FALSE)</f>
        <v>19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5">
        <f t="shared" si="1"/>
        <v>1</v>
      </c>
      <c r="AB20" s="5">
        <f t="shared" si="2"/>
        <v>0</v>
      </c>
      <c r="AC20" s="5">
        <f t="shared" si="3"/>
        <v>-1</v>
      </c>
      <c r="AD20" s="5">
        <f t="shared" si="4"/>
        <v>0</v>
      </c>
    </row>
    <row r="21" spans="1:30">
      <c r="A21" s="1" t="s">
        <v>219</v>
      </c>
      <c r="B21" s="6">
        <v>80.533299999999997</v>
      </c>
      <c r="C21" s="2">
        <v>210.3</v>
      </c>
      <c r="D21" s="7">
        <v>1871273</v>
      </c>
      <c r="E21" s="2">
        <v>-0.41199999999999998</v>
      </c>
      <c r="F21" s="2">
        <v>-3.7881</v>
      </c>
      <c r="G21" s="2">
        <v>36.081299999999999</v>
      </c>
      <c r="H21" s="2">
        <v>205.26</v>
      </c>
      <c r="I21" s="6">
        <v>2.3965999999999998</v>
      </c>
      <c r="J21" s="6">
        <v>0</v>
      </c>
      <c r="K21" s="2" t="s">
        <v>221</v>
      </c>
      <c r="L21" s="4">
        <v>20</v>
      </c>
      <c r="M21" s="4">
        <f>VLOOKUP($K21,'28.12.2020'!$K$2:$L$500,2,FALSE)</f>
        <v>15</v>
      </c>
      <c r="N21" s="4">
        <f>VLOOKUP($K21,'21.12.2020'!$K$2:$L$500,2,FALSE)</f>
        <v>15</v>
      </c>
      <c r="O21" s="4">
        <f>VLOOKUP($K21,'14.12.2020'!$K$2:$L$500,2,FALSE)</f>
        <v>13</v>
      </c>
      <c r="P21" s="4">
        <f>VLOOKUP($K21,'07.12.2020'!$K$2:$L$500,2,FALSE)</f>
        <v>13</v>
      </c>
      <c r="Q21" s="4">
        <f>VLOOKUP($K21,'30.11.2020'!$K$2:$L$500,2,FALSE)</f>
        <v>14</v>
      </c>
      <c r="R21" s="4">
        <f>VLOOKUP($K21,'23.11.2020'!$K$2:$L$500,2,FALSE)</f>
        <v>14</v>
      </c>
      <c r="S21" s="4">
        <f>VLOOKUP($K21,'16.11.2020'!$K$2:$L$500,2,FALSE)</f>
        <v>14</v>
      </c>
      <c r="T21" s="4">
        <f>VLOOKUP($K21,'09.11.2020'!$K$2:$L$500,2,FALSE)</f>
        <v>14</v>
      </c>
      <c r="U21" s="4">
        <f>VLOOKUP($K21,'02.11.2020'!$K$2:$L$500,2,FALSE)</f>
        <v>14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5">
        <f t="shared" si="1"/>
        <v>-5</v>
      </c>
      <c r="AB21" s="5">
        <f t="shared" si="2"/>
        <v>-5</v>
      </c>
      <c r="AC21" s="5">
        <f t="shared" si="3"/>
        <v>-7</v>
      </c>
      <c r="AD21" s="5">
        <f t="shared" si="4"/>
        <v>-7</v>
      </c>
    </row>
    <row r="22" spans="1:30">
      <c r="A22" s="1" t="s">
        <v>49</v>
      </c>
      <c r="B22" s="6">
        <v>80.533299999999997</v>
      </c>
      <c r="C22" s="2">
        <v>255.63</v>
      </c>
      <c r="D22" s="7">
        <v>490523</v>
      </c>
      <c r="E22" s="2">
        <v>-2.0499999999999998</v>
      </c>
      <c r="F22" s="2">
        <v>-0.80710000000000004</v>
      </c>
      <c r="G22" s="2">
        <v>43.765799999999999</v>
      </c>
      <c r="H22" s="2">
        <v>233.98</v>
      </c>
      <c r="I22" s="6">
        <v>8.4693000000000005</v>
      </c>
      <c r="J22" s="6">
        <v>1</v>
      </c>
      <c r="K22" s="2" t="s">
        <v>175</v>
      </c>
      <c r="L22" s="4">
        <v>21</v>
      </c>
      <c r="M22" s="4">
        <f>VLOOKUP($K22,'28.12.2020'!$K$2:$L$500,2,FALSE)</f>
        <v>21</v>
      </c>
      <c r="N22" s="4">
        <f>VLOOKUP($K22,'21.12.2020'!$K$2:$L$500,2,FALSE)</f>
        <v>20</v>
      </c>
      <c r="O22" s="4">
        <f>VLOOKUP($K22,'14.12.2020'!$K$2:$L$500,2,FALSE)</f>
        <v>19</v>
      </c>
      <c r="P22" s="4">
        <f>VLOOKUP($K22,'07.12.2020'!$K$2:$L$500,2,FALSE)</f>
        <v>20</v>
      </c>
      <c r="Q22" s="4">
        <f>VLOOKUP($K22,'30.11.2020'!$K$2:$L$500,2,FALSE)</f>
        <v>19</v>
      </c>
      <c r="R22" s="4">
        <f>VLOOKUP($K22,'23.11.2020'!$K$2:$L$500,2,FALSE)</f>
        <v>20</v>
      </c>
      <c r="S22" s="4">
        <f>VLOOKUP($K22,'16.11.2020'!$K$2:$L$500,2,FALSE)</f>
        <v>20</v>
      </c>
      <c r="T22" s="4">
        <f>VLOOKUP($K22,'09.11.2020'!$K$2:$L$500,2,FALSE)</f>
        <v>20</v>
      </c>
      <c r="U22" s="4">
        <f>VLOOKUP($K22,'02.11.2020'!$K$2:$L$500,2,FALSE)</f>
        <v>20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5">
        <f t="shared" si="1"/>
        <v>0</v>
      </c>
      <c r="AB22" s="5">
        <f t="shared" si="2"/>
        <v>-1</v>
      </c>
      <c r="AC22" s="5">
        <f t="shared" si="3"/>
        <v>-2</v>
      </c>
      <c r="AD22" s="5">
        <f t="shared" si="4"/>
        <v>-1</v>
      </c>
    </row>
    <row r="23" spans="1:30">
      <c r="A23" s="1" t="s">
        <v>244</v>
      </c>
      <c r="B23" s="6">
        <v>80.2667</v>
      </c>
      <c r="C23" s="2">
        <v>89.83</v>
      </c>
      <c r="D23" s="7">
        <v>4150111</v>
      </c>
      <c r="E23" s="2">
        <v>4.9416000000000002</v>
      </c>
      <c r="F23" s="2">
        <v>-9.6822999999999997</v>
      </c>
      <c r="G23" s="2">
        <v>17.825299999999999</v>
      </c>
      <c r="H23" s="2">
        <v>84.98</v>
      </c>
      <c r="I23" s="6">
        <v>5.3990999999999998</v>
      </c>
      <c r="J23" s="6">
        <v>1</v>
      </c>
      <c r="K23" s="2" t="s">
        <v>266</v>
      </c>
      <c r="L23" s="4">
        <v>22</v>
      </c>
      <c r="M23" s="4">
        <f>VLOOKUP($K23,'28.12.2020'!$K$2:$L$500,2,FALSE)</f>
        <v>22</v>
      </c>
      <c r="N23" s="4">
        <f>VLOOKUP($K23,'21.12.2020'!$K$2:$L$500,2,FALSE)</f>
        <v>22</v>
      </c>
      <c r="O23" s="4">
        <f>VLOOKUP($K23,'14.12.2020'!$K$2:$L$500,2,FALSE)</f>
        <v>22</v>
      </c>
      <c r="P23" s="4">
        <f>VLOOKUP($K23,'07.12.2020'!$K$2:$L$500,2,FALSE)</f>
        <v>25</v>
      </c>
      <c r="Q23" s="4">
        <f>VLOOKUP($K23,'30.11.2020'!$K$2:$L$500,2,FALSE)</f>
        <v>33</v>
      </c>
      <c r="R23" s="4">
        <f>VLOOKUP($K23,'23.11.2020'!$K$2:$L$500,2,FALSE)</f>
        <v>39</v>
      </c>
      <c r="S23" s="4">
        <f>VLOOKUP($K23,'16.11.2020'!$K$2:$L$500,2,FALSE)</f>
        <v>51</v>
      </c>
      <c r="T23" s="4">
        <f>VLOOKUP($K23,'09.11.2020'!$K$2:$L$500,2,FALSE)</f>
        <v>61</v>
      </c>
      <c r="U23" s="4">
        <f>VLOOKUP($K23,'02.11.2020'!$K$2:$L$500,2,FALSE)</f>
        <v>75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5">
        <f t="shared" si="1"/>
        <v>0</v>
      </c>
      <c r="AB23" s="5">
        <f t="shared" si="2"/>
        <v>0</v>
      </c>
      <c r="AC23" s="5">
        <f t="shared" si="3"/>
        <v>0</v>
      </c>
      <c r="AD23" s="5">
        <f t="shared" si="4"/>
        <v>3</v>
      </c>
    </row>
    <row r="24" spans="1:30">
      <c r="A24" s="1" t="s">
        <v>258</v>
      </c>
      <c r="B24" s="6">
        <v>79.7333</v>
      </c>
      <c r="C24" s="2">
        <v>207.59</v>
      </c>
      <c r="D24" s="7">
        <v>616731</v>
      </c>
      <c r="E24" s="2">
        <v>3.8106</v>
      </c>
      <c r="F24" s="2">
        <v>4.6795</v>
      </c>
      <c r="G24" s="2">
        <v>35.732999999999997</v>
      </c>
      <c r="H24" s="2">
        <v>191.33</v>
      </c>
      <c r="I24" s="6">
        <v>7.8327</v>
      </c>
      <c r="J24" s="6">
        <v>1</v>
      </c>
      <c r="K24" s="2" t="s">
        <v>281</v>
      </c>
      <c r="L24" s="4">
        <v>23</v>
      </c>
      <c r="M24" s="4">
        <f>VLOOKUP($K24,'28.12.2020'!$K$2:$L$500,2,FALSE)</f>
        <v>24</v>
      </c>
      <c r="N24" s="4">
        <f>VLOOKUP($K24,'21.12.2020'!$K$2:$L$500,2,FALSE)</f>
        <v>24</v>
      </c>
      <c r="O24" s="4">
        <f>VLOOKUP($K24,'14.12.2020'!$K$2:$L$500,2,FALSE)</f>
        <v>25</v>
      </c>
      <c r="P24" s="4">
        <f>VLOOKUP($K24,'07.12.2020'!$K$2:$L$500,2,FALSE)</f>
        <v>23</v>
      </c>
      <c r="Q24" s="4">
        <f>VLOOKUP($K24,'30.11.2020'!$K$2:$L$500,2,FALSE)</f>
        <v>23</v>
      </c>
      <c r="R24" s="4">
        <f>VLOOKUP($K24,'23.11.2020'!$K$2:$L$500,2,FALSE)</f>
        <v>24</v>
      </c>
      <c r="S24" s="4">
        <f>VLOOKUP($K24,'16.11.2020'!$K$2:$L$500,2,FALSE)</f>
        <v>25</v>
      </c>
      <c r="T24" s="4">
        <f>VLOOKUP($K24,'09.11.2020'!$K$2:$L$500,2,FALSE)</f>
        <v>25</v>
      </c>
      <c r="U24" s="4">
        <f>VLOOKUP($K24,'02.11.2020'!$K$2:$L$500,2,FALSE)</f>
        <v>26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5">
        <f t="shared" si="1"/>
        <v>1</v>
      </c>
      <c r="AB24" s="5">
        <f t="shared" si="2"/>
        <v>1</v>
      </c>
      <c r="AC24" s="5">
        <f t="shared" si="3"/>
        <v>2</v>
      </c>
      <c r="AD24" s="5">
        <f t="shared" si="4"/>
        <v>0</v>
      </c>
    </row>
    <row r="25" spans="1:30">
      <c r="A25" s="1" t="s">
        <v>363</v>
      </c>
      <c r="B25" s="6">
        <v>79.599999999999994</v>
      </c>
      <c r="C25" s="2">
        <v>90.93</v>
      </c>
      <c r="D25" s="7">
        <v>1578125</v>
      </c>
      <c r="E25" s="2">
        <v>-9.7917000000000005</v>
      </c>
      <c r="F25" s="2">
        <v>55.5289</v>
      </c>
      <c r="G25" s="2">
        <v>359.01060000000001</v>
      </c>
      <c r="H25" s="2">
        <v>88.33</v>
      </c>
      <c r="I25" s="6">
        <v>2.8593000000000002</v>
      </c>
      <c r="J25" s="6">
        <v>1</v>
      </c>
      <c r="K25" s="2" t="s">
        <v>457</v>
      </c>
      <c r="L25" s="4">
        <v>24</v>
      </c>
      <c r="M25" s="4">
        <f>VLOOKUP($K25,'28.12.2020'!$K$2:$L$500,2,FALSE)</f>
        <v>25</v>
      </c>
      <c r="N25" s="4">
        <f>VLOOKUP($K25,'21.12.2020'!$K$2:$L$500,2,FALSE)</f>
        <v>25</v>
      </c>
      <c r="O25" s="4">
        <f>VLOOKUP($K25,'14.12.2020'!$K$2:$L$500,2,FALSE)</f>
        <v>26</v>
      </c>
      <c r="P25" s="4">
        <f>VLOOKUP($K25,'07.12.2020'!$K$2:$L$500,2,FALSE)</f>
        <v>24</v>
      </c>
      <c r="Q25" s="4">
        <f>VLOOKUP($K25,'30.11.2020'!$K$2:$L$500,2,FALSE)</f>
        <v>30</v>
      </c>
      <c r="R25" s="4">
        <f>VLOOKUP($K25,'23.11.2020'!$K$2:$L$500,2,FALSE)</f>
        <v>32</v>
      </c>
      <c r="S25" s="4">
        <f>VLOOKUP($K25,'16.11.2020'!$K$2:$L$500,2,FALSE)</f>
        <v>35</v>
      </c>
      <c r="T25" s="4">
        <f>VLOOKUP($K25,'09.11.2020'!$K$2:$L$500,2,FALSE)</f>
        <v>36</v>
      </c>
      <c r="U25" s="4">
        <f>VLOOKUP($K25,'02.11.2020'!$K$2:$L$500,2,FALSE)</f>
        <v>39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5">
        <f t="shared" si="1"/>
        <v>1</v>
      </c>
      <c r="AB25" s="5">
        <f t="shared" si="2"/>
        <v>1</v>
      </c>
      <c r="AC25" s="5">
        <f t="shared" si="3"/>
        <v>2</v>
      </c>
      <c r="AD25" s="5">
        <f t="shared" si="4"/>
        <v>0</v>
      </c>
    </row>
    <row r="26" spans="1:30">
      <c r="A26" s="1" t="s">
        <v>104</v>
      </c>
      <c r="B26" s="6">
        <v>79.599999999999994</v>
      </c>
      <c r="C26" s="2">
        <v>165.5</v>
      </c>
      <c r="D26" s="7">
        <v>1549950</v>
      </c>
      <c r="E26" s="2">
        <v>3.5346000000000002</v>
      </c>
      <c r="F26" s="2">
        <v>3.1924000000000001</v>
      </c>
      <c r="G26" s="2">
        <v>24.314599999999999</v>
      </c>
      <c r="H26" s="2">
        <v>156.44</v>
      </c>
      <c r="I26" s="6">
        <v>5.4743000000000004</v>
      </c>
      <c r="J26" s="6">
        <v>0</v>
      </c>
      <c r="K26" s="2" t="s">
        <v>157</v>
      </c>
      <c r="L26" s="4">
        <v>25</v>
      </c>
      <c r="M26" s="4">
        <f>VLOOKUP($K26,'28.12.2020'!$K$2:$L$500,2,FALSE)</f>
        <v>23</v>
      </c>
      <c r="N26" s="4">
        <f>VLOOKUP($K26,'21.12.2020'!$K$2:$L$500,2,FALSE)</f>
        <v>23</v>
      </c>
      <c r="O26" s="4">
        <f>VLOOKUP($K26,'14.12.2020'!$K$2:$L$500,2,FALSE)</f>
        <v>20</v>
      </c>
      <c r="P26" s="4">
        <f>VLOOKUP($K26,'07.12.2020'!$K$2:$L$500,2,FALSE)</f>
        <v>14</v>
      </c>
      <c r="Q26" s="4">
        <f>VLOOKUP($K26,'30.11.2020'!$K$2:$L$500,2,FALSE)</f>
        <v>12</v>
      </c>
      <c r="R26" s="4">
        <f>VLOOKUP($K26,'23.11.2020'!$K$2:$L$500,2,FALSE)</f>
        <v>12</v>
      </c>
      <c r="S26" s="4">
        <f>VLOOKUP($K26,'16.11.2020'!$K$2:$L$500,2,FALSE)</f>
        <v>12</v>
      </c>
      <c r="T26" s="4">
        <f>VLOOKUP($K26,'09.11.2020'!$K$2:$L$500,2,FALSE)</f>
        <v>12</v>
      </c>
      <c r="U26" s="4">
        <f>VLOOKUP($K26,'02.11.2020'!$K$2:$L$500,2,FALSE)</f>
        <v>12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5">
        <f t="shared" si="1"/>
        <v>-2</v>
      </c>
      <c r="AB26" s="5">
        <f t="shared" si="2"/>
        <v>-2</v>
      </c>
      <c r="AC26" s="5">
        <f t="shared" si="3"/>
        <v>-5</v>
      </c>
      <c r="AD26" s="5">
        <f t="shared" si="4"/>
        <v>-11</v>
      </c>
    </row>
    <row r="27" spans="1:30">
      <c r="A27" s="1" t="s">
        <v>64</v>
      </c>
      <c r="B27" s="6">
        <v>79.466700000000003</v>
      </c>
      <c r="C27" s="2">
        <v>327.3</v>
      </c>
      <c r="D27" s="7">
        <v>127029</v>
      </c>
      <c r="E27" s="2">
        <v>1.8737999999999999</v>
      </c>
      <c r="F27" s="2">
        <v>4.4985999999999997</v>
      </c>
      <c r="G27" s="2">
        <v>23.082100000000001</v>
      </c>
      <c r="H27" s="2">
        <v>306.90100000000001</v>
      </c>
      <c r="I27" s="6">
        <v>6.2324999999999999</v>
      </c>
      <c r="J27" s="6">
        <v>1</v>
      </c>
      <c r="K27" s="2" t="s">
        <v>131</v>
      </c>
      <c r="L27" s="4">
        <v>26</v>
      </c>
      <c r="M27" s="4">
        <f>VLOOKUP($K27,'28.12.2020'!$K$2:$L$500,2,FALSE)</f>
        <v>26</v>
      </c>
      <c r="N27" s="4">
        <f>VLOOKUP($K27,'21.12.2020'!$K$2:$L$500,2,FALSE)</f>
        <v>26</v>
      </c>
      <c r="O27" s="4">
        <f>VLOOKUP($K27,'14.12.2020'!$K$2:$L$500,2,FALSE)</f>
        <v>27</v>
      </c>
      <c r="P27" s="4">
        <f>VLOOKUP($K27,'07.12.2020'!$K$2:$L$500,2,FALSE)</f>
        <v>26</v>
      </c>
      <c r="Q27" s="4">
        <f>VLOOKUP($K27,'30.11.2020'!$K$2:$L$500,2,FALSE)</f>
        <v>25</v>
      </c>
      <c r="R27" s="4">
        <f>VLOOKUP($K27,'23.11.2020'!$K$2:$L$500,2,FALSE)</f>
        <v>27</v>
      </c>
      <c r="S27" s="4">
        <f>VLOOKUP($K27,'16.11.2020'!$K$2:$L$500,2,FALSE)</f>
        <v>27</v>
      </c>
      <c r="T27" s="4">
        <f>VLOOKUP($K27,'09.11.2020'!$K$2:$L$500,2,FALSE)</f>
        <v>28</v>
      </c>
      <c r="U27" s="4">
        <f>VLOOKUP($K27,'02.11.2020'!$K$2:$L$500,2,FALSE)</f>
        <v>30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5">
        <f t="shared" si="1"/>
        <v>0</v>
      </c>
      <c r="AB27" s="5">
        <f t="shared" si="2"/>
        <v>0</v>
      </c>
      <c r="AC27" s="5">
        <f t="shared" si="3"/>
        <v>1</v>
      </c>
      <c r="AD27" s="5">
        <f t="shared" si="4"/>
        <v>0</v>
      </c>
    </row>
    <row r="28" spans="1:30">
      <c r="A28" s="1" t="s">
        <v>488</v>
      </c>
      <c r="B28" s="6">
        <v>79.466700000000003</v>
      </c>
      <c r="C28" s="2">
        <v>11.18</v>
      </c>
      <c r="D28" s="7">
        <v>731874</v>
      </c>
      <c r="E28" s="2">
        <v>13.1579</v>
      </c>
      <c r="F28" s="2">
        <v>27.7714</v>
      </c>
      <c r="G28" s="2">
        <v>61.095100000000002</v>
      </c>
      <c r="H28" s="2">
        <v>8.5299999999999994</v>
      </c>
      <c r="I28" s="6">
        <v>23.702999999999999</v>
      </c>
      <c r="J28" s="6">
        <v>1</v>
      </c>
      <c r="K28" s="2" t="s">
        <v>489</v>
      </c>
      <c r="L28" s="4">
        <v>27</v>
      </c>
      <c r="M28" s="4">
        <f>VLOOKUP($K28,'28.12.2020'!$K$2:$L$500,2,FALSE)</f>
        <v>27</v>
      </c>
      <c r="N28" s="4">
        <f>VLOOKUP($K28,'21.12.2020'!$K$2:$L$500,2,FALSE)</f>
        <v>27</v>
      </c>
      <c r="O28" s="4">
        <f>VLOOKUP($K28,'14.12.2020'!$K$2:$L$500,2,FALSE)</f>
        <v>24</v>
      </c>
      <c r="P28" s="4">
        <f>VLOOKUP($K28,'07.12.2020'!$K$2:$L$500,2,FALSE)</f>
        <v>22</v>
      </c>
      <c r="Q28" s="4">
        <f>VLOOKUP($K28,'30.11.2020'!$K$2:$L$500,2,FALSE)</f>
        <v>22</v>
      </c>
      <c r="R28" s="4">
        <f>VLOOKUP($K28,'23.11.2020'!$K$2:$L$500,2,FALSE)</f>
        <v>22</v>
      </c>
      <c r="S28" s="4">
        <f>VLOOKUP($K28,'16.11.2020'!$K$2:$L$500,2,FALSE)</f>
        <v>24</v>
      </c>
      <c r="T28" s="4">
        <f>VLOOKUP($K28,'09.11.2020'!$K$2:$L$500,2,FALSE)</f>
        <v>31</v>
      </c>
      <c r="U28" s="4">
        <f>VLOOKUP($K28,'02.11.2020'!$K$2:$L$500,2,FALSE)</f>
        <v>41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5">
        <f t="shared" si="1"/>
        <v>0</v>
      </c>
      <c r="AB28" s="5">
        <f t="shared" si="2"/>
        <v>0</v>
      </c>
      <c r="AC28" s="5">
        <f t="shared" si="3"/>
        <v>-3</v>
      </c>
      <c r="AD28" s="5">
        <f t="shared" si="4"/>
        <v>-5</v>
      </c>
    </row>
    <row r="29" spans="1:30">
      <c r="A29" s="1" t="s">
        <v>18</v>
      </c>
      <c r="B29" s="6">
        <v>79.2</v>
      </c>
      <c r="C29" s="2">
        <v>123.71</v>
      </c>
      <c r="D29" s="7">
        <v>757158</v>
      </c>
      <c r="E29" s="2">
        <v>0.54449999999999998</v>
      </c>
      <c r="F29" s="2">
        <v>7.1917</v>
      </c>
      <c r="G29" s="2">
        <v>29.201000000000001</v>
      </c>
      <c r="H29" s="2">
        <v>101.95</v>
      </c>
      <c r="I29" s="6">
        <v>17.589500000000001</v>
      </c>
      <c r="J29" s="6">
        <v>1</v>
      </c>
      <c r="K29" s="2" t="s">
        <v>110</v>
      </c>
      <c r="L29" s="4">
        <v>28</v>
      </c>
      <c r="M29" s="4">
        <f>VLOOKUP($K29,'28.12.2020'!$K$2:$L$500,2,FALSE)</f>
        <v>28</v>
      </c>
      <c r="N29" s="4">
        <f>VLOOKUP($K29,'21.12.2020'!$K$2:$L$500,2,FALSE)</f>
        <v>28</v>
      </c>
      <c r="O29" s="4">
        <f>VLOOKUP($K29,'14.12.2020'!$K$2:$L$500,2,FALSE)</f>
        <v>28</v>
      </c>
      <c r="P29" s="4">
        <f>VLOOKUP($K29,'07.12.2020'!$K$2:$L$500,2,FALSE)</f>
        <v>27</v>
      </c>
      <c r="Q29" s="4">
        <f>VLOOKUP($K29,'30.11.2020'!$K$2:$L$500,2,FALSE)</f>
        <v>27</v>
      </c>
      <c r="R29" s="4">
        <f>VLOOKUP($K29,'23.11.2020'!$K$2:$L$500,2,FALSE)</f>
        <v>28</v>
      </c>
      <c r="S29" s="4">
        <f>VLOOKUP($K29,'16.11.2020'!$K$2:$L$500,2,FALSE)</f>
        <v>29</v>
      </c>
      <c r="T29" s="4">
        <f>VLOOKUP($K29,'09.11.2020'!$K$2:$L$500,2,FALSE)</f>
        <v>30</v>
      </c>
      <c r="U29" s="4">
        <f>VLOOKUP($K29,'02.11.2020'!$K$2:$L$500,2,FALSE)</f>
        <v>31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5">
        <f t="shared" si="1"/>
        <v>0</v>
      </c>
      <c r="AB29" s="5">
        <f t="shared" si="2"/>
        <v>0</v>
      </c>
      <c r="AC29" s="5">
        <f t="shared" si="3"/>
        <v>0</v>
      </c>
      <c r="AD29" s="5">
        <f t="shared" si="4"/>
        <v>-1</v>
      </c>
    </row>
    <row r="30" spans="1:30">
      <c r="A30" s="1" t="s">
        <v>16</v>
      </c>
      <c r="B30" s="6">
        <v>79.066699999999997</v>
      </c>
      <c r="C30" s="2">
        <v>363.8</v>
      </c>
      <c r="D30" s="7">
        <v>367231</v>
      </c>
      <c r="E30" s="2">
        <v>0.43619999999999998</v>
      </c>
      <c r="F30" s="2">
        <v>7.6139999999999999</v>
      </c>
      <c r="G30" s="2">
        <v>42.8964</v>
      </c>
      <c r="H30" s="2">
        <v>328.6</v>
      </c>
      <c r="I30" s="6">
        <v>9.6755999999999993</v>
      </c>
      <c r="J30" s="6">
        <v>1</v>
      </c>
      <c r="K30" s="2" t="s">
        <v>160</v>
      </c>
      <c r="L30" s="4">
        <v>29</v>
      </c>
      <c r="M30" s="4">
        <f>VLOOKUP($K30,'28.12.2020'!$K$2:$L$500,2,FALSE)</f>
        <v>29</v>
      </c>
      <c r="N30" s="4">
        <f>VLOOKUP($K30,'21.12.2020'!$K$2:$L$500,2,FALSE)</f>
        <v>29</v>
      </c>
      <c r="O30" s="4">
        <f>VLOOKUP($K30,'14.12.2020'!$K$2:$L$500,2,FALSE)</f>
        <v>29</v>
      </c>
      <c r="P30" s="4">
        <f>VLOOKUP($K30,'07.12.2020'!$K$2:$L$500,2,FALSE)</f>
        <v>30</v>
      </c>
      <c r="Q30" s="4">
        <f>VLOOKUP($K30,'30.11.2020'!$K$2:$L$500,2,FALSE)</f>
        <v>28</v>
      </c>
      <c r="R30" s="4">
        <f>VLOOKUP($K30,'23.11.2020'!$K$2:$L$500,2,FALSE)</f>
        <v>25</v>
      </c>
      <c r="S30" s="4">
        <f>VLOOKUP($K30,'16.11.2020'!$K$2:$L$500,2,FALSE)</f>
        <v>21</v>
      </c>
      <c r="T30" s="4">
        <f>VLOOKUP($K30,'09.11.2020'!$K$2:$L$500,2,FALSE)</f>
        <v>21</v>
      </c>
      <c r="U30" s="4">
        <f>VLOOKUP($K30,'02.11.2020'!$K$2:$L$500,2,FALSE)</f>
        <v>21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5">
        <f t="shared" si="1"/>
        <v>0</v>
      </c>
      <c r="AB30" s="5">
        <f t="shared" si="2"/>
        <v>0</v>
      </c>
      <c r="AC30" s="5">
        <f t="shared" si="3"/>
        <v>0</v>
      </c>
      <c r="AD30" s="5">
        <f t="shared" si="4"/>
        <v>1</v>
      </c>
    </row>
    <row r="31" spans="1:30">
      <c r="A31" s="1" t="s">
        <v>364</v>
      </c>
      <c r="B31" s="6">
        <v>79.066699999999997</v>
      </c>
      <c r="C31" s="2">
        <v>222.14</v>
      </c>
      <c r="D31" s="7">
        <v>2193366</v>
      </c>
      <c r="E31" s="2">
        <v>0.71179999999999999</v>
      </c>
      <c r="F31" s="2">
        <v>-1.1085</v>
      </c>
      <c r="G31" s="2">
        <v>43.677599999999998</v>
      </c>
      <c r="H31" s="2">
        <v>212.42</v>
      </c>
      <c r="I31" s="6">
        <v>4.3756000000000004</v>
      </c>
      <c r="J31" s="6">
        <v>0</v>
      </c>
      <c r="K31" s="2" t="s">
        <v>458</v>
      </c>
      <c r="L31" s="4">
        <v>30</v>
      </c>
      <c r="M31" s="4">
        <f>VLOOKUP($K31,'28.12.2020'!$K$2:$L$500,2,FALSE)</f>
        <v>30</v>
      </c>
      <c r="N31" s="4">
        <f>VLOOKUP($K31,'21.12.2020'!$K$2:$L$500,2,FALSE)</f>
        <v>30</v>
      </c>
      <c r="O31" s="4">
        <f>VLOOKUP($K31,'14.12.2020'!$K$2:$L$500,2,FALSE)</f>
        <v>30</v>
      </c>
      <c r="P31" s="4">
        <f>VLOOKUP($K31,'07.12.2020'!$K$2:$L$500,2,FALSE)</f>
        <v>31</v>
      </c>
      <c r="Q31" s="4">
        <f>VLOOKUP($K31,'30.11.2020'!$K$2:$L$500,2,FALSE)</f>
        <v>29</v>
      </c>
      <c r="R31" s="4">
        <f>VLOOKUP($K31,'23.11.2020'!$K$2:$L$500,2,FALSE)</f>
        <v>29</v>
      </c>
      <c r="S31" s="4">
        <f>VLOOKUP($K31,'16.11.2020'!$K$2:$L$500,2,FALSE)</f>
        <v>31</v>
      </c>
      <c r="T31" s="4">
        <f>VLOOKUP($K31,'09.11.2020'!$K$2:$L$500,2,FALSE)</f>
        <v>32</v>
      </c>
      <c r="U31" s="4">
        <f>VLOOKUP($K31,'02.11.2020'!$K$2:$L$500,2,FALSE)</f>
        <v>34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5">
        <f t="shared" si="1"/>
        <v>0</v>
      </c>
      <c r="AB31" s="5">
        <f t="shared" si="2"/>
        <v>0</v>
      </c>
      <c r="AC31" s="5">
        <f t="shared" si="3"/>
        <v>0</v>
      </c>
      <c r="AD31" s="5">
        <f t="shared" si="4"/>
        <v>1</v>
      </c>
    </row>
    <row r="32" spans="1:30">
      <c r="A32" s="1" t="s">
        <v>323</v>
      </c>
      <c r="B32" s="6">
        <v>78.933300000000003</v>
      </c>
      <c r="C32" s="2">
        <v>376.78</v>
      </c>
      <c r="D32" s="7">
        <v>2523212</v>
      </c>
      <c r="E32" s="2">
        <v>4.1144999999999996</v>
      </c>
      <c r="F32" s="2">
        <v>-1.3070999999999999</v>
      </c>
      <c r="G32" s="2">
        <v>32.500300000000003</v>
      </c>
      <c r="H32" s="2">
        <v>359.5</v>
      </c>
      <c r="I32" s="6">
        <v>4.5861999999999998</v>
      </c>
      <c r="J32" s="6">
        <v>1</v>
      </c>
      <c r="K32" s="2" t="s">
        <v>416</v>
      </c>
      <c r="L32" s="4">
        <v>31</v>
      </c>
      <c r="M32" s="4">
        <f>VLOOKUP($K32,'28.12.2020'!$K$2:$L$500,2,FALSE)</f>
        <v>31</v>
      </c>
      <c r="N32" s="4">
        <f>VLOOKUP($K32,'21.12.2020'!$K$2:$L$500,2,FALSE)</f>
        <v>31</v>
      </c>
      <c r="O32" s="4">
        <f>VLOOKUP($K32,'14.12.2020'!$K$2:$L$500,2,FALSE)</f>
        <v>31</v>
      </c>
      <c r="P32" s="4">
        <f>VLOOKUP($K32,'07.12.2020'!$K$2:$L$500,2,FALSE)</f>
        <v>32</v>
      </c>
      <c r="Q32" s="4">
        <f>VLOOKUP($K32,'30.11.2020'!$K$2:$L$500,2,FALSE)</f>
        <v>31</v>
      </c>
      <c r="R32" s="4">
        <f>VLOOKUP($K32,'23.11.2020'!$K$2:$L$500,2,FALSE)</f>
        <v>35</v>
      </c>
      <c r="S32" s="4">
        <f>VLOOKUP($K32,'16.11.2020'!$K$2:$L$500,2,FALSE)</f>
        <v>32</v>
      </c>
      <c r="T32" s="4">
        <f>VLOOKUP($K32,'09.11.2020'!$K$2:$L$500,2,FALSE)</f>
        <v>34</v>
      </c>
      <c r="U32" s="4">
        <f>VLOOKUP($K32,'02.11.2020'!$K$2:$L$500,2,FALSE)</f>
        <v>37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5">
        <f t="shared" si="1"/>
        <v>0</v>
      </c>
      <c r="AB32" s="5">
        <f t="shared" si="2"/>
        <v>0</v>
      </c>
      <c r="AC32" s="5">
        <f t="shared" si="3"/>
        <v>0</v>
      </c>
      <c r="AD32" s="5">
        <f t="shared" si="4"/>
        <v>1</v>
      </c>
    </row>
    <row r="33" spans="1:30">
      <c r="A33" s="1" t="s">
        <v>30</v>
      </c>
      <c r="B33" s="6">
        <v>78.933300000000003</v>
      </c>
      <c r="C33" s="2">
        <v>338.91</v>
      </c>
      <c r="D33" s="7">
        <v>1461532</v>
      </c>
      <c r="E33" s="2">
        <v>-3.7625000000000002</v>
      </c>
      <c r="F33" s="2">
        <v>3.0402999999999998</v>
      </c>
      <c r="G33" s="2">
        <v>105.6992</v>
      </c>
      <c r="H33" s="2">
        <v>298.25</v>
      </c>
      <c r="I33" s="6">
        <v>11.997299999999999</v>
      </c>
      <c r="J33" s="6">
        <v>1</v>
      </c>
      <c r="K33" s="2" t="s">
        <v>169</v>
      </c>
      <c r="L33" s="4">
        <v>32</v>
      </c>
      <c r="M33" s="4">
        <f>VLOOKUP($K33,'28.12.2020'!$K$2:$L$500,2,FALSE)</f>
        <v>39</v>
      </c>
      <c r="N33" s="4">
        <f>VLOOKUP($K33,'21.12.2020'!$K$2:$L$500,2,FALSE)</f>
        <v>41</v>
      </c>
      <c r="O33" s="4">
        <f>VLOOKUP($K33,'14.12.2020'!$K$2:$L$500,2,FALSE)</f>
        <v>40</v>
      </c>
      <c r="P33" s="4">
        <f>VLOOKUP($K33,'07.12.2020'!$K$2:$L$500,2,FALSE)</f>
        <v>40</v>
      </c>
      <c r="Q33" s="4">
        <f>VLOOKUP($K33,'30.11.2020'!$K$2:$L$500,2,FALSE)</f>
        <v>44</v>
      </c>
      <c r="R33" s="4">
        <f>VLOOKUP($K33,'23.11.2020'!$K$2:$L$500,2,FALSE)</f>
        <v>41</v>
      </c>
      <c r="S33" s="4">
        <f>VLOOKUP($K33,'16.11.2020'!$K$2:$L$500,2,FALSE)</f>
        <v>33</v>
      </c>
      <c r="T33" s="4">
        <f>VLOOKUP($K33,'09.11.2020'!$K$2:$L$500,2,FALSE)</f>
        <v>27</v>
      </c>
      <c r="U33" s="4">
        <f>VLOOKUP($K33,'02.11.2020'!$K$2:$L$500,2,FALSE)</f>
        <v>24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5">
        <f t="shared" si="1"/>
        <v>7</v>
      </c>
      <c r="AB33" s="5">
        <f t="shared" si="2"/>
        <v>9</v>
      </c>
      <c r="AC33" s="5">
        <f t="shared" si="3"/>
        <v>8</v>
      </c>
      <c r="AD33" s="5">
        <f t="shared" si="4"/>
        <v>8</v>
      </c>
    </row>
    <row r="34" spans="1:30">
      <c r="A34" s="1" t="s">
        <v>202</v>
      </c>
      <c r="B34" s="6">
        <v>78.933300000000003</v>
      </c>
      <c r="C34" s="2">
        <v>286.77999999999997</v>
      </c>
      <c r="D34" s="7">
        <v>326267</v>
      </c>
      <c r="E34" s="2">
        <v>-2.9672999999999998</v>
      </c>
      <c r="F34" s="2">
        <v>12.6439</v>
      </c>
      <c r="G34" s="2">
        <v>64.343800000000002</v>
      </c>
      <c r="H34" s="2">
        <v>241.24</v>
      </c>
      <c r="I34" s="6">
        <v>15.879799999999999</v>
      </c>
      <c r="J34" s="6">
        <v>1</v>
      </c>
      <c r="K34" s="2" t="s">
        <v>211</v>
      </c>
      <c r="L34" s="4">
        <v>33</v>
      </c>
      <c r="M34" s="4">
        <f>VLOOKUP($K34,'28.12.2020'!$K$2:$L$500,2,FALSE)</f>
        <v>32</v>
      </c>
      <c r="N34" s="4">
        <f>VLOOKUP($K34,'21.12.2020'!$K$2:$L$500,2,FALSE)</f>
        <v>32</v>
      </c>
      <c r="O34" s="4">
        <f>VLOOKUP($K34,'14.12.2020'!$K$2:$L$500,2,FALSE)</f>
        <v>32</v>
      </c>
      <c r="P34" s="4">
        <f>VLOOKUP($K34,'07.12.2020'!$K$2:$L$500,2,FALSE)</f>
        <v>33</v>
      </c>
      <c r="Q34" s="4">
        <f>VLOOKUP($K34,'30.11.2020'!$K$2:$L$500,2,FALSE)</f>
        <v>32</v>
      </c>
      <c r="R34" s="4">
        <f>VLOOKUP($K34,'23.11.2020'!$K$2:$L$500,2,FALSE)</f>
        <v>31</v>
      </c>
      <c r="S34" s="4">
        <f>VLOOKUP($K34,'16.11.2020'!$K$2:$L$500,2,FALSE)</f>
        <v>34</v>
      </c>
      <c r="T34" s="4">
        <f>VLOOKUP($K34,'09.11.2020'!$K$2:$L$500,2,FALSE)</f>
        <v>35</v>
      </c>
      <c r="U34" s="4">
        <f>VLOOKUP($K34,'02.11.2020'!$K$2:$L$500,2,FALSE)</f>
        <v>38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5">
        <f t="shared" si="1"/>
        <v>-1</v>
      </c>
      <c r="AB34" s="5">
        <f t="shared" si="2"/>
        <v>-1</v>
      </c>
      <c r="AC34" s="5">
        <f t="shared" si="3"/>
        <v>-1</v>
      </c>
      <c r="AD34" s="5">
        <f t="shared" si="4"/>
        <v>0</v>
      </c>
    </row>
    <row r="35" spans="1:30">
      <c r="A35" s="1" t="s">
        <v>82</v>
      </c>
      <c r="B35" s="6">
        <v>78.933300000000003</v>
      </c>
      <c r="C35" s="2">
        <v>550.42999999999995</v>
      </c>
      <c r="D35" s="7">
        <v>1163563</v>
      </c>
      <c r="E35" s="2">
        <v>6.7299999999999999E-2</v>
      </c>
      <c r="F35" s="2">
        <v>2.9706999999999999</v>
      </c>
      <c r="G35" s="2">
        <v>87.9435</v>
      </c>
      <c r="H35" s="2">
        <v>472.01</v>
      </c>
      <c r="I35" s="6">
        <v>14.247</v>
      </c>
      <c r="J35" s="6">
        <v>1</v>
      </c>
      <c r="K35" s="2" t="s">
        <v>139</v>
      </c>
      <c r="L35" s="4">
        <v>34</v>
      </c>
      <c r="M35" s="4">
        <f>VLOOKUP($K35,'28.12.2020'!$K$2:$L$500,2,FALSE)</f>
        <v>33</v>
      </c>
      <c r="N35" s="4">
        <f>VLOOKUP($K35,'21.12.2020'!$K$2:$L$500,2,FALSE)</f>
        <v>33</v>
      </c>
      <c r="O35" s="4">
        <f>VLOOKUP($K35,'14.12.2020'!$K$2:$L$500,2,FALSE)</f>
        <v>33</v>
      </c>
      <c r="P35" s="4">
        <f>VLOOKUP($K35,'07.12.2020'!$K$2:$L$500,2,FALSE)</f>
        <v>34</v>
      </c>
      <c r="Q35" s="4">
        <f>VLOOKUP($K35,'30.11.2020'!$K$2:$L$500,2,FALSE)</f>
        <v>34</v>
      </c>
      <c r="R35" s="4">
        <f>VLOOKUP($K35,'23.11.2020'!$K$2:$L$500,2,FALSE)</f>
        <v>37</v>
      </c>
      <c r="S35" s="4">
        <f>VLOOKUP($K35,'16.11.2020'!$K$2:$L$500,2,FALSE)</f>
        <v>39</v>
      </c>
      <c r="T35" s="4">
        <f>VLOOKUP($K35,'09.11.2020'!$K$2:$L$500,2,FALSE)</f>
        <v>40</v>
      </c>
      <c r="U35" s="4">
        <f>VLOOKUP($K35,'02.11.2020'!$K$2:$L$500,2,FALSE)</f>
        <v>43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5">
        <f t="shared" si="1"/>
        <v>-1</v>
      </c>
      <c r="AB35" s="5">
        <f t="shared" si="2"/>
        <v>-1</v>
      </c>
      <c r="AC35" s="5">
        <f t="shared" si="3"/>
        <v>-1</v>
      </c>
      <c r="AD35" s="5">
        <f t="shared" si="4"/>
        <v>0</v>
      </c>
    </row>
    <row r="36" spans="1:30">
      <c r="A36" s="1" t="s">
        <v>337</v>
      </c>
      <c r="B36" s="6">
        <v>78.933300000000003</v>
      </c>
      <c r="C36" s="2">
        <v>176.53</v>
      </c>
      <c r="D36" s="7">
        <v>3303555</v>
      </c>
      <c r="E36" s="2">
        <v>0.92620000000000002</v>
      </c>
      <c r="F36" s="2">
        <v>-1.671</v>
      </c>
      <c r="G36" s="2">
        <v>42.846699999999998</v>
      </c>
      <c r="H36" s="2">
        <v>168.94</v>
      </c>
      <c r="I36" s="6">
        <v>4.2995999999999999</v>
      </c>
      <c r="J36" s="6">
        <v>1</v>
      </c>
      <c r="K36" s="2" t="s">
        <v>430</v>
      </c>
      <c r="L36" s="4">
        <v>35</v>
      </c>
      <c r="M36" s="4">
        <f>VLOOKUP($K36,'28.12.2020'!$K$2:$L$500,2,FALSE)</f>
        <v>34</v>
      </c>
      <c r="N36" s="4">
        <f>VLOOKUP($K36,'21.12.2020'!$K$2:$L$500,2,FALSE)</f>
        <v>34</v>
      </c>
      <c r="O36" s="4">
        <f>VLOOKUP($K36,'14.12.2020'!$K$2:$L$500,2,FALSE)</f>
        <v>34</v>
      </c>
      <c r="P36" s="4">
        <f>VLOOKUP($K36,'07.12.2020'!$K$2:$L$500,2,FALSE)</f>
        <v>35</v>
      </c>
      <c r="Q36" s="4">
        <f>VLOOKUP($K36,'30.11.2020'!$K$2:$L$500,2,FALSE)</f>
        <v>35</v>
      </c>
      <c r="R36" s="4">
        <f>VLOOKUP($K36,'23.11.2020'!$K$2:$L$500,2,FALSE)</f>
        <v>33</v>
      </c>
      <c r="S36" s="4">
        <f>VLOOKUP($K36,'16.11.2020'!$K$2:$L$500,2,FALSE)</f>
        <v>37</v>
      </c>
      <c r="T36" s="4">
        <f>VLOOKUP($K36,'09.11.2020'!$K$2:$L$500,2,FALSE)</f>
        <v>41</v>
      </c>
      <c r="U36" s="4">
        <f>VLOOKUP($K36,'02.11.2020'!$K$2:$L$500,2,FALSE)</f>
        <v>44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5">
        <f t="shared" si="1"/>
        <v>-1</v>
      </c>
      <c r="AB36" s="5">
        <f t="shared" si="2"/>
        <v>-1</v>
      </c>
      <c r="AC36" s="5">
        <f t="shared" si="3"/>
        <v>-1</v>
      </c>
      <c r="AD36" s="5">
        <f t="shared" si="4"/>
        <v>0</v>
      </c>
    </row>
    <row r="37" spans="1:30">
      <c r="A37" s="1" t="s">
        <v>33</v>
      </c>
      <c r="B37" s="6">
        <v>78.8</v>
      </c>
      <c r="C37" s="2">
        <v>358.35</v>
      </c>
      <c r="D37" s="7">
        <v>305845</v>
      </c>
      <c r="E37" s="2">
        <v>1.5559000000000001</v>
      </c>
      <c r="F37" s="2">
        <v>11.174899999999999</v>
      </c>
      <c r="G37" s="2">
        <v>67.296899999999994</v>
      </c>
      <c r="H37" s="2">
        <v>311.81900000000002</v>
      </c>
      <c r="I37" s="6">
        <v>12.9848</v>
      </c>
      <c r="J37" s="6">
        <v>1</v>
      </c>
      <c r="K37" s="2" t="s">
        <v>187</v>
      </c>
      <c r="L37" s="4">
        <v>36</v>
      </c>
      <c r="M37" s="4">
        <f>VLOOKUP($K37,'28.12.2020'!$K$2:$L$500,2,FALSE)</f>
        <v>35</v>
      </c>
      <c r="N37" s="4">
        <f>VLOOKUP($K37,'21.12.2020'!$K$2:$L$500,2,FALSE)</f>
        <v>35</v>
      </c>
      <c r="O37" s="4">
        <f>VLOOKUP($K37,'14.12.2020'!$K$2:$L$500,2,FALSE)</f>
        <v>35</v>
      </c>
      <c r="P37" s="4">
        <f>VLOOKUP($K37,'07.12.2020'!$K$2:$L$500,2,FALSE)</f>
        <v>28</v>
      </c>
      <c r="Q37" s="4">
        <f>VLOOKUP($K37,'30.11.2020'!$K$2:$L$500,2,FALSE)</f>
        <v>26</v>
      </c>
      <c r="R37" s="4">
        <f>VLOOKUP($K37,'23.11.2020'!$K$2:$L$500,2,FALSE)</f>
        <v>23</v>
      </c>
      <c r="S37" s="4">
        <f>VLOOKUP($K37,'16.11.2020'!$K$2:$L$500,2,FALSE)</f>
        <v>23</v>
      </c>
      <c r="T37" s="4">
        <f>VLOOKUP($K37,'09.11.2020'!$K$2:$L$500,2,FALSE)</f>
        <v>23</v>
      </c>
      <c r="U37" s="4">
        <f>VLOOKUP($K37,'02.11.2020'!$K$2:$L$500,2,FALSE)</f>
        <v>27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5">
        <f t="shared" si="1"/>
        <v>-1</v>
      </c>
      <c r="AB37" s="5">
        <f t="shared" si="2"/>
        <v>-1</v>
      </c>
      <c r="AC37" s="5">
        <f t="shared" si="3"/>
        <v>-1</v>
      </c>
      <c r="AD37" s="5">
        <f t="shared" si="4"/>
        <v>-8</v>
      </c>
    </row>
    <row r="38" spans="1:30">
      <c r="A38" s="1" t="s">
        <v>59</v>
      </c>
      <c r="B38" s="6">
        <v>78.8</v>
      </c>
      <c r="C38" s="2">
        <v>354.1</v>
      </c>
      <c r="D38" s="7">
        <v>693043</v>
      </c>
      <c r="E38" s="2">
        <v>-1.6908000000000001</v>
      </c>
      <c r="F38" s="2">
        <v>4.8532999999999999</v>
      </c>
      <c r="G38" s="2">
        <v>48.066099999999999</v>
      </c>
      <c r="H38" s="2">
        <v>306.24</v>
      </c>
      <c r="I38" s="6">
        <v>13.516</v>
      </c>
      <c r="J38" s="6">
        <v>1</v>
      </c>
      <c r="K38" s="2" t="s">
        <v>126</v>
      </c>
      <c r="L38" s="4">
        <v>37</v>
      </c>
      <c r="M38" s="4">
        <f>VLOOKUP($K38,'28.12.2020'!$K$2:$L$500,2,FALSE)</f>
        <v>36</v>
      </c>
      <c r="N38" s="4">
        <f>VLOOKUP($K38,'21.12.2020'!$K$2:$L$500,2,FALSE)</f>
        <v>36</v>
      </c>
      <c r="O38" s="4">
        <f>VLOOKUP($K38,'14.12.2020'!$K$2:$L$500,2,FALSE)</f>
        <v>36</v>
      </c>
      <c r="P38" s="4">
        <f>VLOOKUP($K38,'07.12.2020'!$K$2:$L$500,2,FALSE)</f>
        <v>36</v>
      </c>
      <c r="Q38" s="4">
        <f>VLOOKUP($K38,'30.11.2020'!$K$2:$L$500,2,FALSE)</f>
        <v>36</v>
      </c>
      <c r="R38" s="4">
        <f>VLOOKUP($K38,'23.11.2020'!$K$2:$L$500,2,FALSE)</f>
        <v>30</v>
      </c>
      <c r="S38" s="4">
        <f>VLOOKUP($K38,'16.11.2020'!$K$2:$L$500,2,FALSE)</f>
        <v>36</v>
      </c>
      <c r="T38" s="4">
        <f>VLOOKUP($K38,'09.11.2020'!$K$2:$L$500,2,FALSE)</f>
        <v>37</v>
      </c>
      <c r="U38" s="4">
        <f>VLOOKUP($K38,'02.11.2020'!$K$2:$L$500,2,FALSE)</f>
        <v>40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5">
        <f t="shared" si="1"/>
        <v>-1</v>
      </c>
      <c r="AB38" s="5">
        <f t="shared" si="2"/>
        <v>-1</v>
      </c>
      <c r="AC38" s="5">
        <f t="shared" si="3"/>
        <v>-1</v>
      </c>
      <c r="AD38" s="5">
        <f t="shared" si="4"/>
        <v>-1</v>
      </c>
    </row>
    <row r="39" spans="1:30">
      <c r="A39" s="1" t="s">
        <v>237</v>
      </c>
      <c r="B39" s="6">
        <v>78.666700000000006</v>
      </c>
      <c r="C39" s="2">
        <v>76.73</v>
      </c>
      <c r="D39" s="7">
        <v>981138</v>
      </c>
      <c r="E39" s="2">
        <v>-10.120699999999999</v>
      </c>
      <c r="F39" s="2">
        <v>22.709099999999999</v>
      </c>
      <c r="G39" s="2">
        <v>29.099</v>
      </c>
      <c r="H39" s="2">
        <v>74.62</v>
      </c>
      <c r="I39" s="6">
        <v>2.7498999999999998</v>
      </c>
      <c r="J39" s="6">
        <v>1</v>
      </c>
      <c r="K39" s="2" t="s">
        <v>271</v>
      </c>
      <c r="L39" s="4">
        <v>38</v>
      </c>
      <c r="M39" s="4">
        <f>VLOOKUP($K39,'28.12.2020'!$K$2:$L$500,2,FALSE)</f>
        <v>37</v>
      </c>
      <c r="N39" s="4">
        <f>VLOOKUP($K39,'21.12.2020'!$K$2:$L$500,2,FALSE)</f>
        <v>39</v>
      </c>
      <c r="O39" s="4">
        <f>VLOOKUP($K39,'14.12.2020'!$K$2:$L$500,2,FALSE)</f>
        <v>42</v>
      </c>
      <c r="P39" s="4">
        <f>VLOOKUP($K39,'07.12.2020'!$K$2:$L$500,2,FALSE)</f>
        <v>54</v>
      </c>
      <c r="Q39" s="4">
        <f>VLOOKUP($K39,'30.11.2020'!$K$2:$L$500,2,FALSE)</f>
        <v>54</v>
      </c>
      <c r="R39" s="4">
        <f>VLOOKUP($K39,'23.11.2020'!$K$2:$L$500,2,FALSE)</f>
        <v>60</v>
      </c>
      <c r="S39" s="4">
        <f>VLOOKUP($K39,'16.11.2020'!$K$2:$L$500,2,FALSE)</f>
        <v>61</v>
      </c>
      <c r="T39" s="4">
        <f>VLOOKUP($K39,'09.11.2020'!$K$2:$L$500,2,FALSE)</f>
        <v>63</v>
      </c>
      <c r="U39" s="4">
        <f>VLOOKUP($K39,'02.11.2020'!$K$2:$L$500,2,FALSE)</f>
        <v>65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5">
        <f t="shared" si="1"/>
        <v>-1</v>
      </c>
      <c r="AB39" s="5">
        <f t="shared" si="2"/>
        <v>1</v>
      </c>
      <c r="AC39" s="5">
        <f t="shared" si="3"/>
        <v>4</v>
      </c>
      <c r="AD39" s="5">
        <f t="shared" si="4"/>
        <v>16</v>
      </c>
    </row>
    <row r="40" spans="1:30">
      <c r="A40" s="1" t="s">
        <v>624</v>
      </c>
      <c r="B40" s="6">
        <v>78.666700000000006</v>
      </c>
      <c r="C40" s="2">
        <v>39.32</v>
      </c>
      <c r="D40" s="7">
        <v>395273</v>
      </c>
      <c r="E40" s="2">
        <v>-0.2031</v>
      </c>
      <c r="F40" s="2">
        <v>5.7842000000000002</v>
      </c>
      <c r="G40" s="2">
        <v>16.090900000000001</v>
      </c>
      <c r="H40" s="2">
        <v>32.79</v>
      </c>
      <c r="I40" s="6">
        <v>16.607299999999999</v>
      </c>
      <c r="J40" s="6">
        <v>1</v>
      </c>
      <c r="K40" s="2" t="s">
        <v>628</v>
      </c>
      <c r="L40" s="4">
        <v>39</v>
      </c>
      <c r="M40" s="4">
        <f>VLOOKUP($K40,'28.12.2020'!$K$2:$L$500,2,FALSE)</f>
        <v>44</v>
      </c>
      <c r="N40" s="4">
        <f>VLOOKUP($K40,'21.12.2020'!$K$2:$L$500,2,FALSE)</f>
        <v>45</v>
      </c>
      <c r="O40" s="4">
        <f>VLOOKUP($K40,'14.12.2020'!$K$2:$L$500,2,FALSE)</f>
        <v>60</v>
      </c>
      <c r="P40" s="4">
        <f>VLOOKUP($K40,'07.12.2020'!$K$2:$L$500,2,FALSE)</f>
        <v>72</v>
      </c>
      <c r="Q40" s="4">
        <f>VLOOKUP($K40,'30.11.2020'!$K$2:$L$500,2,FALSE)</f>
        <v>85</v>
      </c>
      <c r="R40" s="4">
        <f>VLOOKUP($K40,'23.11.2020'!$K$2:$L$500,2,FALSE)</f>
        <v>108</v>
      </c>
      <c r="S40" s="4">
        <f>VLOOKUP($K40,'16.11.2020'!$K$2:$L$500,2,FALSE)</f>
        <v>128</v>
      </c>
      <c r="T40" s="4">
        <f>VLOOKUP($K40,'09.11.2020'!$K$2:$L$500,2,FALSE)</f>
        <v>146</v>
      </c>
      <c r="U40" s="4">
        <f>VLOOKUP($K40,'02.11.2020'!$K$2:$L$500,2,FALSE)</f>
        <v>160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5">
        <f t="shared" si="1"/>
        <v>5</v>
      </c>
      <c r="AB40" s="5">
        <f t="shared" si="2"/>
        <v>6</v>
      </c>
      <c r="AC40" s="5">
        <f t="shared" si="3"/>
        <v>21</v>
      </c>
      <c r="AD40" s="5">
        <f t="shared" si="4"/>
        <v>33</v>
      </c>
    </row>
    <row r="41" spans="1:30">
      <c r="A41" s="1" t="s">
        <v>94</v>
      </c>
      <c r="B41" s="6">
        <v>78.666700000000006</v>
      </c>
      <c r="C41" s="2">
        <v>436.52</v>
      </c>
      <c r="D41" s="7">
        <v>307662</v>
      </c>
      <c r="E41" s="2">
        <v>0.81530000000000002</v>
      </c>
      <c r="F41" s="2">
        <v>2.0861000000000001</v>
      </c>
      <c r="G41" s="2">
        <v>40.717599999999997</v>
      </c>
      <c r="H41" s="2">
        <v>405.19499999999999</v>
      </c>
      <c r="I41" s="6">
        <v>7.1760999999999999</v>
      </c>
      <c r="J41" s="6">
        <v>1</v>
      </c>
      <c r="K41" s="2" t="s">
        <v>149</v>
      </c>
      <c r="L41" s="4">
        <v>40</v>
      </c>
      <c r="M41" s="4">
        <f>VLOOKUP($K41,'28.12.2020'!$K$2:$L$500,2,FALSE)</f>
        <v>38</v>
      </c>
      <c r="N41" s="4">
        <f>VLOOKUP($K41,'21.12.2020'!$K$2:$L$500,2,FALSE)</f>
        <v>37</v>
      </c>
      <c r="O41" s="4">
        <f>VLOOKUP($K41,'14.12.2020'!$K$2:$L$500,2,FALSE)</f>
        <v>37</v>
      </c>
      <c r="P41" s="4">
        <f>VLOOKUP($K41,'07.12.2020'!$K$2:$L$500,2,FALSE)</f>
        <v>37</v>
      </c>
      <c r="Q41" s="4">
        <f>VLOOKUP($K41,'30.11.2020'!$K$2:$L$500,2,FALSE)</f>
        <v>37</v>
      </c>
      <c r="R41" s="4">
        <f>VLOOKUP($K41,'23.11.2020'!$K$2:$L$500,2,FALSE)</f>
        <v>36</v>
      </c>
      <c r="S41" s="4">
        <f>VLOOKUP($K41,'16.11.2020'!$K$2:$L$500,2,FALSE)</f>
        <v>40</v>
      </c>
      <c r="T41" s="4">
        <f>VLOOKUP($K41,'09.11.2020'!$K$2:$L$500,2,FALSE)</f>
        <v>43</v>
      </c>
      <c r="U41" s="4">
        <f>VLOOKUP($K41,'02.11.2020'!$K$2:$L$500,2,FALSE)</f>
        <v>47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5">
        <f t="shared" si="1"/>
        <v>-2</v>
      </c>
      <c r="AB41" s="5">
        <f t="shared" si="2"/>
        <v>-3</v>
      </c>
      <c r="AC41" s="5">
        <f t="shared" si="3"/>
        <v>-3</v>
      </c>
      <c r="AD41" s="5">
        <f t="shared" si="4"/>
        <v>-3</v>
      </c>
    </row>
    <row r="42" spans="1:30">
      <c r="A42" s="1" t="s">
        <v>203</v>
      </c>
      <c r="B42" s="6">
        <v>78.400000000000006</v>
      </c>
      <c r="C42" s="2">
        <v>62.66</v>
      </c>
      <c r="D42" s="7">
        <v>969334</v>
      </c>
      <c r="E42" s="2">
        <v>-2.9881000000000002</v>
      </c>
      <c r="F42" s="2">
        <v>6.4017999999999997</v>
      </c>
      <c r="G42" s="2">
        <v>47.748199999999997</v>
      </c>
      <c r="H42" s="2">
        <v>58.97</v>
      </c>
      <c r="I42" s="6">
        <v>5.8888999999999996</v>
      </c>
      <c r="J42" s="6">
        <v>1</v>
      </c>
      <c r="K42" s="2" t="s">
        <v>209</v>
      </c>
      <c r="L42" s="4">
        <v>41</v>
      </c>
      <c r="M42" s="4">
        <f>VLOOKUP($K42,'28.12.2020'!$K$2:$L$500,2,FALSE)</f>
        <v>40</v>
      </c>
      <c r="N42" s="4">
        <f>VLOOKUP($K42,'21.12.2020'!$K$2:$L$500,2,FALSE)</f>
        <v>38</v>
      </c>
      <c r="O42" s="4">
        <f>VLOOKUP($K42,'14.12.2020'!$K$2:$L$500,2,FALSE)</f>
        <v>38</v>
      </c>
      <c r="P42" s="4">
        <f>VLOOKUP($K42,'07.12.2020'!$K$2:$L$500,2,FALSE)</f>
        <v>38</v>
      </c>
      <c r="Q42" s="4">
        <f>VLOOKUP($K42,'30.11.2020'!$K$2:$L$500,2,FALSE)</f>
        <v>39</v>
      </c>
      <c r="R42" s="4">
        <f>VLOOKUP($K42,'23.11.2020'!$K$2:$L$500,2,FALSE)</f>
        <v>42</v>
      </c>
      <c r="S42" s="4">
        <f>VLOOKUP($K42,'16.11.2020'!$K$2:$L$500,2,FALSE)</f>
        <v>42</v>
      </c>
      <c r="T42" s="4">
        <f>VLOOKUP($K42,'09.11.2020'!$K$2:$L$500,2,FALSE)</f>
        <v>45</v>
      </c>
      <c r="U42" s="4">
        <f>VLOOKUP($K42,'02.11.2020'!$K$2:$L$500,2,FALSE)</f>
        <v>45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5">
        <f t="shared" si="1"/>
        <v>-1</v>
      </c>
      <c r="AB42" s="5">
        <f t="shared" si="2"/>
        <v>-3</v>
      </c>
      <c r="AC42" s="5">
        <f t="shared" si="3"/>
        <v>-3</v>
      </c>
      <c r="AD42" s="5">
        <f t="shared" si="4"/>
        <v>-3</v>
      </c>
    </row>
    <row r="43" spans="1:30">
      <c r="A43" s="1" t="s">
        <v>565</v>
      </c>
      <c r="B43" s="6">
        <v>78.133300000000006</v>
      </c>
      <c r="C43" s="2">
        <v>117.09</v>
      </c>
      <c r="D43" s="7">
        <v>102450</v>
      </c>
      <c r="E43" s="2">
        <v>1.8085</v>
      </c>
      <c r="F43" s="2">
        <v>17.974799999999998</v>
      </c>
      <c r="G43" s="2">
        <v>21.412299999999998</v>
      </c>
      <c r="H43" s="2">
        <v>93.5</v>
      </c>
      <c r="I43" s="6">
        <v>20.146899999999999</v>
      </c>
      <c r="J43" s="6">
        <v>1</v>
      </c>
      <c r="K43" s="2" t="s">
        <v>573</v>
      </c>
      <c r="L43" s="4">
        <v>42</v>
      </c>
      <c r="M43" s="4">
        <f>VLOOKUP($K43,'28.12.2020'!$K$2:$L$500,2,FALSE)</f>
        <v>41</v>
      </c>
      <c r="N43" s="4">
        <f>VLOOKUP($K43,'21.12.2020'!$K$2:$L$500,2,FALSE)</f>
        <v>42</v>
      </c>
      <c r="O43" s="4">
        <f>VLOOKUP($K43,'14.12.2020'!$K$2:$L$500,2,FALSE)</f>
        <v>55</v>
      </c>
      <c r="P43" s="4">
        <f>VLOOKUP($K43,'07.12.2020'!$K$2:$L$500,2,FALSE)</f>
        <v>59</v>
      </c>
      <c r="Q43" s="4">
        <f>VLOOKUP($K43,'30.11.2020'!$K$2:$L$500,2,FALSE)</f>
        <v>74</v>
      </c>
      <c r="R43" s="4">
        <f>VLOOKUP($K43,'23.11.2020'!$K$2:$L$500,2,FALSE)</f>
        <v>96</v>
      </c>
      <c r="S43" s="4">
        <f>VLOOKUP($K43,'16.11.2020'!$K$2:$L$500,2,FALSE)</f>
        <v>113</v>
      </c>
      <c r="T43" s="4">
        <f>VLOOKUP($K43,'09.11.2020'!$K$2:$L$500,2,FALSE)</f>
        <v>125</v>
      </c>
      <c r="U43" s="4">
        <f>VLOOKUP($K43,'02.11.2020'!$K$2:$L$500,2,FALSE)</f>
        <v>150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5">
        <f t="shared" si="1"/>
        <v>-1</v>
      </c>
      <c r="AB43" s="5">
        <f t="shared" si="2"/>
        <v>0</v>
      </c>
      <c r="AC43" s="5">
        <f t="shared" si="3"/>
        <v>13</v>
      </c>
      <c r="AD43" s="5">
        <f t="shared" si="4"/>
        <v>17</v>
      </c>
    </row>
    <row r="44" spans="1:30">
      <c r="A44" s="1" t="s">
        <v>592</v>
      </c>
      <c r="B44" s="6">
        <v>78.133300000000006</v>
      </c>
      <c r="C44" s="2">
        <v>1386.71</v>
      </c>
      <c r="D44" s="7">
        <v>268211</v>
      </c>
      <c r="E44" s="2">
        <v>-1.7208000000000001</v>
      </c>
      <c r="F44" s="2">
        <v>7.5444000000000004</v>
      </c>
      <c r="G44" s="2">
        <v>61.617400000000004</v>
      </c>
      <c r="H44" s="2">
        <v>1220.2</v>
      </c>
      <c r="I44" s="6">
        <v>12.0076</v>
      </c>
      <c r="J44" s="6">
        <v>1</v>
      </c>
      <c r="K44" s="2" t="s">
        <v>596</v>
      </c>
      <c r="L44" s="4">
        <v>43</v>
      </c>
      <c r="M44" s="4">
        <f>VLOOKUP($K44,'28.12.2020'!$K$2:$L$500,2,FALSE)</f>
        <v>42</v>
      </c>
      <c r="N44" s="4">
        <f>VLOOKUP($K44,'21.12.2020'!$K$2:$L$500,2,FALSE)</f>
        <v>44</v>
      </c>
      <c r="O44" s="4">
        <f>VLOOKUP($K44,'14.12.2020'!$K$2:$L$500,2,FALSE)</f>
        <v>56</v>
      </c>
      <c r="P44" s="4">
        <f>VLOOKUP($K44,'07.12.2020'!$K$2:$L$500,2,FALSE)</f>
        <v>60</v>
      </c>
      <c r="Q44" s="4">
        <f>VLOOKUP($K44,'30.11.2020'!$K$2:$L$500,2,FALSE)</f>
        <v>55</v>
      </c>
      <c r="R44" s="4">
        <f>VLOOKUP($K44,'23.11.2020'!$K$2:$L$500,2,FALSE)</f>
        <v>55</v>
      </c>
      <c r="S44" s="4">
        <f>VLOOKUP($K44,'16.11.2020'!$K$2:$L$500,2,FALSE)</f>
        <v>67</v>
      </c>
      <c r="T44" s="4">
        <f>VLOOKUP($K44,'09.11.2020'!$K$2:$L$500,2,FALSE)</f>
        <v>88</v>
      </c>
      <c r="U44" s="4">
        <f>VLOOKUP($K44,'02.11.2020'!$K$2:$L$500,2,FALSE)</f>
        <v>106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5">
        <f t="shared" si="1"/>
        <v>-1</v>
      </c>
      <c r="AB44" s="5">
        <f t="shared" si="2"/>
        <v>1</v>
      </c>
      <c r="AC44" s="5">
        <f t="shared" si="3"/>
        <v>13</v>
      </c>
      <c r="AD44" s="5">
        <f t="shared" si="4"/>
        <v>17</v>
      </c>
    </row>
    <row r="45" spans="1:30">
      <c r="A45" s="1" t="s">
        <v>328</v>
      </c>
      <c r="B45" s="6">
        <v>78.133300000000006</v>
      </c>
      <c r="C45" s="2">
        <v>91.23</v>
      </c>
      <c r="D45" s="7">
        <v>2139090</v>
      </c>
      <c r="E45" s="2">
        <v>3.3416000000000001</v>
      </c>
      <c r="F45" s="2">
        <v>8.7495999999999992</v>
      </c>
      <c r="G45" s="2">
        <v>16.563199999999998</v>
      </c>
      <c r="H45" s="2">
        <v>78.34</v>
      </c>
      <c r="I45" s="6">
        <v>14.129099999999999</v>
      </c>
      <c r="J45" s="6">
        <v>1</v>
      </c>
      <c r="K45" s="2" t="s">
        <v>421</v>
      </c>
      <c r="L45" s="4">
        <v>44</v>
      </c>
      <c r="M45" s="4">
        <f>VLOOKUP($K45,'28.12.2020'!$K$2:$L$500,2,FALSE)</f>
        <v>43</v>
      </c>
      <c r="N45" s="4">
        <f>VLOOKUP($K45,'21.12.2020'!$K$2:$L$500,2,FALSE)</f>
        <v>40</v>
      </c>
      <c r="O45" s="4">
        <f>VLOOKUP($K45,'14.12.2020'!$K$2:$L$500,2,FALSE)</f>
        <v>39</v>
      </c>
      <c r="P45" s="4">
        <f>VLOOKUP($K45,'07.12.2020'!$K$2:$L$500,2,FALSE)</f>
        <v>39</v>
      </c>
      <c r="Q45" s="4">
        <f>VLOOKUP($K45,'30.11.2020'!$K$2:$L$500,2,FALSE)</f>
        <v>41</v>
      </c>
      <c r="R45" s="4">
        <f>VLOOKUP($K45,'23.11.2020'!$K$2:$L$500,2,FALSE)</f>
        <v>40</v>
      </c>
      <c r="S45" s="4">
        <f>VLOOKUP($K45,'16.11.2020'!$K$2:$L$500,2,FALSE)</f>
        <v>48</v>
      </c>
      <c r="T45" s="4">
        <f>VLOOKUP($K45,'09.11.2020'!$K$2:$L$500,2,FALSE)</f>
        <v>59</v>
      </c>
      <c r="U45" s="4">
        <f>VLOOKUP($K45,'02.11.2020'!$K$2:$L$500,2,FALSE)</f>
        <v>60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5">
        <f t="shared" si="1"/>
        <v>-1</v>
      </c>
      <c r="AB45" s="5">
        <f t="shared" si="2"/>
        <v>-4</v>
      </c>
      <c r="AC45" s="5">
        <f t="shared" si="3"/>
        <v>-5</v>
      </c>
      <c r="AD45" s="5">
        <f t="shared" si="4"/>
        <v>-5</v>
      </c>
    </row>
    <row r="46" spans="1:30">
      <c r="A46" s="1" t="s">
        <v>633</v>
      </c>
      <c r="B46" s="6">
        <v>78.133300000000006</v>
      </c>
      <c r="C46" s="2">
        <v>191.63</v>
      </c>
      <c r="D46" s="7">
        <v>408508</v>
      </c>
      <c r="E46" s="2">
        <v>-2.6863999999999999</v>
      </c>
      <c r="F46" s="2">
        <v>1.0334000000000001</v>
      </c>
      <c r="G46" s="2">
        <v>104.08969999999999</v>
      </c>
      <c r="H46" s="2">
        <v>182.9</v>
      </c>
      <c r="I46" s="6">
        <v>4.5556999999999999</v>
      </c>
      <c r="J46" s="6">
        <v>0</v>
      </c>
      <c r="K46" s="2" t="s">
        <v>635</v>
      </c>
      <c r="L46" s="4">
        <v>45</v>
      </c>
      <c r="M46" s="4">
        <f>VLOOKUP($K46,'28.12.2020'!$K$2:$L$500,2,FALSE)</f>
        <v>48</v>
      </c>
      <c r="N46" s="4">
        <f>VLOOKUP($K46,'21.12.2020'!$K$2:$L$500,2,FALSE)</f>
        <v>60</v>
      </c>
      <c r="O46" s="4">
        <f>VLOOKUP($K46,'14.12.2020'!$K$2:$L$500,2,FALSE)</f>
        <v>70</v>
      </c>
      <c r="P46" s="4">
        <f>VLOOKUP($K46,'07.12.2020'!$K$2:$L$500,2,FALSE)</f>
        <v>86</v>
      </c>
      <c r="Q46" s="4">
        <f>VLOOKUP($K46,'30.11.2020'!$K$2:$L$500,2,FALSE)</f>
        <v>104</v>
      </c>
      <c r="R46" s="4">
        <f>VLOOKUP($K46,'23.11.2020'!$K$2:$L$500,2,FALSE)</f>
        <v>126</v>
      </c>
      <c r="S46" s="4">
        <f>VLOOKUP($K46,'16.11.2020'!$K$2:$L$500,2,FALSE)</f>
        <v>151</v>
      </c>
      <c r="T46" s="4">
        <f>VLOOKUP($K46,'09.11.2020'!$K$2:$L$500,2,FALSE)</f>
        <v>165</v>
      </c>
      <c r="U46" s="4">
        <f>VLOOKUP($K46,'02.11.2020'!$K$2:$L$500,2,FALSE)</f>
        <v>193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5">
        <f t="shared" si="1"/>
        <v>3</v>
      </c>
      <c r="AB46" s="5">
        <f t="shared" si="2"/>
        <v>15</v>
      </c>
      <c r="AC46" s="5">
        <f t="shared" si="3"/>
        <v>25</v>
      </c>
      <c r="AD46" s="5">
        <f t="shared" si="4"/>
        <v>41</v>
      </c>
    </row>
    <row r="47" spans="1:30">
      <c r="A47" s="1" t="s">
        <v>506</v>
      </c>
      <c r="B47" s="6">
        <v>78</v>
      </c>
      <c r="C47" s="2">
        <v>91.71</v>
      </c>
      <c r="D47" s="7">
        <v>38586592</v>
      </c>
      <c r="E47" s="2">
        <v>0.17480000000000001</v>
      </c>
      <c r="F47" s="2">
        <v>-1.0253000000000001</v>
      </c>
      <c r="G47" s="2">
        <v>89.522599999999997</v>
      </c>
      <c r="H47" s="2">
        <v>89.029700000000005</v>
      </c>
      <c r="I47" s="6">
        <v>2.9226000000000001</v>
      </c>
      <c r="J47" s="6">
        <v>1</v>
      </c>
      <c r="K47" s="2" t="s">
        <v>516</v>
      </c>
      <c r="L47" s="4">
        <v>46</v>
      </c>
      <c r="M47" s="4">
        <f>VLOOKUP($K47,'28.12.2020'!$K$2:$L$500,2,FALSE)</f>
        <v>50</v>
      </c>
      <c r="N47" s="4">
        <f>VLOOKUP($K47,'21.12.2020'!$K$2:$L$500,2,FALSE)</f>
        <v>61</v>
      </c>
      <c r="O47" s="4">
        <f>VLOOKUP($K47,'14.12.2020'!$K$2:$L$500,2,FALSE)</f>
        <v>72</v>
      </c>
      <c r="P47" s="4">
        <f>VLOOKUP($K47,'07.12.2020'!$K$2:$L$500,2,FALSE)</f>
        <v>87</v>
      </c>
      <c r="Q47" s="4">
        <f>VLOOKUP($K47,'30.11.2020'!$K$2:$L$500,2,FALSE)</f>
        <v>105</v>
      </c>
      <c r="R47" s="4">
        <f>VLOOKUP($K47,'23.11.2020'!$K$2:$L$500,2,FALSE)</f>
        <v>112</v>
      </c>
      <c r="S47" s="4">
        <f>VLOOKUP($K47,'16.11.2020'!$K$2:$L$500,2,FALSE)</f>
        <v>118</v>
      </c>
      <c r="T47" s="4">
        <f>VLOOKUP($K47,'09.11.2020'!$K$2:$L$500,2,FALSE)</f>
        <v>126</v>
      </c>
      <c r="U47" s="4">
        <f>VLOOKUP($K47,'02.11.2020'!$K$2:$L$500,2,FALSE)</f>
        <v>141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5">
        <f t="shared" si="1"/>
        <v>4</v>
      </c>
      <c r="AB47" s="5">
        <f t="shared" si="2"/>
        <v>15</v>
      </c>
      <c r="AC47" s="5">
        <f t="shared" si="3"/>
        <v>26</v>
      </c>
      <c r="AD47" s="5">
        <f t="shared" si="4"/>
        <v>41</v>
      </c>
    </row>
    <row r="48" spans="1:30">
      <c r="A48" s="1" t="s">
        <v>229</v>
      </c>
      <c r="B48" s="6">
        <v>78</v>
      </c>
      <c r="C48" s="2">
        <v>47.65</v>
      </c>
      <c r="D48" s="7">
        <v>190789</v>
      </c>
      <c r="E48" s="2">
        <v>-0.9355</v>
      </c>
      <c r="F48" s="2">
        <v>4.6562999999999999</v>
      </c>
      <c r="G48" s="2">
        <v>3.9939</v>
      </c>
      <c r="H48" s="2">
        <v>45.95</v>
      </c>
      <c r="I48" s="6">
        <v>3.5676999999999999</v>
      </c>
      <c r="J48" s="6">
        <v>1</v>
      </c>
      <c r="K48" s="2" t="s">
        <v>231</v>
      </c>
      <c r="L48" s="4">
        <v>47</v>
      </c>
      <c r="M48" s="4">
        <f>VLOOKUP($K48,'28.12.2020'!$K$2:$L$500,2,FALSE)</f>
        <v>53</v>
      </c>
      <c r="N48" s="4">
        <f>VLOOKUP($K48,'21.12.2020'!$K$2:$L$500,2,FALSE)</f>
        <v>64</v>
      </c>
      <c r="O48" s="4">
        <f>VLOOKUP($K48,'14.12.2020'!$K$2:$L$500,2,FALSE)</f>
        <v>63</v>
      </c>
      <c r="P48" s="4">
        <f>VLOOKUP($K48,'07.12.2020'!$K$2:$L$500,2,FALSE)</f>
        <v>62</v>
      </c>
      <c r="Q48" s="4">
        <f>VLOOKUP($K48,'30.11.2020'!$K$2:$L$500,2,FALSE)</f>
        <v>64</v>
      </c>
      <c r="R48" s="4">
        <f>VLOOKUP($K48,'23.11.2020'!$K$2:$L$500,2,FALSE)</f>
        <v>67</v>
      </c>
      <c r="S48" s="4">
        <f>VLOOKUP($K48,'16.11.2020'!$K$2:$L$500,2,FALSE)</f>
        <v>70</v>
      </c>
      <c r="T48" s="4">
        <f>VLOOKUP($K48,'09.11.2020'!$K$2:$L$500,2,FALSE)</f>
        <v>71</v>
      </c>
      <c r="U48" s="4">
        <f>VLOOKUP($K48,'02.11.2020'!$K$2:$L$500,2,FALSE)</f>
        <v>71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5">
        <f t="shared" si="1"/>
        <v>6</v>
      </c>
      <c r="AB48" s="5">
        <f t="shared" si="2"/>
        <v>17</v>
      </c>
      <c r="AC48" s="5">
        <f t="shared" si="3"/>
        <v>16</v>
      </c>
      <c r="AD48" s="5">
        <f t="shared" si="4"/>
        <v>15</v>
      </c>
    </row>
    <row r="49" spans="1:30">
      <c r="A49" s="1" t="s">
        <v>19</v>
      </c>
      <c r="B49" s="6">
        <v>77.7333</v>
      </c>
      <c r="C49" s="2">
        <v>233.87</v>
      </c>
      <c r="D49" s="7">
        <v>1480637</v>
      </c>
      <c r="E49" s="2">
        <v>-2.9102000000000001</v>
      </c>
      <c r="F49" s="2">
        <v>3.9190999999999998</v>
      </c>
      <c r="G49" s="2">
        <v>83.154499999999999</v>
      </c>
      <c r="H49" s="2">
        <v>220.36</v>
      </c>
      <c r="I49" s="6">
        <v>5.7766999999999999</v>
      </c>
      <c r="J49" s="6">
        <v>1</v>
      </c>
      <c r="K49" s="2" t="s">
        <v>162</v>
      </c>
      <c r="L49" s="4">
        <v>48</v>
      </c>
      <c r="M49" s="4">
        <f>VLOOKUP($K49,'28.12.2020'!$K$2:$L$500,2,FALSE)</f>
        <v>45</v>
      </c>
      <c r="N49" s="4">
        <f>VLOOKUP($K49,'21.12.2020'!$K$2:$L$500,2,FALSE)</f>
        <v>43</v>
      </c>
      <c r="O49" s="4">
        <f>VLOOKUP($K49,'14.12.2020'!$K$2:$L$500,2,FALSE)</f>
        <v>41</v>
      </c>
      <c r="P49" s="4">
        <f>VLOOKUP($K49,'07.12.2020'!$K$2:$L$500,2,FALSE)</f>
        <v>42</v>
      </c>
      <c r="Q49" s="4">
        <f>VLOOKUP($K49,'30.11.2020'!$K$2:$L$500,2,FALSE)</f>
        <v>45</v>
      </c>
      <c r="R49" s="4">
        <f>VLOOKUP($K49,'23.11.2020'!$K$2:$L$500,2,FALSE)</f>
        <v>49</v>
      </c>
      <c r="S49" s="4">
        <f>VLOOKUP($K49,'16.11.2020'!$K$2:$L$500,2,FALSE)</f>
        <v>50</v>
      </c>
      <c r="T49" s="4">
        <f>VLOOKUP($K49,'09.11.2020'!$K$2:$L$500,2,FALSE)</f>
        <v>49</v>
      </c>
      <c r="U49" s="4">
        <f>VLOOKUP($K49,'02.11.2020'!$K$2:$L$500,2,FALSE)</f>
        <v>52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5">
        <f t="shared" si="1"/>
        <v>-3</v>
      </c>
      <c r="AB49" s="5">
        <f t="shared" si="2"/>
        <v>-5</v>
      </c>
      <c r="AC49" s="5">
        <f t="shared" si="3"/>
        <v>-7</v>
      </c>
      <c r="AD49" s="5">
        <f t="shared" si="4"/>
        <v>-6</v>
      </c>
    </row>
    <row r="50" spans="1:30">
      <c r="A50" s="1" t="s">
        <v>675</v>
      </c>
      <c r="B50" s="6">
        <v>77.7333</v>
      </c>
      <c r="C50" s="2">
        <v>68.739999999999995</v>
      </c>
      <c r="D50" s="7">
        <v>19610</v>
      </c>
      <c r="E50" s="2">
        <v>-1.3766</v>
      </c>
      <c r="F50" s="2">
        <v>11.6816</v>
      </c>
      <c r="G50" s="2">
        <v>56.797400000000003</v>
      </c>
      <c r="H50" s="2">
        <v>55.77</v>
      </c>
      <c r="I50" s="6">
        <v>18.868200000000002</v>
      </c>
      <c r="J50" s="6">
        <v>1</v>
      </c>
      <c r="K50" s="2" t="s">
        <v>691</v>
      </c>
      <c r="L50" s="4">
        <v>49</v>
      </c>
      <c r="M50" s="4">
        <f>VLOOKUP($K50,'28.12.2020'!$K$2:$L$500,2,FALSE)</f>
        <v>46</v>
      </c>
      <c r="N50" s="4">
        <f>VLOOKUP($K50,'21.12.2020'!$K$2:$L$500,2,FALSE)</f>
        <v>49</v>
      </c>
      <c r="O50" s="4">
        <f>VLOOKUP($K50,'14.12.2020'!$K$2:$L$500,2,FALSE)</f>
        <v>47</v>
      </c>
      <c r="P50" s="4">
        <f>VLOOKUP($K50,'07.12.2020'!$K$2:$L$500,2,FALSE)</f>
        <v>50</v>
      </c>
      <c r="Q50" s="4" t="e">
        <f>VLOOKUP($K50,'30.11.2020'!$K$2:$L$500,2,FALSE)</f>
        <v>#N/A</v>
      </c>
      <c r="R50" s="4" t="e">
        <f>VLOOKUP($K50,'23.11.2020'!$K$2:$L$500,2,FALSE)</f>
        <v>#N/A</v>
      </c>
      <c r="S50" s="4" t="e">
        <f>VLOOKUP($K50,'16.11.2020'!$K$2:$L$500,2,FALSE)</f>
        <v>#N/A</v>
      </c>
      <c r="T50" s="4" t="e">
        <f>VLOOKUP($K50,'09.11.2020'!$K$2:$L$500,2,FALSE)</f>
        <v>#N/A</v>
      </c>
      <c r="U50" s="4" t="e">
        <f>VLOOKUP($K50,'02.11.2020'!$K$2:$L$500,2,FALSE)</f>
        <v>#N/A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5">
        <f t="shared" si="1"/>
        <v>-3</v>
      </c>
      <c r="AB50" s="5">
        <f t="shared" si="2"/>
        <v>0</v>
      </c>
      <c r="AC50" s="5">
        <f t="shared" si="3"/>
        <v>-2</v>
      </c>
      <c r="AD50" s="5">
        <f t="shared" si="4"/>
        <v>1</v>
      </c>
    </row>
    <row r="51" spans="1:30">
      <c r="A51" s="1" t="s">
        <v>295</v>
      </c>
      <c r="B51" s="6">
        <v>77.599999999999994</v>
      </c>
      <c r="C51" s="2">
        <v>90.16</v>
      </c>
      <c r="D51" s="7">
        <v>723651</v>
      </c>
      <c r="E51" s="2">
        <v>0.34499999999999997</v>
      </c>
      <c r="F51" s="2">
        <v>20.3096</v>
      </c>
      <c r="G51" s="2">
        <v>48.828000000000003</v>
      </c>
      <c r="H51" s="2">
        <v>86.734300000000005</v>
      </c>
      <c r="I51" s="6">
        <v>3.7995999999999999</v>
      </c>
      <c r="J51" s="6">
        <v>1</v>
      </c>
      <c r="K51" s="2" t="s">
        <v>388</v>
      </c>
      <c r="L51" s="4">
        <v>50</v>
      </c>
      <c r="M51" s="4">
        <f>VLOOKUP($K51,'28.12.2020'!$K$2:$L$500,2,FALSE)</f>
        <v>47</v>
      </c>
      <c r="N51" s="4">
        <f>VLOOKUP($K51,'21.12.2020'!$K$2:$L$500,2,FALSE)</f>
        <v>46</v>
      </c>
      <c r="O51" s="4">
        <f>VLOOKUP($K51,'14.12.2020'!$K$2:$L$500,2,FALSE)</f>
        <v>43</v>
      </c>
      <c r="P51" s="4">
        <f>VLOOKUP($K51,'07.12.2020'!$K$2:$L$500,2,FALSE)</f>
        <v>44</v>
      </c>
      <c r="Q51" s="4">
        <f>VLOOKUP($K51,'30.11.2020'!$K$2:$L$500,2,FALSE)</f>
        <v>47</v>
      </c>
      <c r="R51" s="4">
        <f>VLOOKUP($K51,'23.11.2020'!$K$2:$L$500,2,FALSE)</f>
        <v>50</v>
      </c>
      <c r="S51" s="4">
        <f>VLOOKUP($K51,'16.11.2020'!$K$2:$L$500,2,FALSE)</f>
        <v>53</v>
      </c>
      <c r="T51" s="4">
        <f>VLOOKUP($K51,'09.11.2020'!$K$2:$L$500,2,FALSE)</f>
        <v>52</v>
      </c>
      <c r="U51" s="4">
        <f>VLOOKUP($K51,'02.11.2020'!$K$2:$L$500,2,FALSE)</f>
        <v>55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5">
        <f t="shared" si="1"/>
        <v>-3</v>
      </c>
      <c r="AB51" s="5">
        <f t="shared" si="2"/>
        <v>-4</v>
      </c>
      <c r="AC51" s="5">
        <f t="shared" si="3"/>
        <v>-7</v>
      </c>
      <c r="AD51" s="5">
        <f t="shared" si="4"/>
        <v>-6</v>
      </c>
    </row>
    <row r="52" spans="1:30">
      <c r="A52" s="1" t="s">
        <v>100</v>
      </c>
      <c r="B52" s="6">
        <v>77.599999999999994</v>
      </c>
      <c r="C52" s="2">
        <v>218.73</v>
      </c>
      <c r="D52" s="7">
        <v>8118554</v>
      </c>
      <c r="E52" s="2">
        <v>6.5415999999999999</v>
      </c>
      <c r="F52" s="2">
        <v>3.9838</v>
      </c>
      <c r="G52" s="2">
        <v>15.613899999999999</v>
      </c>
      <c r="H52" s="2">
        <v>204.5</v>
      </c>
      <c r="I52" s="6">
        <v>6.5057</v>
      </c>
      <c r="J52" s="6">
        <v>1</v>
      </c>
      <c r="K52" s="2" t="s">
        <v>154</v>
      </c>
      <c r="L52" s="4">
        <v>51</v>
      </c>
      <c r="M52" s="4">
        <f>VLOOKUP($K52,'28.12.2020'!$K$2:$L$500,2,FALSE)</f>
        <v>49</v>
      </c>
      <c r="N52" s="4">
        <f>VLOOKUP($K52,'21.12.2020'!$K$2:$L$500,2,FALSE)</f>
        <v>47</v>
      </c>
      <c r="O52" s="4">
        <f>VLOOKUP($K52,'14.12.2020'!$K$2:$L$500,2,FALSE)</f>
        <v>44</v>
      </c>
      <c r="P52" s="4">
        <f>VLOOKUP($K52,'07.12.2020'!$K$2:$L$500,2,FALSE)</f>
        <v>45</v>
      </c>
      <c r="Q52" s="4">
        <f>VLOOKUP($K52,'30.11.2020'!$K$2:$L$500,2,FALSE)</f>
        <v>48</v>
      </c>
      <c r="R52" s="4">
        <f>VLOOKUP($K52,'23.11.2020'!$K$2:$L$500,2,FALSE)</f>
        <v>46</v>
      </c>
      <c r="S52" s="4">
        <f>VLOOKUP($K52,'16.11.2020'!$K$2:$L$500,2,FALSE)</f>
        <v>41</v>
      </c>
      <c r="T52" s="4">
        <f>VLOOKUP($K52,'09.11.2020'!$K$2:$L$500,2,FALSE)</f>
        <v>44</v>
      </c>
      <c r="U52" s="4">
        <f>VLOOKUP($K52,'02.11.2020'!$K$2:$L$500,2,FALSE)</f>
        <v>36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5">
        <f t="shared" si="1"/>
        <v>-2</v>
      </c>
      <c r="AB52" s="5">
        <f t="shared" si="2"/>
        <v>-4</v>
      </c>
      <c r="AC52" s="5">
        <f t="shared" si="3"/>
        <v>-7</v>
      </c>
      <c r="AD52" s="5">
        <f t="shared" si="4"/>
        <v>-6</v>
      </c>
    </row>
    <row r="53" spans="1:30">
      <c r="A53" s="1" t="s">
        <v>289</v>
      </c>
      <c r="B53" s="6">
        <v>77.466700000000003</v>
      </c>
      <c r="C53" s="2">
        <v>183.13</v>
      </c>
      <c r="D53" s="7">
        <v>554437</v>
      </c>
      <c r="E53" s="2">
        <v>-2.9775</v>
      </c>
      <c r="F53" s="2">
        <v>19.178699999999999</v>
      </c>
      <c r="G53" s="2">
        <v>136.2054</v>
      </c>
      <c r="H53" s="2">
        <v>175.02010000000001</v>
      </c>
      <c r="I53" s="6">
        <v>4.4284999999999997</v>
      </c>
      <c r="J53" s="6">
        <v>1</v>
      </c>
      <c r="K53" s="2" t="s">
        <v>382</v>
      </c>
      <c r="L53" s="4">
        <v>52</v>
      </c>
      <c r="M53" s="4">
        <f>VLOOKUP($K53,'28.12.2020'!$K$2:$L$500,2,FALSE)</f>
        <v>52</v>
      </c>
      <c r="N53" s="4">
        <f>VLOOKUP($K53,'21.12.2020'!$K$2:$L$500,2,FALSE)</f>
        <v>50</v>
      </c>
      <c r="O53" s="4">
        <f>VLOOKUP($K53,'14.12.2020'!$K$2:$L$500,2,FALSE)</f>
        <v>45</v>
      </c>
      <c r="P53" s="4">
        <f>VLOOKUP($K53,'07.12.2020'!$K$2:$L$500,2,FALSE)</f>
        <v>47</v>
      </c>
      <c r="Q53" s="4">
        <f>VLOOKUP($K53,'30.11.2020'!$K$2:$L$500,2,FALSE)</f>
        <v>49</v>
      </c>
      <c r="R53" s="4">
        <f>VLOOKUP($K53,'23.11.2020'!$K$2:$L$500,2,FALSE)</f>
        <v>53</v>
      </c>
      <c r="S53" s="4">
        <f>VLOOKUP($K53,'16.11.2020'!$K$2:$L$500,2,FALSE)</f>
        <v>54</v>
      </c>
      <c r="T53" s="4">
        <f>VLOOKUP($K53,'09.11.2020'!$K$2:$L$500,2,FALSE)</f>
        <v>56</v>
      </c>
      <c r="U53" s="4">
        <f>VLOOKUP($K53,'02.11.2020'!$K$2:$L$500,2,FALSE)</f>
        <v>56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5">
        <f t="shared" si="1"/>
        <v>0</v>
      </c>
      <c r="AB53" s="5">
        <f t="shared" si="2"/>
        <v>-2</v>
      </c>
      <c r="AC53" s="5">
        <f t="shared" si="3"/>
        <v>-7</v>
      </c>
      <c r="AD53" s="5">
        <f t="shared" si="4"/>
        <v>-5</v>
      </c>
    </row>
    <row r="54" spans="1:30">
      <c r="A54" s="1" t="s">
        <v>83</v>
      </c>
      <c r="B54" s="6">
        <v>77.466700000000003</v>
      </c>
      <c r="C54" s="2">
        <v>1131.95</v>
      </c>
      <c r="D54" s="7">
        <v>1407609</v>
      </c>
      <c r="E54" s="2">
        <v>-5.5102000000000002</v>
      </c>
      <c r="F54" s="2">
        <v>3.8123999999999998</v>
      </c>
      <c r="G54" s="2">
        <v>173.86109999999999</v>
      </c>
      <c r="H54" s="2">
        <v>1017</v>
      </c>
      <c r="I54" s="6">
        <v>10.154999999999999</v>
      </c>
      <c r="J54" s="6">
        <v>1</v>
      </c>
      <c r="K54" s="2" t="s">
        <v>200</v>
      </c>
      <c r="L54" s="4">
        <v>53</v>
      </c>
      <c r="M54" s="4">
        <f>VLOOKUP($K54,'28.12.2020'!$K$2:$L$500,2,FALSE)</f>
        <v>54</v>
      </c>
      <c r="N54" s="4">
        <f>VLOOKUP($K54,'21.12.2020'!$K$2:$L$500,2,FALSE)</f>
        <v>57</v>
      </c>
      <c r="O54" s="4">
        <f>VLOOKUP($K54,'14.12.2020'!$K$2:$L$500,2,FALSE)</f>
        <v>67</v>
      </c>
      <c r="P54" s="4">
        <f>VLOOKUP($K54,'07.12.2020'!$K$2:$L$500,2,FALSE)</f>
        <v>81</v>
      </c>
      <c r="Q54" s="4">
        <f>VLOOKUP($K54,'30.11.2020'!$K$2:$L$500,2,FALSE)</f>
        <v>102</v>
      </c>
      <c r="R54" s="4">
        <f>VLOOKUP($K54,'23.11.2020'!$K$2:$L$500,2,FALSE)</f>
        <v>103</v>
      </c>
      <c r="S54" s="4">
        <f>VLOOKUP($K54,'16.11.2020'!$K$2:$L$500,2,FALSE)</f>
        <v>96</v>
      </c>
      <c r="T54" s="4">
        <f>VLOOKUP($K54,'09.11.2020'!$K$2:$L$500,2,FALSE)</f>
        <v>83</v>
      </c>
      <c r="U54" s="4">
        <f>VLOOKUP($K54,'02.11.2020'!$K$2:$L$500,2,FALSE)</f>
        <v>78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5">
        <f t="shared" si="1"/>
        <v>1</v>
      </c>
      <c r="AB54" s="5">
        <f t="shared" si="2"/>
        <v>4</v>
      </c>
      <c r="AC54" s="5">
        <f t="shared" si="3"/>
        <v>14</v>
      </c>
      <c r="AD54" s="5">
        <f t="shared" si="4"/>
        <v>28</v>
      </c>
    </row>
    <row r="55" spans="1:30">
      <c r="A55" s="1" t="s">
        <v>539</v>
      </c>
      <c r="B55" s="6">
        <v>77.333299999999994</v>
      </c>
      <c r="C55" s="2">
        <v>83.58</v>
      </c>
      <c r="D55" s="7">
        <v>436449</v>
      </c>
      <c r="E55" s="2">
        <v>2.4641000000000002</v>
      </c>
      <c r="F55" s="2">
        <v>19.827999999999999</v>
      </c>
      <c r="G55" s="2">
        <v>111.06059999999999</v>
      </c>
      <c r="H55" s="2">
        <v>72.44</v>
      </c>
      <c r="I55" s="6">
        <v>13.3285</v>
      </c>
      <c r="J55" s="6">
        <v>1</v>
      </c>
      <c r="K55" s="2" t="s">
        <v>541</v>
      </c>
      <c r="L55" s="4">
        <v>54</v>
      </c>
      <c r="M55" s="4">
        <f>VLOOKUP($K55,'28.12.2020'!$K$2:$L$500,2,FALSE)</f>
        <v>55</v>
      </c>
      <c r="N55" s="4">
        <f>VLOOKUP($K55,'21.12.2020'!$K$2:$L$500,2,FALSE)</f>
        <v>51</v>
      </c>
      <c r="O55" s="4">
        <f>VLOOKUP($K55,'14.12.2020'!$K$2:$L$500,2,FALSE)</f>
        <v>46</v>
      </c>
      <c r="P55" s="4">
        <f>VLOOKUP($K55,'07.12.2020'!$K$2:$L$500,2,FALSE)</f>
        <v>49</v>
      </c>
      <c r="Q55" s="4">
        <f>VLOOKUP($K55,'30.11.2020'!$K$2:$L$500,2,FALSE)</f>
        <v>50</v>
      </c>
      <c r="R55" s="4">
        <f>VLOOKUP($K55,'23.11.2020'!$K$2:$L$500,2,FALSE)</f>
        <v>56</v>
      </c>
      <c r="S55" s="4">
        <f>VLOOKUP($K55,'16.11.2020'!$K$2:$L$500,2,FALSE)</f>
        <v>55</v>
      </c>
      <c r="T55" s="4">
        <f>VLOOKUP($K55,'09.11.2020'!$K$2:$L$500,2,FALSE)</f>
        <v>57</v>
      </c>
      <c r="U55" s="4">
        <f>VLOOKUP($K55,'02.11.2020'!$K$2:$L$500,2,FALSE)</f>
        <v>59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5">
        <f t="shared" si="1"/>
        <v>1</v>
      </c>
      <c r="AB55" s="5">
        <f t="shared" si="2"/>
        <v>-3</v>
      </c>
      <c r="AC55" s="5">
        <f t="shared" si="3"/>
        <v>-8</v>
      </c>
      <c r="AD55" s="5">
        <f t="shared" si="4"/>
        <v>-5</v>
      </c>
    </row>
    <row r="56" spans="1:30">
      <c r="A56" s="1" t="s">
        <v>311</v>
      </c>
      <c r="B56" s="6">
        <v>77.333299999999994</v>
      </c>
      <c r="C56" s="2">
        <v>87.18</v>
      </c>
      <c r="D56" s="7">
        <v>761818</v>
      </c>
      <c r="E56" s="2">
        <v>-0.3543</v>
      </c>
      <c r="F56" s="2">
        <v>0.44940000000000002</v>
      </c>
      <c r="G56" s="2">
        <v>18.066099999999999</v>
      </c>
      <c r="H56" s="2">
        <v>74.319999999999993</v>
      </c>
      <c r="I56" s="6">
        <v>14.751099999999999</v>
      </c>
      <c r="J56" s="6">
        <v>1</v>
      </c>
      <c r="K56" s="2" t="s">
        <v>404</v>
      </c>
      <c r="L56" s="4">
        <v>55</v>
      </c>
      <c r="M56" s="4">
        <f>VLOOKUP($K56,'28.12.2020'!$K$2:$L$500,2,FALSE)</f>
        <v>56</v>
      </c>
      <c r="N56" s="4">
        <f>VLOOKUP($K56,'21.12.2020'!$K$2:$L$500,2,FALSE)</f>
        <v>52</v>
      </c>
      <c r="O56" s="4">
        <f>VLOOKUP($K56,'14.12.2020'!$K$2:$L$500,2,FALSE)</f>
        <v>48</v>
      </c>
      <c r="P56" s="4">
        <f>VLOOKUP($K56,'07.12.2020'!$K$2:$L$500,2,FALSE)</f>
        <v>51</v>
      </c>
      <c r="Q56" s="4">
        <f>VLOOKUP($K56,'30.11.2020'!$K$2:$L$500,2,FALSE)</f>
        <v>51</v>
      </c>
      <c r="R56" s="4">
        <f>VLOOKUP($K56,'23.11.2020'!$K$2:$L$500,2,FALSE)</f>
        <v>47</v>
      </c>
      <c r="S56" s="4">
        <f>VLOOKUP($K56,'16.11.2020'!$K$2:$L$500,2,FALSE)</f>
        <v>47</v>
      </c>
      <c r="T56" s="4">
        <f>VLOOKUP($K56,'09.11.2020'!$K$2:$L$500,2,FALSE)</f>
        <v>48</v>
      </c>
      <c r="U56" s="4">
        <f>VLOOKUP($K56,'02.11.2020'!$K$2:$L$500,2,FALSE)</f>
        <v>48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5">
        <f t="shared" si="1"/>
        <v>1</v>
      </c>
      <c r="AB56" s="5">
        <f t="shared" si="2"/>
        <v>-3</v>
      </c>
      <c r="AC56" s="5">
        <f t="shared" si="3"/>
        <v>-7</v>
      </c>
      <c r="AD56" s="5">
        <f t="shared" si="4"/>
        <v>-4</v>
      </c>
    </row>
    <row r="57" spans="1:30">
      <c r="A57" s="1" t="s">
        <v>37</v>
      </c>
      <c r="B57" s="6">
        <v>77.333299999999994</v>
      </c>
      <c r="C57" s="2">
        <v>511.04</v>
      </c>
      <c r="D57" s="7">
        <v>176649</v>
      </c>
      <c r="E57" s="2">
        <v>-0.58940000000000003</v>
      </c>
      <c r="F57" s="2">
        <v>8.0925999999999991</v>
      </c>
      <c r="G57" s="2">
        <v>33.083300000000001</v>
      </c>
      <c r="H57" s="2">
        <v>415.5401</v>
      </c>
      <c r="I57" s="6">
        <v>18.6874</v>
      </c>
      <c r="J57" s="6">
        <v>1</v>
      </c>
      <c r="K57" s="2" t="s">
        <v>189</v>
      </c>
      <c r="L57" s="4">
        <v>56</v>
      </c>
      <c r="M57" s="4">
        <f>VLOOKUP($K57,'28.12.2020'!$K$2:$L$500,2,FALSE)</f>
        <v>57</v>
      </c>
      <c r="N57" s="4">
        <f>VLOOKUP($K57,'21.12.2020'!$K$2:$L$500,2,FALSE)</f>
        <v>53</v>
      </c>
      <c r="O57" s="4">
        <f>VLOOKUP($K57,'14.12.2020'!$K$2:$L$500,2,FALSE)</f>
        <v>49</v>
      </c>
      <c r="P57" s="4">
        <f>VLOOKUP($K57,'07.12.2020'!$K$2:$L$500,2,FALSE)</f>
        <v>52</v>
      </c>
      <c r="Q57" s="4">
        <f>VLOOKUP($K57,'30.11.2020'!$K$2:$L$500,2,FALSE)</f>
        <v>52</v>
      </c>
      <c r="R57" s="4">
        <f>VLOOKUP($K57,'23.11.2020'!$K$2:$L$500,2,FALSE)</f>
        <v>54</v>
      </c>
      <c r="S57" s="4">
        <f>VLOOKUP($K57,'16.11.2020'!$K$2:$L$500,2,FALSE)</f>
        <v>56</v>
      </c>
      <c r="T57" s="4">
        <f>VLOOKUP($K57,'09.11.2020'!$K$2:$L$500,2,FALSE)</f>
        <v>55</v>
      </c>
      <c r="U57" s="4">
        <f>VLOOKUP($K57,'02.11.2020'!$K$2:$L$500,2,FALSE)</f>
        <v>53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5">
        <f t="shared" si="1"/>
        <v>1</v>
      </c>
      <c r="AB57" s="5">
        <f t="shared" si="2"/>
        <v>-3</v>
      </c>
      <c r="AC57" s="5">
        <f t="shared" si="3"/>
        <v>-7</v>
      </c>
      <c r="AD57" s="5">
        <f t="shared" si="4"/>
        <v>-4</v>
      </c>
    </row>
    <row r="58" spans="1:30">
      <c r="A58" s="1" t="s">
        <v>58</v>
      </c>
      <c r="B58" s="6">
        <v>77.333299999999994</v>
      </c>
      <c r="C58" s="2">
        <v>349.83</v>
      </c>
      <c r="D58" s="7">
        <v>29636</v>
      </c>
      <c r="E58" s="2">
        <v>1.0427</v>
      </c>
      <c r="F58" s="2">
        <v>4.3148</v>
      </c>
      <c r="G58" s="2">
        <v>41.999499999999998</v>
      </c>
      <c r="H58" s="2">
        <v>314.79000000000002</v>
      </c>
      <c r="I58" s="6">
        <v>10.016299999999999</v>
      </c>
      <c r="J58" s="6">
        <v>1</v>
      </c>
      <c r="K58" s="2" t="s">
        <v>125</v>
      </c>
      <c r="L58" s="4">
        <v>57</v>
      </c>
      <c r="M58" s="4">
        <f>VLOOKUP($K58,'28.12.2020'!$K$2:$L$500,2,FALSE)</f>
        <v>58</v>
      </c>
      <c r="N58" s="4">
        <f>VLOOKUP($K58,'21.12.2020'!$K$2:$L$500,2,FALSE)</f>
        <v>54</v>
      </c>
      <c r="O58" s="4">
        <f>VLOOKUP($K58,'14.12.2020'!$K$2:$L$500,2,FALSE)</f>
        <v>50</v>
      </c>
      <c r="P58" s="4">
        <f>VLOOKUP($K58,'07.12.2020'!$K$2:$L$500,2,FALSE)</f>
        <v>53</v>
      </c>
      <c r="Q58" s="4">
        <f>VLOOKUP($K58,'30.11.2020'!$K$2:$L$500,2,FALSE)</f>
        <v>53</v>
      </c>
      <c r="R58" s="4">
        <f>VLOOKUP($K58,'23.11.2020'!$K$2:$L$500,2,FALSE)</f>
        <v>48</v>
      </c>
      <c r="S58" s="4">
        <f>VLOOKUP($K58,'16.11.2020'!$K$2:$L$500,2,FALSE)</f>
        <v>52</v>
      </c>
      <c r="T58" s="4">
        <f>VLOOKUP($K58,'09.11.2020'!$K$2:$L$500,2,FALSE)</f>
        <v>50</v>
      </c>
      <c r="U58" s="4">
        <f>VLOOKUP($K58,'02.11.2020'!$K$2:$L$500,2,FALSE)</f>
        <v>51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5">
        <f t="shared" si="1"/>
        <v>1</v>
      </c>
      <c r="AB58" s="5">
        <f t="shared" si="2"/>
        <v>-3</v>
      </c>
      <c r="AC58" s="5">
        <f t="shared" si="3"/>
        <v>-7</v>
      </c>
      <c r="AD58" s="5">
        <f t="shared" si="4"/>
        <v>-4</v>
      </c>
    </row>
    <row r="59" spans="1:30">
      <c r="A59" s="1" t="s">
        <v>21</v>
      </c>
      <c r="B59" s="6">
        <v>77.2</v>
      </c>
      <c r="C59" s="2">
        <v>47.41</v>
      </c>
      <c r="D59" s="7">
        <v>1003112</v>
      </c>
      <c r="E59" s="2">
        <v>3.7645</v>
      </c>
      <c r="F59" s="2">
        <v>5.2854000000000001</v>
      </c>
      <c r="G59" s="2">
        <v>19.661799999999999</v>
      </c>
      <c r="H59" s="2">
        <v>44.31</v>
      </c>
      <c r="I59" s="6">
        <v>6.5387000000000004</v>
      </c>
      <c r="J59" s="6">
        <v>1</v>
      </c>
      <c r="K59" s="2" t="s">
        <v>111</v>
      </c>
      <c r="L59" s="4">
        <v>58</v>
      </c>
      <c r="M59" s="4">
        <f>VLOOKUP($K59,'28.12.2020'!$K$2:$L$500,2,FALSE)</f>
        <v>60</v>
      </c>
      <c r="N59" s="4">
        <f>VLOOKUP($K59,'21.12.2020'!$K$2:$L$500,2,FALSE)</f>
        <v>56</v>
      </c>
      <c r="O59" s="4">
        <f>VLOOKUP($K59,'14.12.2020'!$K$2:$L$500,2,FALSE)</f>
        <v>53</v>
      </c>
      <c r="P59" s="4">
        <f>VLOOKUP($K59,'07.12.2020'!$K$2:$L$500,2,FALSE)</f>
        <v>46</v>
      </c>
      <c r="Q59" s="4">
        <f>VLOOKUP($K59,'30.11.2020'!$K$2:$L$500,2,FALSE)</f>
        <v>43</v>
      </c>
      <c r="R59" s="4">
        <f>VLOOKUP($K59,'23.11.2020'!$K$2:$L$500,2,FALSE)</f>
        <v>45</v>
      </c>
      <c r="S59" s="4">
        <f>VLOOKUP($K59,'16.11.2020'!$K$2:$L$500,2,FALSE)</f>
        <v>46</v>
      </c>
      <c r="T59" s="4">
        <f>VLOOKUP($K59,'09.11.2020'!$K$2:$L$500,2,FALSE)</f>
        <v>47</v>
      </c>
      <c r="U59" s="4">
        <f>VLOOKUP($K59,'02.11.2020'!$K$2:$L$500,2,FALSE)</f>
        <v>42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5">
        <f t="shared" si="1"/>
        <v>2</v>
      </c>
      <c r="AB59" s="5">
        <f t="shared" si="2"/>
        <v>-2</v>
      </c>
      <c r="AC59" s="5">
        <f t="shared" si="3"/>
        <v>-5</v>
      </c>
      <c r="AD59" s="5">
        <f t="shared" si="4"/>
        <v>-12</v>
      </c>
    </row>
    <row r="60" spans="1:30">
      <c r="A60" s="1" t="s">
        <v>9</v>
      </c>
      <c r="B60" s="6">
        <v>77.066699999999997</v>
      </c>
      <c r="C60" s="2">
        <v>500.12</v>
      </c>
      <c r="D60" s="7">
        <v>2499223</v>
      </c>
      <c r="E60" s="2">
        <v>0.64600000000000002</v>
      </c>
      <c r="F60" s="2">
        <v>4.5247999999999999</v>
      </c>
      <c r="G60" s="2">
        <v>49.866700000000002</v>
      </c>
      <c r="H60" s="2">
        <v>468.82</v>
      </c>
      <c r="I60" s="6">
        <v>6.2584999999999997</v>
      </c>
      <c r="J60" s="6">
        <v>1</v>
      </c>
      <c r="K60" s="2" t="s">
        <v>158</v>
      </c>
      <c r="L60" s="4">
        <v>59</v>
      </c>
      <c r="M60" s="4">
        <f>VLOOKUP($K60,'28.12.2020'!$K$2:$L$500,2,FALSE)</f>
        <v>59</v>
      </c>
      <c r="N60" s="4">
        <f>VLOOKUP($K60,'21.12.2020'!$K$2:$L$500,2,FALSE)</f>
        <v>55</v>
      </c>
      <c r="O60" s="4">
        <f>VLOOKUP($K60,'14.12.2020'!$K$2:$L$500,2,FALSE)</f>
        <v>52</v>
      </c>
      <c r="P60" s="4">
        <f>VLOOKUP($K60,'07.12.2020'!$K$2:$L$500,2,FALSE)</f>
        <v>48</v>
      </c>
      <c r="Q60" s="4">
        <f>VLOOKUP($K60,'30.11.2020'!$K$2:$L$500,2,FALSE)</f>
        <v>46</v>
      </c>
      <c r="R60" s="4">
        <f>VLOOKUP($K60,'23.11.2020'!$K$2:$L$500,2,FALSE)</f>
        <v>44</v>
      </c>
      <c r="S60" s="4">
        <f>VLOOKUP($K60,'16.11.2020'!$K$2:$L$500,2,FALSE)</f>
        <v>38</v>
      </c>
      <c r="T60" s="4">
        <f>VLOOKUP($K60,'09.11.2020'!$K$2:$L$500,2,FALSE)</f>
        <v>33</v>
      </c>
      <c r="U60" s="4">
        <f>VLOOKUP($K60,'02.11.2020'!$K$2:$L$500,2,FALSE)</f>
        <v>33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5">
        <f t="shared" si="1"/>
        <v>0</v>
      </c>
      <c r="AB60" s="5">
        <f t="shared" si="2"/>
        <v>-4</v>
      </c>
      <c r="AC60" s="5">
        <f t="shared" si="3"/>
        <v>-7</v>
      </c>
      <c r="AD60" s="5">
        <f t="shared" si="4"/>
        <v>-11</v>
      </c>
    </row>
    <row r="61" spans="1:30">
      <c r="A61" s="1" t="s">
        <v>710</v>
      </c>
      <c r="B61" s="6">
        <v>77.066699999999997</v>
      </c>
      <c r="C61" s="2">
        <v>88.35</v>
      </c>
      <c r="D61" s="7">
        <v>1145801</v>
      </c>
      <c r="E61" s="2">
        <v>0.45479999999999998</v>
      </c>
      <c r="F61" s="2">
        <v>-3.5691000000000002</v>
      </c>
      <c r="G61" s="2">
        <v>37.9176</v>
      </c>
      <c r="H61" s="2">
        <v>86.52</v>
      </c>
      <c r="I61" s="6">
        <v>2.0712999999999999</v>
      </c>
      <c r="J61" s="6">
        <v>0</v>
      </c>
      <c r="K61" s="2" t="s">
        <v>721</v>
      </c>
      <c r="L61" s="4">
        <v>60</v>
      </c>
      <c r="M61" s="4">
        <f>VLOOKUP($K61,'28.12.2020'!$K$2:$L$500,2,FALSE)</f>
        <v>51</v>
      </c>
      <c r="N61" s="4">
        <f>VLOOKUP($K61,'21.12.2020'!$K$2:$L$500,2,FALSE)</f>
        <v>48</v>
      </c>
      <c r="O61" s="4" t="e">
        <f>VLOOKUP($K61,'14.12.2020'!$K$2:$L$500,2,FALSE)</f>
        <v>#N/A</v>
      </c>
      <c r="P61" s="4" t="e">
        <f>VLOOKUP($K61,'07.12.2020'!$K$2:$L$500,2,FALSE)</f>
        <v>#N/A</v>
      </c>
      <c r="Q61" s="4" t="e">
        <f>VLOOKUP($K61,'30.11.2020'!$K$2:$L$500,2,FALSE)</f>
        <v>#N/A</v>
      </c>
      <c r="R61" s="4" t="e">
        <f>VLOOKUP($K61,'23.11.2020'!$K$2:$L$500,2,FALSE)</f>
        <v>#N/A</v>
      </c>
      <c r="S61" s="4" t="e">
        <f>VLOOKUP($K61,'16.11.2020'!$K$2:$L$500,2,FALSE)</f>
        <v>#N/A</v>
      </c>
      <c r="T61" s="4" t="e">
        <f>VLOOKUP($K61,'09.11.2020'!$K$2:$L$500,2,FALSE)</f>
        <v>#N/A</v>
      </c>
      <c r="U61" s="4" t="e">
        <f>VLOOKUP($K61,'02.11.2020'!$K$2:$L$500,2,FALSE)</f>
        <v>#N/A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5">
        <f t="shared" si="1"/>
        <v>-9</v>
      </c>
      <c r="AB61" s="5">
        <f t="shared" si="2"/>
        <v>-12</v>
      </c>
      <c r="AC61" s="5" t="e">
        <f t="shared" si="3"/>
        <v>#N/A</v>
      </c>
      <c r="AD61" s="5" t="e">
        <f t="shared" si="4"/>
        <v>#N/A</v>
      </c>
    </row>
    <row r="62" spans="1:30">
      <c r="A62" s="1" t="s">
        <v>23</v>
      </c>
      <c r="B62" s="6">
        <v>77.066699999999997</v>
      </c>
      <c r="C62" s="2">
        <v>131.79</v>
      </c>
      <c r="D62" s="7">
        <v>832913</v>
      </c>
      <c r="E62" s="2">
        <v>1.494</v>
      </c>
      <c r="F62" s="2">
        <v>0.99619999999999997</v>
      </c>
      <c r="G62" s="2">
        <v>-6.5849000000000002</v>
      </c>
      <c r="H62" s="2">
        <v>128.82</v>
      </c>
      <c r="I62" s="6">
        <v>2.2536</v>
      </c>
      <c r="J62" s="6">
        <v>0</v>
      </c>
      <c r="K62" s="2" t="s">
        <v>164</v>
      </c>
      <c r="L62" s="4">
        <v>61</v>
      </c>
      <c r="M62" s="4">
        <f>VLOOKUP($K62,'28.12.2020'!$K$2:$L$500,2,FALSE)</f>
        <v>61</v>
      </c>
      <c r="N62" s="4">
        <f>VLOOKUP($K62,'21.12.2020'!$K$2:$L$500,2,FALSE)</f>
        <v>63</v>
      </c>
      <c r="O62" s="4">
        <f>VLOOKUP($K62,'14.12.2020'!$K$2:$L$500,2,FALSE)</f>
        <v>59</v>
      </c>
      <c r="P62" s="4">
        <f>VLOOKUP($K62,'07.12.2020'!$K$2:$L$500,2,FALSE)</f>
        <v>57</v>
      </c>
      <c r="Q62" s="4">
        <f>VLOOKUP($K62,'30.11.2020'!$K$2:$L$500,2,FALSE)</f>
        <v>60</v>
      </c>
      <c r="R62" s="4">
        <f>VLOOKUP($K62,'23.11.2020'!$K$2:$L$500,2,FALSE)</f>
        <v>63</v>
      </c>
      <c r="S62" s="4">
        <f>VLOOKUP($K62,'16.11.2020'!$K$2:$L$500,2,FALSE)</f>
        <v>63</v>
      </c>
      <c r="T62" s="4">
        <f>VLOOKUP($K62,'09.11.2020'!$K$2:$L$500,2,FALSE)</f>
        <v>65</v>
      </c>
      <c r="U62" s="4">
        <f>VLOOKUP($K62,'02.11.2020'!$K$2:$L$500,2,FALSE)</f>
        <v>67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5">
        <f t="shared" si="1"/>
        <v>0</v>
      </c>
      <c r="AB62" s="5">
        <f t="shared" si="2"/>
        <v>2</v>
      </c>
      <c r="AC62" s="5">
        <f t="shared" si="3"/>
        <v>-2</v>
      </c>
      <c r="AD62" s="5">
        <f t="shared" si="4"/>
        <v>-4</v>
      </c>
    </row>
    <row r="63" spans="1:30">
      <c r="A63" s="1" t="s">
        <v>48</v>
      </c>
      <c r="B63" s="6">
        <v>77.066699999999997</v>
      </c>
      <c r="C63" s="2">
        <v>396.44</v>
      </c>
      <c r="D63" s="7">
        <v>533018</v>
      </c>
      <c r="E63" s="2">
        <v>-3.5238</v>
      </c>
      <c r="F63" s="2">
        <v>0.53510000000000002</v>
      </c>
      <c r="G63" s="2">
        <v>137.38919999999999</v>
      </c>
      <c r="H63" s="2">
        <v>370.35860000000002</v>
      </c>
      <c r="I63" s="6">
        <v>6.5789</v>
      </c>
      <c r="J63" s="6">
        <v>1</v>
      </c>
      <c r="K63" s="2" t="s">
        <v>191</v>
      </c>
      <c r="L63" s="4">
        <v>62</v>
      </c>
      <c r="M63" s="4">
        <f>VLOOKUP($K63,'28.12.2020'!$K$2:$L$500,2,FALSE)</f>
        <v>62</v>
      </c>
      <c r="N63" s="4">
        <f>VLOOKUP($K63,'21.12.2020'!$K$2:$L$500,2,FALSE)</f>
        <v>58</v>
      </c>
      <c r="O63" s="4">
        <f>VLOOKUP($K63,'14.12.2020'!$K$2:$L$500,2,FALSE)</f>
        <v>57</v>
      </c>
      <c r="P63" s="4">
        <f>VLOOKUP($K63,'07.12.2020'!$K$2:$L$500,2,FALSE)</f>
        <v>55</v>
      </c>
      <c r="Q63" s="4">
        <f>VLOOKUP($K63,'30.11.2020'!$K$2:$L$500,2,FALSE)</f>
        <v>56</v>
      </c>
      <c r="R63" s="4">
        <f>VLOOKUP($K63,'23.11.2020'!$K$2:$L$500,2,FALSE)</f>
        <v>59</v>
      </c>
      <c r="S63" s="4">
        <f>VLOOKUP($K63,'16.11.2020'!$K$2:$L$500,2,FALSE)</f>
        <v>60</v>
      </c>
      <c r="T63" s="4">
        <f>VLOOKUP($K63,'09.11.2020'!$K$2:$L$500,2,FALSE)</f>
        <v>60</v>
      </c>
      <c r="U63" s="4">
        <f>VLOOKUP($K63,'02.11.2020'!$K$2:$L$500,2,FALSE)</f>
        <v>62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5">
        <f t="shared" si="1"/>
        <v>0</v>
      </c>
      <c r="AB63" s="5">
        <f t="shared" si="2"/>
        <v>-4</v>
      </c>
      <c r="AC63" s="5">
        <f t="shared" si="3"/>
        <v>-5</v>
      </c>
      <c r="AD63" s="5">
        <f t="shared" si="4"/>
        <v>-7</v>
      </c>
    </row>
    <row r="64" spans="1:30">
      <c r="A64" s="1" t="s">
        <v>551</v>
      </c>
      <c r="B64" s="6">
        <v>76.933300000000003</v>
      </c>
      <c r="C64" s="2">
        <v>582.94000000000005</v>
      </c>
      <c r="D64" s="7">
        <v>233046</v>
      </c>
      <c r="E64" s="2">
        <v>1.4832000000000001</v>
      </c>
      <c r="F64" s="2">
        <v>8.2525999999999993</v>
      </c>
      <c r="G64" s="2">
        <v>56.691699999999997</v>
      </c>
      <c r="H64" s="2">
        <v>537.12</v>
      </c>
      <c r="I64" s="6">
        <v>7.8601999999999999</v>
      </c>
      <c r="J64" s="6">
        <v>0</v>
      </c>
      <c r="K64" s="2" t="s">
        <v>554</v>
      </c>
      <c r="L64" s="4">
        <v>63</v>
      </c>
      <c r="M64" s="4">
        <f>VLOOKUP($K64,'28.12.2020'!$K$2:$L$500,2,FALSE)</f>
        <v>63</v>
      </c>
      <c r="N64" s="4">
        <f>VLOOKUP($K64,'21.12.2020'!$K$2:$L$500,2,FALSE)</f>
        <v>62</v>
      </c>
      <c r="O64" s="4">
        <f>VLOOKUP($K64,'14.12.2020'!$K$2:$L$500,2,FALSE)</f>
        <v>58</v>
      </c>
      <c r="P64" s="4">
        <f>VLOOKUP($K64,'07.12.2020'!$K$2:$L$500,2,FALSE)</f>
        <v>56</v>
      </c>
      <c r="Q64" s="4">
        <f>VLOOKUP($K64,'30.11.2020'!$K$2:$L$500,2,FALSE)</f>
        <v>59</v>
      </c>
      <c r="R64" s="4">
        <f>VLOOKUP($K64,'23.11.2020'!$K$2:$L$500,2,FALSE)</f>
        <v>62</v>
      </c>
      <c r="S64" s="4">
        <f>VLOOKUP($K64,'16.11.2020'!$K$2:$L$500,2,FALSE)</f>
        <v>62</v>
      </c>
      <c r="T64" s="4">
        <f>VLOOKUP($K64,'09.11.2020'!$K$2:$L$500,2,FALSE)</f>
        <v>64</v>
      </c>
      <c r="U64" s="4">
        <f>VLOOKUP($K64,'02.11.2020'!$K$2:$L$500,2,FALSE)</f>
        <v>66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5">
        <f t="shared" si="1"/>
        <v>0</v>
      </c>
      <c r="AB64" s="5">
        <f t="shared" si="2"/>
        <v>-1</v>
      </c>
      <c r="AC64" s="5">
        <f t="shared" si="3"/>
        <v>-5</v>
      </c>
      <c r="AD64" s="5">
        <f t="shared" si="4"/>
        <v>-7</v>
      </c>
    </row>
    <row r="65" spans="1:30">
      <c r="A65" s="1" t="s">
        <v>580</v>
      </c>
      <c r="B65" s="6">
        <v>76.933300000000003</v>
      </c>
      <c r="C65" s="2">
        <v>61.79</v>
      </c>
      <c r="D65" s="7">
        <v>356107</v>
      </c>
      <c r="E65" s="2">
        <v>-16.2851</v>
      </c>
      <c r="F65" s="2">
        <v>24.4512</v>
      </c>
      <c r="G65" s="2">
        <v>307.85480000000001</v>
      </c>
      <c r="H65" s="2">
        <v>55.25</v>
      </c>
      <c r="I65" s="6">
        <v>10.584199999999999</v>
      </c>
      <c r="J65" s="6">
        <v>0</v>
      </c>
      <c r="K65" s="2" t="s">
        <v>590</v>
      </c>
      <c r="L65" s="4">
        <v>64</v>
      </c>
      <c r="M65" s="4">
        <f>VLOOKUP($K65,'28.12.2020'!$K$2:$L$500,2,FALSE)</f>
        <v>68</v>
      </c>
      <c r="N65" s="4">
        <f>VLOOKUP($K65,'21.12.2020'!$K$2:$L$500,2,FALSE)</f>
        <v>77</v>
      </c>
      <c r="O65" s="4">
        <f>VLOOKUP($K65,'14.12.2020'!$K$2:$L$500,2,FALSE)</f>
        <v>82</v>
      </c>
      <c r="P65" s="4">
        <f>VLOOKUP($K65,'07.12.2020'!$K$2:$L$500,2,FALSE)</f>
        <v>85</v>
      </c>
      <c r="Q65" s="4">
        <f>VLOOKUP($K65,'30.11.2020'!$K$2:$L$500,2,FALSE)</f>
        <v>84</v>
      </c>
      <c r="R65" s="4">
        <f>VLOOKUP($K65,'23.11.2020'!$K$2:$L$500,2,FALSE)</f>
        <v>87</v>
      </c>
      <c r="S65" s="4">
        <f>VLOOKUP($K65,'16.11.2020'!$K$2:$L$500,2,FALSE)</f>
        <v>95</v>
      </c>
      <c r="T65" s="4">
        <f>VLOOKUP($K65,'09.11.2020'!$K$2:$L$500,2,FALSE)</f>
        <v>106</v>
      </c>
      <c r="U65" s="4">
        <f>VLOOKUP($K65,'02.11.2020'!$K$2:$L$500,2,FALSE)</f>
        <v>123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5">
        <f t="shared" si="1"/>
        <v>4</v>
      </c>
      <c r="AB65" s="5">
        <f t="shared" si="2"/>
        <v>13</v>
      </c>
      <c r="AC65" s="5">
        <f t="shared" si="3"/>
        <v>18</v>
      </c>
      <c r="AD65" s="5">
        <f t="shared" si="4"/>
        <v>21</v>
      </c>
    </row>
    <row r="66" spans="1:30">
      <c r="A66" s="1" t="s">
        <v>86</v>
      </c>
      <c r="B66" s="6">
        <v>76.933300000000003</v>
      </c>
      <c r="C66" s="2">
        <v>189.54</v>
      </c>
      <c r="D66" s="7">
        <v>385355</v>
      </c>
      <c r="E66" s="2">
        <v>2.9214000000000002</v>
      </c>
      <c r="F66" s="2">
        <v>-2.2031999999999998</v>
      </c>
      <c r="G66" s="2">
        <v>25.009899999999998</v>
      </c>
      <c r="H66" s="2">
        <v>178.08500000000001</v>
      </c>
      <c r="I66" s="6">
        <v>6.0435999999999996</v>
      </c>
      <c r="J66" s="6">
        <v>1</v>
      </c>
      <c r="K66" s="2" t="s">
        <v>141</v>
      </c>
      <c r="L66" s="4">
        <v>65</v>
      </c>
      <c r="M66" s="4">
        <f>VLOOKUP($K66,'28.12.2020'!$K$2:$L$500,2,FALSE)</f>
        <v>73</v>
      </c>
      <c r="N66" s="4">
        <f>VLOOKUP($K66,'21.12.2020'!$K$2:$L$500,2,FALSE)</f>
        <v>81</v>
      </c>
      <c r="O66" s="4">
        <f>VLOOKUP($K66,'14.12.2020'!$K$2:$L$500,2,FALSE)</f>
        <v>90</v>
      </c>
      <c r="P66" s="4">
        <f>VLOOKUP($K66,'07.12.2020'!$K$2:$L$500,2,FALSE)</f>
        <v>90</v>
      </c>
      <c r="Q66" s="4">
        <f>VLOOKUP($K66,'30.11.2020'!$K$2:$L$500,2,FALSE)</f>
        <v>88</v>
      </c>
      <c r="R66" s="4">
        <f>VLOOKUP($K66,'23.11.2020'!$K$2:$L$500,2,FALSE)</f>
        <v>93</v>
      </c>
      <c r="S66" s="4">
        <f>VLOOKUP($K66,'16.11.2020'!$K$2:$L$500,2,FALSE)</f>
        <v>99</v>
      </c>
      <c r="T66" s="4">
        <f>VLOOKUP($K66,'09.11.2020'!$K$2:$L$500,2,FALSE)</f>
        <v>100</v>
      </c>
      <c r="U66" s="4">
        <f>VLOOKUP($K66,'02.11.2020'!$K$2:$L$500,2,FALSE)</f>
        <v>99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5">
        <f t="shared" si="1"/>
        <v>8</v>
      </c>
      <c r="AB66" s="5">
        <f t="shared" si="2"/>
        <v>16</v>
      </c>
      <c r="AC66" s="5">
        <f t="shared" si="3"/>
        <v>25</v>
      </c>
      <c r="AD66" s="5">
        <f t="shared" si="4"/>
        <v>25</v>
      </c>
    </row>
    <row r="67" spans="1:30">
      <c r="A67" s="1" t="s">
        <v>96</v>
      </c>
      <c r="B67" s="6">
        <v>76.933300000000003</v>
      </c>
      <c r="C67" s="2">
        <v>353.79</v>
      </c>
      <c r="D67" s="7">
        <v>472192</v>
      </c>
      <c r="E67" s="2">
        <v>0.92430000000000001</v>
      </c>
      <c r="F67" s="2">
        <v>5.5049999999999999</v>
      </c>
      <c r="G67" s="2">
        <v>42.922400000000003</v>
      </c>
      <c r="H67" s="2">
        <v>294.79000000000002</v>
      </c>
      <c r="I67" s="6">
        <v>16.676600000000001</v>
      </c>
      <c r="J67" s="6">
        <v>1</v>
      </c>
      <c r="K67" s="2" t="s">
        <v>151</v>
      </c>
      <c r="L67" s="4">
        <v>66</v>
      </c>
      <c r="M67" s="4">
        <f>VLOOKUP($K67,'28.12.2020'!$K$2:$L$500,2,FALSE)</f>
        <v>64</v>
      </c>
      <c r="N67" s="4">
        <f>VLOOKUP($K67,'21.12.2020'!$K$2:$L$500,2,FALSE)</f>
        <v>65</v>
      </c>
      <c r="O67" s="4">
        <f>VLOOKUP($K67,'14.12.2020'!$K$2:$L$500,2,FALSE)</f>
        <v>61</v>
      </c>
      <c r="P67" s="4">
        <f>VLOOKUP($K67,'07.12.2020'!$K$2:$L$500,2,FALSE)</f>
        <v>58</v>
      </c>
      <c r="Q67" s="4">
        <f>VLOOKUP($K67,'30.11.2020'!$K$2:$L$500,2,FALSE)</f>
        <v>61</v>
      </c>
      <c r="R67" s="4">
        <f>VLOOKUP($K67,'23.11.2020'!$K$2:$L$500,2,FALSE)</f>
        <v>57</v>
      </c>
      <c r="S67" s="4">
        <f>VLOOKUP($K67,'16.11.2020'!$K$2:$L$500,2,FALSE)</f>
        <v>58</v>
      </c>
      <c r="T67" s="4">
        <f>VLOOKUP($K67,'09.11.2020'!$K$2:$L$500,2,FALSE)</f>
        <v>58</v>
      </c>
      <c r="U67" s="4">
        <f>VLOOKUP($K67,'02.11.2020'!$K$2:$L$500,2,FALSE)</f>
        <v>58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5">
        <f t="shared" ref="AA67:AA130" si="5">M67-$L67</f>
        <v>-2</v>
      </c>
      <c r="AB67" s="5">
        <f t="shared" ref="AB67:AB130" si="6">N67-$L67</f>
        <v>-1</v>
      </c>
      <c r="AC67" s="5">
        <f t="shared" ref="AC67:AC130" si="7">O67-$L67</f>
        <v>-5</v>
      </c>
      <c r="AD67" s="5">
        <f t="shared" ref="AD67:AD130" si="8">P67-$L67</f>
        <v>-8</v>
      </c>
    </row>
    <row r="68" spans="1:30">
      <c r="A68" s="1" t="s">
        <v>607</v>
      </c>
      <c r="B68" s="6">
        <v>76.8</v>
      </c>
      <c r="C68" s="2">
        <v>89.13</v>
      </c>
      <c r="D68" s="7">
        <v>196465</v>
      </c>
      <c r="E68" s="2">
        <v>3.3700000000000001E-2</v>
      </c>
      <c r="F68" s="2">
        <v>5.6417999999999999</v>
      </c>
      <c r="G68" s="2">
        <v>158.42269999999999</v>
      </c>
      <c r="H68" s="2">
        <v>82.5</v>
      </c>
      <c r="I68" s="6">
        <v>7.4386000000000001</v>
      </c>
      <c r="J68" s="6">
        <v>1</v>
      </c>
      <c r="K68" s="2" t="s">
        <v>616</v>
      </c>
      <c r="L68" s="4">
        <v>67</v>
      </c>
      <c r="M68" s="4">
        <f>VLOOKUP($K68,'28.12.2020'!$K$2:$L$500,2,FALSE)</f>
        <v>65</v>
      </c>
      <c r="N68" s="4">
        <f>VLOOKUP($K68,'21.12.2020'!$K$2:$L$500,2,FALSE)</f>
        <v>66</v>
      </c>
      <c r="O68" s="4">
        <f>VLOOKUP($K68,'14.12.2020'!$K$2:$L$500,2,FALSE)</f>
        <v>65</v>
      </c>
      <c r="P68" s="4">
        <f>VLOOKUP($K68,'07.12.2020'!$K$2:$L$500,2,FALSE)</f>
        <v>79</v>
      </c>
      <c r="Q68" s="4">
        <f>VLOOKUP($K68,'30.11.2020'!$K$2:$L$500,2,FALSE)</f>
        <v>101</v>
      </c>
      <c r="R68" s="4">
        <f>VLOOKUP($K68,'23.11.2020'!$K$2:$L$500,2,FALSE)</f>
        <v>107</v>
      </c>
      <c r="S68" s="4">
        <f>VLOOKUP($K68,'16.11.2020'!$K$2:$L$500,2,FALSE)</f>
        <v>123</v>
      </c>
      <c r="T68" s="4">
        <f>VLOOKUP($K68,'09.11.2020'!$K$2:$L$500,2,FALSE)</f>
        <v>135</v>
      </c>
      <c r="U68" s="4">
        <f>VLOOKUP($K68,'02.11.2020'!$K$2:$L$500,2,FALSE)</f>
        <v>136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5">
        <f t="shared" si="5"/>
        <v>-2</v>
      </c>
      <c r="AB68" s="5">
        <f t="shared" si="6"/>
        <v>-1</v>
      </c>
      <c r="AC68" s="5">
        <f t="shared" si="7"/>
        <v>-2</v>
      </c>
      <c r="AD68" s="5">
        <f t="shared" si="8"/>
        <v>12</v>
      </c>
    </row>
    <row r="69" spans="1:30">
      <c r="A69" s="1" t="s">
        <v>69</v>
      </c>
      <c r="B69" s="6">
        <v>76.666700000000006</v>
      </c>
      <c r="C69" s="2">
        <v>356.94</v>
      </c>
      <c r="D69" s="7">
        <v>3388258</v>
      </c>
      <c r="E69" s="2">
        <v>8.4166000000000007</v>
      </c>
      <c r="F69" s="2">
        <v>6.0711000000000004</v>
      </c>
      <c r="G69" s="2">
        <v>18.494199999999999</v>
      </c>
      <c r="H69" s="2">
        <v>325.52999999999997</v>
      </c>
      <c r="I69" s="6">
        <v>8.7997999999999994</v>
      </c>
      <c r="J69" s="6">
        <v>1</v>
      </c>
      <c r="K69" s="2" t="s">
        <v>133</v>
      </c>
      <c r="L69" s="4">
        <v>68</v>
      </c>
      <c r="M69" s="4">
        <f>VLOOKUP($K69,'28.12.2020'!$K$2:$L$500,2,FALSE)</f>
        <v>66</v>
      </c>
      <c r="N69" s="4">
        <f>VLOOKUP($K69,'21.12.2020'!$K$2:$L$500,2,FALSE)</f>
        <v>59</v>
      </c>
      <c r="O69" s="4">
        <f>VLOOKUP($K69,'14.12.2020'!$K$2:$L$500,2,FALSE)</f>
        <v>51</v>
      </c>
      <c r="P69" s="4">
        <f>VLOOKUP($K69,'07.12.2020'!$K$2:$L$500,2,FALSE)</f>
        <v>43</v>
      </c>
      <c r="Q69" s="4">
        <f>VLOOKUP($K69,'30.11.2020'!$K$2:$L$500,2,FALSE)</f>
        <v>42</v>
      </c>
      <c r="R69" s="4">
        <f>VLOOKUP($K69,'23.11.2020'!$K$2:$L$500,2,FALSE)</f>
        <v>38</v>
      </c>
      <c r="S69" s="4">
        <f>VLOOKUP($K69,'16.11.2020'!$K$2:$L$500,2,FALSE)</f>
        <v>30</v>
      </c>
      <c r="T69" s="4">
        <f>VLOOKUP($K69,'09.11.2020'!$K$2:$L$500,2,FALSE)</f>
        <v>29</v>
      </c>
      <c r="U69" s="4">
        <f>VLOOKUP($K69,'02.11.2020'!$K$2:$L$500,2,FALSE)</f>
        <v>22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5">
        <f t="shared" si="5"/>
        <v>-2</v>
      </c>
      <c r="AB69" s="5">
        <f t="shared" si="6"/>
        <v>-9</v>
      </c>
      <c r="AC69" s="5">
        <f t="shared" si="7"/>
        <v>-17</v>
      </c>
      <c r="AD69" s="5">
        <f t="shared" si="8"/>
        <v>-25</v>
      </c>
    </row>
    <row r="70" spans="1:30">
      <c r="A70" s="1" t="s">
        <v>498</v>
      </c>
      <c r="B70" s="6">
        <v>76.666700000000006</v>
      </c>
      <c r="C70" s="2">
        <v>141.47</v>
      </c>
      <c r="D70" s="7">
        <v>5968330</v>
      </c>
      <c r="E70" s="2">
        <v>-0.2046</v>
      </c>
      <c r="F70" s="2">
        <v>5.0259999999999998</v>
      </c>
      <c r="G70" s="2">
        <v>38.927599999999998</v>
      </c>
      <c r="H70" s="2">
        <v>118.8</v>
      </c>
      <c r="I70" s="6">
        <v>16.0246</v>
      </c>
      <c r="J70" s="6">
        <v>1</v>
      </c>
      <c r="K70" s="2" t="s">
        <v>502</v>
      </c>
      <c r="L70" s="4">
        <v>69</v>
      </c>
      <c r="M70" s="4">
        <f>VLOOKUP($K70,'28.12.2020'!$K$2:$L$500,2,FALSE)</f>
        <v>67</v>
      </c>
      <c r="N70" s="4">
        <f>VLOOKUP($K70,'21.12.2020'!$K$2:$L$500,2,FALSE)</f>
        <v>67</v>
      </c>
      <c r="O70" s="4">
        <f>VLOOKUP($K70,'14.12.2020'!$K$2:$L$500,2,FALSE)</f>
        <v>62</v>
      </c>
      <c r="P70" s="4">
        <f>VLOOKUP($K70,'07.12.2020'!$K$2:$L$500,2,FALSE)</f>
        <v>61</v>
      </c>
      <c r="Q70" s="4">
        <f>VLOOKUP($K70,'30.11.2020'!$K$2:$L$500,2,FALSE)</f>
        <v>63</v>
      </c>
      <c r="R70" s="4">
        <f>VLOOKUP($K70,'23.11.2020'!$K$2:$L$500,2,FALSE)</f>
        <v>68</v>
      </c>
      <c r="S70" s="4">
        <f>VLOOKUP($K70,'16.11.2020'!$K$2:$L$500,2,FALSE)</f>
        <v>69</v>
      </c>
      <c r="T70" s="4">
        <f>VLOOKUP($K70,'09.11.2020'!$K$2:$L$500,2,FALSE)</f>
        <v>70</v>
      </c>
      <c r="U70" s="4">
        <f>VLOOKUP($K70,'02.11.2020'!$K$2:$L$500,2,FALSE)</f>
        <v>85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5">
        <f t="shared" si="5"/>
        <v>-2</v>
      </c>
      <c r="AB70" s="5">
        <f t="shared" si="6"/>
        <v>-2</v>
      </c>
      <c r="AC70" s="5">
        <f t="shared" si="7"/>
        <v>-7</v>
      </c>
      <c r="AD70" s="5">
        <f t="shared" si="8"/>
        <v>-8</v>
      </c>
    </row>
    <row r="71" spans="1:30">
      <c r="A71" s="1" t="s">
        <v>36</v>
      </c>
      <c r="B71" s="6">
        <v>76.533299999999997</v>
      </c>
      <c r="C71" s="2">
        <v>149.07</v>
      </c>
      <c r="D71" s="7">
        <v>347146</v>
      </c>
      <c r="E71" s="2">
        <v>-3.1509999999999998</v>
      </c>
      <c r="F71" s="2">
        <v>17.433399999999999</v>
      </c>
      <c r="G71" s="2">
        <v>81.284199999999998</v>
      </c>
      <c r="H71" s="2">
        <v>122</v>
      </c>
      <c r="I71" s="6">
        <v>18.159300000000002</v>
      </c>
      <c r="J71" s="6">
        <v>1</v>
      </c>
      <c r="K71" s="2" t="s">
        <v>170</v>
      </c>
      <c r="L71" s="4">
        <v>70</v>
      </c>
      <c r="M71" s="4">
        <f>VLOOKUP($K71,'28.12.2020'!$K$2:$L$500,2,FALSE)</f>
        <v>69</v>
      </c>
      <c r="N71" s="4">
        <f>VLOOKUP($K71,'21.12.2020'!$K$2:$L$500,2,FALSE)</f>
        <v>68</v>
      </c>
      <c r="O71" s="4">
        <f>VLOOKUP($K71,'14.12.2020'!$K$2:$L$500,2,FALSE)</f>
        <v>64</v>
      </c>
      <c r="P71" s="4">
        <f>VLOOKUP($K71,'07.12.2020'!$K$2:$L$500,2,FALSE)</f>
        <v>63</v>
      </c>
      <c r="Q71" s="4">
        <f>VLOOKUP($K71,'30.11.2020'!$K$2:$L$500,2,FALSE)</f>
        <v>62</v>
      </c>
      <c r="R71" s="4">
        <f>VLOOKUP($K71,'23.11.2020'!$K$2:$L$500,2,FALSE)</f>
        <v>58</v>
      </c>
      <c r="S71" s="4">
        <f>VLOOKUP($K71,'16.11.2020'!$K$2:$L$500,2,FALSE)</f>
        <v>49</v>
      </c>
      <c r="T71" s="4">
        <f>VLOOKUP($K71,'09.11.2020'!$K$2:$L$500,2,FALSE)</f>
        <v>42</v>
      </c>
      <c r="U71" s="4">
        <f>VLOOKUP($K71,'02.11.2020'!$K$2:$L$500,2,FALSE)</f>
        <v>35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5">
        <f t="shared" si="5"/>
        <v>-1</v>
      </c>
      <c r="AB71" s="5">
        <f t="shared" si="6"/>
        <v>-2</v>
      </c>
      <c r="AC71" s="5">
        <f t="shared" si="7"/>
        <v>-6</v>
      </c>
      <c r="AD71" s="5">
        <f t="shared" si="8"/>
        <v>-7</v>
      </c>
    </row>
    <row r="72" spans="1:30">
      <c r="A72" s="1" t="s">
        <v>252</v>
      </c>
      <c r="B72" s="6">
        <v>76.533299999999997</v>
      </c>
      <c r="C72" s="2">
        <v>195.18</v>
      </c>
      <c r="D72" s="7">
        <v>645213</v>
      </c>
      <c r="E72" s="2">
        <v>-0.83830000000000005</v>
      </c>
      <c r="F72" s="2">
        <v>-4.0224000000000002</v>
      </c>
      <c r="G72" s="2">
        <v>55.530099999999997</v>
      </c>
      <c r="H72" s="2">
        <v>194.21</v>
      </c>
      <c r="I72" s="6">
        <v>0.497</v>
      </c>
      <c r="J72" s="6">
        <v>0</v>
      </c>
      <c r="K72" s="2" t="s">
        <v>279</v>
      </c>
      <c r="L72" s="4">
        <v>71</v>
      </c>
      <c r="M72" s="4">
        <f>VLOOKUP($K72,'28.12.2020'!$K$2:$L$500,2,FALSE)</f>
        <v>70</v>
      </c>
      <c r="N72" s="4">
        <f>VLOOKUP($K72,'21.12.2020'!$K$2:$L$500,2,FALSE)</f>
        <v>70</v>
      </c>
      <c r="O72" s="4">
        <f>VLOOKUP($K72,'14.12.2020'!$K$2:$L$500,2,FALSE)</f>
        <v>66</v>
      </c>
      <c r="P72" s="4">
        <f>VLOOKUP($K72,'07.12.2020'!$K$2:$L$500,2,FALSE)</f>
        <v>64</v>
      </c>
      <c r="Q72" s="4">
        <f>VLOOKUP($K72,'30.11.2020'!$K$2:$L$500,2,FALSE)</f>
        <v>65</v>
      </c>
      <c r="R72" s="4">
        <f>VLOOKUP($K72,'23.11.2020'!$K$2:$L$500,2,FALSE)</f>
        <v>64</v>
      </c>
      <c r="S72" s="4">
        <f>VLOOKUP($K72,'16.11.2020'!$K$2:$L$500,2,FALSE)</f>
        <v>66</v>
      </c>
      <c r="T72" s="4">
        <f>VLOOKUP($K72,'09.11.2020'!$K$2:$L$500,2,FALSE)</f>
        <v>67</v>
      </c>
      <c r="U72" s="4">
        <f>VLOOKUP($K72,'02.11.2020'!$K$2:$L$500,2,FALSE)</f>
        <v>70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5">
        <f t="shared" si="5"/>
        <v>-1</v>
      </c>
      <c r="AB72" s="5">
        <f t="shared" si="6"/>
        <v>-1</v>
      </c>
      <c r="AC72" s="5">
        <f t="shared" si="7"/>
        <v>-5</v>
      </c>
      <c r="AD72" s="5">
        <f t="shared" si="8"/>
        <v>-7</v>
      </c>
    </row>
    <row r="73" spans="1:30">
      <c r="A73" s="1" t="s">
        <v>362</v>
      </c>
      <c r="B73" s="6">
        <v>76.533299999999997</v>
      </c>
      <c r="C73" s="2">
        <v>157.08000000000001</v>
      </c>
      <c r="D73" s="7">
        <v>13556</v>
      </c>
      <c r="E73" s="2">
        <v>0.68589999999999995</v>
      </c>
      <c r="F73" s="2">
        <v>-0.59489999999999998</v>
      </c>
      <c r="G73" s="2">
        <v>29.986799999999999</v>
      </c>
      <c r="H73" s="2">
        <v>143.1</v>
      </c>
      <c r="I73" s="6">
        <v>8.8999000000000006</v>
      </c>
      <c r="J73" s="6">
        <v>1</v>
      </c>
      <c r="K73" s="2" t="s">
        <v>456</v>
      </c>
      <c r="L73" s="4">
        <v>72</v>
      </c>
      <c r="M73" s="4">
        <f>VLOOKUP($K73,'28.12.2020'!$K$2:$L$500,2,FALSE)</f>
        <v>71</v>
      </c>
      <c r="N73" s="4">
        <f>VLOOKUP($K73,'21.12.2020'!$K$2:$L$500,2,FALSE)</f>
        <v>71</v>
      </c>
      <c r="O73" s="4">
        <f>VLOOKUP($K73,'14.12.2020'!$K$2:$L$500,2,FALSE)</f>
        <v>68</v>
      </c>
      <c r="P73" s="4">
        <f>VLOOKUP($K73,'07.12.2020'!$K$2:$L$500,2,FALSE)</f>
        <v>66</v>
      </c>
      <c r="Q73" s="4">
        <f>VLOOKUP($K73,'30.11.2020'!$K$2:$L$500,2,FALSE)</f>
        <v>66</v>
      </c>
      <c r="R73" s="4">
        <f>VLOOKUP($K73,'23.11.2020'!$K$2:$L$500,2,FALSE)</f>
        <v>69</v>
      </c>
      <c r="S73" s="4">
        <f>VLOOKUP($K73,'16.11.2020'!$K$2:$L$500,2,FALSE)</f>
        <v>73</v>
      </c>
      <c r="T73" s="4">
        <f>VLOOKUP($K73,'09.11.2020'!$K$2:$L$500,2,FALSE)</f>
        <v>74</v>
      </c>
      <c r="U73" s="4">
        <f>VLOOKUP($K73,'02.11.2020'!$K$2:$L$500,2,FALSE)</f>
        <v>76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5">
        <f t="shared" si="5"/>
        <v>-1</v>
      </c>
      <c r="AB73" s="5">
        <f t="shared" si="6"/>
        <v>-1</v>
      </c>
      <c r="AC73" s="5">
        <f t="shared" si="7"/>
        <v>-4</v>
      </c>
      <c r="AD73" s="5">
        <f t="shared" si="8"/>
        <v>-6</v>
      </c>
    </row>
    <row r="74" spans="1:30">
      <c r="A74" s="1" t="s">
        <v>65</v>
      </c>
      <c r="B74" s="6">
        <v>76.400000000000006</v>
      </c>
      <c r="C74" s="2">
        <v>85.08</v>
      </c>
      <c r="D74" s="7">
        <v>289835</v>
      </c>
      <c r="E74" s="2">
        <v>0.30649999999999999</v>
      </c>
      <c r="F74" s="2">
        <v>4.6654999999999998</v>
      </c>
      <c r="G74" s="2">
        <v>43.898499999999999</v>
      </c>
      <c r="H74" s="2">
        <v>76.127499999999998</v>
      </c>
      <c r="I74" s="6">
        <v>10.522399999999999</v>
      </c>
      <c r="J74" s="6">
        <v>1</v>
      </c>
      <c r="K74" s="2" t="s">
        <v>132</v>
      </c>
      <c r="L74" s="4">
        <v>73</v>
      </c>
      <c r="M74" s="4">
        <f>VLOOKUP($K74,'28.12.2020'!$K$2:$L$500,2,FALSE)</f>
        <v>72</v>
      </c>
      <c r="N74" s="4">
        <f>VLOOKUP($K74,'21.12.2020'!$K$2:$L$500,2,FALSE)</f>
        <v>72</v>
      </c>
      <c r="O74" s="4">
        <f>VLOOKUP($K74,'14.12.2020'!$K$2:$L$500,2,FALSE)</f>
        <v>69</v>
      </c>
      <c r="P74" s="4">
        <f>VLOOKUP($K74,'07.12.2020'!$K$2:$L$500,2,FALSE)</f>
        <v>67</v>
      </c>
      <c r="Q74" s="4">
        <f>VLOOKUP($K74,'30.11.2020'!$K$2:$L$500,2,FALSE)</f>
        <v>67</v>
      </c>
      <c r="R74" s="4">
        <f>VLOOKUP($K74,'23.11.2020'!$K$2:$L$500,2,FALSE)</f>
        <v>61</v>
      </c>
      <c r="S74" s="4">
        <f>VLOOKUP($K74,'16.11.2020'!$K$2:$L$500,2,FALSE)</f>
        <v>64</v>
      </c>
      <c r="T74" s="4">
        <f>VLOOKUP($K74,'09.11.2020'!$K$2:$L$500,2,FALSE)</f>
        <v>66</v>
      </c>
      <c r="U74" s="4">
        <f>VLOOKUP($K74,'02.11.2020'!$K$2:$L$500,2,FALSE)</f>
        <v>63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5">
        <f t="shared" si="5"/>
        <v>-1</v>
      </c>
      <c r="AB74" s="5">
        <f t="shared" si="6"/>
        <v>-1</v>
      </c>
      <c r="AC74" s="5">
        <f t="shared" si="7"/>
        <v>-4</v>
      </c>
      <c r="AD74" s="5">
        <f t="shared" si="8"/>
        <v>-6</v>
      </c>
    </row>
    <row r="75" spans="1:30">
      <c r="A75" s="1" t="s">
        <v>471</v>
      </c>
      <c r="B75" s="6">
        <v>76.400000000000006</v>
      </c>
      <c r="C75" s="2">
        <v>801</v>
      </c>
      <c r="D75" s="7">
        <v>750926</v>
      </c>
      <c r="E75" s="2">
        <v>-13.310700000000001</v>
      </c>
      <c r="F75" s="2">
        <v>-11.105700000000001</v>
      </c>
      <c r="G75" s="2">
        <v>188.22280000000001</v>
      </c>
      <c r="H75" s="2">
        <v>871.02499999999998</v>
      </c>
      <c r="I75" s="6">
        <v>-8.7422000000000004</v>
      </c>
      <c r="J75" s="6">
        <v>1</v>
      </c>
      <c r="K75" s="2" t="s">
        <v>473</v>
      </c>
      <c r="L75" s="4">
        <v>74</v>
      </c>
      <c r="M75" s="4">
        <f>VLOOKUP($K75,'28.12.2020'!$K$2:$L$500,2,FALSE)</f>
        <v>87</v>
      </c>
      <c r="N75" s="4">
        <f>VLOOKUP($K75,'21.12.2020'!$K$2:$L$500,2,FALSE)</f>
        <v>102</v>
      </c>
      <c r="O75" s="4">
        <f>VLOOKUP($K75,'14.12.2020'!$K$2:$L$500,2,FALSE)</f>
        <v>127</v>
      </c>
      <c r="P75" s="4">
        <f>VLOOKUP($K75,'07.12.2020'!$K$2:$L$500,2,FALSE)</f>
        <v>151</v>
      </c>
      <c r="Q75" s="4">
        <f>VLOOKUP($K75,'30.11.2020'!$K$2:$L$500,2,FALSE)</f>
        <v>163</v>
      </c>
      <c r="R75" s="4">
        <f>VLOOKUP($K75,'23.11.2020'!$K$2:$L$500,2,FALSE)</f>
        <v>175</v>
      </c>
      <c r="S75" s="4">
        <f>VLOOKUP($K75,'16.11.2020'!$K$2:$L$500,2,FALSE)</f>
        <v>205</v>
      </c>
      <c r="T75" s="4">
        <f>VLOOKUP($K75,'09.11.2020'!$K$2:$L$500,2,FALSE)</f>
        <v>234</v>
      </c>
      <c r="U75" s="4">
        <f>VLOOKUP($K75,'02.11.2020'!$K$2:$L$500,2,FALSE)</f>
        <v>258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5">
        <f t="shared" si="5"/>
        <v>13</v>
      </c>
      <c r="AB75" s="5">
        <f t="shared" si="6"/>
        <v>28</v>
      </c>
      <c r="AC75" s="5">
        <f t="shared" si="7"/>
        <v>53</v>
      </c>
      <c r="AD75" s="5">
        <f t="shared" si="8"/>
        <v>77</v>
      </c>
    </row>
    <row r="76" spans="1:30">
      <c r="A76" s="1" t="s">
        <v>11</v>
      </c>
      <c r="B76" s="6">
        <v>76.2667</v>
      </c>
      <c r="C76" s="2">
        <v>76.754499999999993</v>
      </c>
      <c r="D76" s="7">
        <v>1409</v>
      </c>
      <c r="E76" s="2">
        <v>-4.8335999999999997</v>
      </c>
      <c r="F76" s="2">
        <v>5.2923999999999998</v>
      </c>
      <c r="G76" s="2">
        <v>30.041499999999999</v>
      </c>
      <c r="H76" s="2">
        <v>66.16</v>
      </c>
      <c r="I76" s="6">
        <v>13.803100000000001</v>
      </c>
      <c r="J76" s="6">
        <v>1</v>
      </c>
      <c r="K76" s="2" t="s">
        <v>185</v>
      </c>
      <c r="L76" s="4">
        <v>75</v>
      </c>
      <c r="M76" s="4">
        <f>VLOOKUP($K76,'28.12.2020'!$K$2:$L$500,2,FALSE)</f>
        <v>74</v>
      </c>
      <c r="N76" s="4">
        <f>VLOOKUP($K76,'21.12.2020'!$K$2:$L$500,2,FALSE)</f>
        <v>73</v>
      </c>
      <c r="O76" s="4">
        <f>VLOOKUP($K76,'14.12.2020'!$K$2:$L$500,2,FALSE)</f>
        <v>73</v>
      </c>
      <c r="P76" s="4">
        <f>VLOOKUP($K76,'07.12.2020'!$K$2:$L$500,2,FALSE)</f>
        <v>70</v>
      </c>
      <c r="Q76" s="4">
        <f>VLOOKUP($K76,'30.11.2020'!$K$2:$L$500,2,FALSE)</f>
        <v>68</v>
      </c>
      <c r="R76" s="4">
        <f>VLOOKUP($K76,'23.11.2020'!$K$2:$L$500,2,FALSE)</f>
        <v>72</v>
      </c>
      <c r="S76" s="4">
        <f>VLOOKUP($K76,'16.11.2020'!$K$2:$L$500,2,FALSE)</f>
        <v>74</v>
      </c>
      <c r="T76" s="4">
        <f>VLOOKUP($K76,'09.11.2020'!$K$2:$L$500,2,FALSE)</f>
        <v>77</v>
      </c>
      <c r="U76" s="4">
        <f>VLOOKUP($K76,'02.11.2020'!$K$2:$L$500,2,FALSE)</f>
        <v>80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5">
        <f t="shared" si="5"/>
        <v>-1</v>
      </c>
      <c r="AB76" s="5">
        <f t="shared" si="6"/>
        <v>-2</v>
      </c>
      <c r="AC76" s="5">
        <f t="shared" si="7"/>
        <v>-2</v>
      </c>
      <c r="AD76" s="5">
        <f t="shared" si="8"/>
        <v>-5</v>
      </c>
    </row>
    <row r="77" spans="1:30">
      <c r="A77" s="1" t="s">
        <v>20</v>
      </c>
      <c r="B77" s="6">
        <v>76.2667</v>
      </c>
      <c r="C77" s="2">
        <v>172.99</v>
      </c>
      <c r="D77" s="7">
        <v>277550</v>
      </c>
      <c r="E77" s="2">
        <v>4.6585000000000001</v>
      </c>
      <c r="F77" s="2">
        <v>1.6930000000000001</v>
      </c>
      <c r="G77" s="2">
        <v>10.1707</v>
      </c>
      <c r="H77" s="2">
        <v>161.01249999999999</v>
      </c>
      <c r="I77" s="6">
        <v>6.9238</v>
      </c>
      <c r="J77" s="6">
        <v>1</v>
      </c>
      <c r="K77" s="2" t="s">
        <v>186</v>
      </c>
      <c r="L77" s="4">
        <v>76</v>
      </c>
      <c r="M77" s="4">
        <f>VLOOKUP($K77,'28.12.2020'!$K$2:$L$500,2,FALSE)</f>
        <v>75</v>
      </c>
      <c r="N77" s="4">
        <f>VLOOKUP($K77,'21.12.2020'!$K$2:$L$500,2,FALSE)</f>
        <v>74</v>
      </c>
      <c r="O77" s="4">
        <f>VLOOKUP($K77,'14.12.2020'!$K$2:$L$500,2,FALSE)</f>
        <v>74</v>
      </c>
      <c r="P77" s="4">
        <f>VLOOKUP($K77,'07.12.2020'!$K$2:$L$500,2,FALSE)</f>
        <v>71</v>
      </c>
      <c r="Q77" s="4">
        <f>VLOOKUP($K77,'30.11.2020'!$K$2:$L$500,2,FALSE)</f>
        <v>69</v>
      </c>
      <c r="R77" s="4">
        <f>VLOOKUP($K77,'23.11.2020'!$K$2:$L$500,2,FALSE)</f>
        <v>73</v>
      </c>
      <c r="S77" s="4">
        <f>VLOOKUP($K77,'16.11.2020'!$K$2:$L$500,2,FALSE)</f>
        <v>75</v>
      </c>
      <c r="T77" s="4">
        <f>VLOOKUP($K77,'09.11.2020'!$K$2:$L$500,2,FALSE)</f>
        <v>78</v>
      </c>
      <c r="U77" s="4">
        <f>VLOOKUP($K77,'02.11.2020'!$K$2:$L$500,2,FALSE)</f>
        <v>83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5">
        <f t="shared" si="5"/>
        <v>-1</v>
      </c>
      <c r="AB77" s="5">
        <f t="shared" si="6"/>
        <v>-2</v>
      </c>
      <c r="AC77" s="5">
        <f t="shared" si="7"/>
        <v>-2</v>
      </c>
      <c r="AD77" s="5">
        <f t="shared" si="8"/>
        <v>-5</v>
      </c>
    </row>
    <row r="78" spans="1:30">
      <c r="A78" s="1" t="s">
        <v>528</v>
      </c>
      <c r="B78" s="6">
        <v>76.2667</v>
      </c>
      <c r="C78" s="2">
        <v>112</v>
      </c>
      <c r="D78" s="7">
        <v>248105</v>
      </c>
      <c r="E78" s="2">
        <v>-0.32040000000000002</v>
      </c>
      <c r="F78" s="2">
        <v>9.9224999999999994</v>
      </c>
      <c r="G78" s="2">
        <v>-8.8999999999999999E-3</v>
      </c>
      <c r="H78" s="2">
        <v>105.05</v>
      </c>
      <c r="I78" s="6">
        <v>6.2054</v>
      </c>
      <c r="J78" s="6">
        <v>1</v>
      </c>
      <c r="K78" s="2" t="s">
        <v>534</v>
      </c>
      <c r="L78" s="4">
        <v>77</v>
      </c>
      <c r="M78" s="4">
        <f>VLOOKUP($K78,'28.12.2020'!$K$2:$L$500,2,FALSE)</f>
        <v>77</v>
      </c>
      <c r="N78" s="4">
        <f>VLOOKUP($K78,'21.12.2020'!$K$2:$L$500,2,FALSE)</f>
        <v>90</v>
      </c>
      <c r="O78" s="4">
        <f>VLOOKUP($K78,'14.12.2020'!$K$2:$L$500,2,FALSE)</f>
        <v>109</v>
      </c>
      <c r="P78" s="4">
        <f>VLOOKUP($K78,'07.12.2020'!$K$2:$L$500,2,FALSE)</f>
        <v>129</v>
      </c>
      <c r="Q78" s="4">
        <f>VLOOKUP($K78,'30.11.2020'!$K$2:$L$500,2,FALSE)</f>
        <v>143</v>
      </c>
      <c r="R78" s="4">
        <f>VLOOKUP($K78,'23.11.2020'!$K$2:$L$500,2,FALSE)</f>
        <v>148</v>
      </c>
      <c r="S78" s="4">
        <f>VLOOKUP($K78,'16.11.2020'!$K$2:$L$500,2,FALSE)</f>
        <v>145</v>
      </c>
      <c r="T78" s="4">
        <f>VLOOKUP($K78,'09.11.2020'!$K$2:$L$500,2,FALSE)</f>
        <v>142</v>
      </c>
      <c r="U78" s="4">
        <f>VLOOKUP($K78,'02.11.2020'!$K$2:$L$500,2,FALSE)</f>
        <v>120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5">
        <f t="shared" si="5"/>
        <v>0</v>
      </c>
      <c r="AB78" s="5">
        <f t="shared" si="6"/>
        <v>13</v>
      </c>
      <c r="AC78" s="5">
        <f t="shared" si="7"/>
        <v>32</v>
      </c>
      <c r="AD78" s="5">
        <f t="shared" si="8"/>
        <v>52</v>
      </c>
    </row>
    <row r="79" spans="1:30">
      <c r="A79" s="1" t="s">
        <v>38</v>
      </c>
      <c r="B79" s="6">
        <v>76.2667</v>
      </c>
      <c r="C79" s="2">
        <v>104.51</v>
      </c>
      <c r="D79" s="7">
        <v>231595</v>
      </c>
      <c r="E79" s="2">
        <v>0.92710000000000004</v>
      </c>
      <c r="F79" s="2">
        <v>5.5549999999999997</v>
      </c>
      <c r="G79" s="2">
        <v>42.714700000000001</v>
      </c>
      <c r="H79" s="2">
        <v>87.08</v>
      </c>
      <c r="I79" s="6">
        <v>16.677800000000001</v>
      </c>
      <c r="J79" s="6">
        <v>1</v>
      </c>
      <c r="K79" s="2" t="s">
        <v>190</v>
      </c>
      <c r="L79" s="4">
        <v>78</v>
      </c>
      <c r="M79" s="4">
        <f>VLOOKUP($K79,'28.12.2020'!$K$2:$L$500,2,FALSE)</f>
        <v>76</v>
      </c>
      <c r="N79" s="4">
        <f>VLOOKUP($K79,'21.12.2020'!$K$2:$L$500,2,FALSE)</f>
        <v>75</v>
      </c>
      <c r="O79" s="4">
        <f>VLOOKUP($K79,'14.12.2020'!$K$2:$L$500,2,FALSE)</f>
        <v>75</v>
      </c>
      <c r="P79" s="4">
        <f>VLOOKUP($K79,'07.12.2020'!$K$2:$L$500,2,FALSE)</f>
        <v>73</v>
      </c>
      <c r="Q79" s="4">
        <f>VLOOKUP($K79,'30.11.2020'!$K$2:$L$500,2,FALSE)</f>
        <v>70</v>
      </c>
      <c r="R79" s="4">
        <f>VLOOKUP($K79,'23.11.2020'!$K$2:$L$500,2,FALSE)</f>
        <v>65</v>
      </c>
      <c r="S79" s="4">
        <f>VLOOKUP($K79,'16.11.2020'!$K$2:$L$500,2,FALSE)</f>
        <v>68</v>
      </c>
      <c r="T79" s="4">
        <f>VLOOKUP($K79,'09.11.2020'!$K$2:$L$500,2,FALSE)</f>
        <v>69</v>
      </c>
      <c r="U79" s="4">
        <f>VLOOKUP($K79,'02.11.2020'!$K$2:$L$500,2,FALSE)</f>
        <v>69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5">
        <f t="shared" si="5"/>
        <v>-2</v>
      </c>
      <c r="AB79" s="5">
        <f t="shared" si="6"/>
        <v>-3</v>
      </c>
      <c r="AC79" s="5">
        <f t="shared" si="7"/>
        <v>-3</v>
      </c>
      <c r="AD79" s="5">
        <f t="shared" si="8"/>
        <v>-5</v>
      </c>
    </row>
    <row r="80" spans="1:30">
      <c r="A80" s="1" t="s">
        <v>306</v>
      </c>
      <c r="B80" s="6">
        <v>76.2667</v>
      </c>
      <c r="C80" s="2">
        <v>213.32</v>
      </c>
      <c r="D80" s="7">
        <v>177384</v>
      </c>
      <c r="E80" s="2">
        <v>-3.7147000000000001</v>
      </c>
      <c r="F80" s="2">
        <v>8.6593</v>
      </c>
      <c r="G80" s="2">
        <v>54.557299999999998</v>
      </c>
      <c r="H80" s="2">
        <v>192.9</v>
      </c>
      <c r="I80" s="6">
        <v>9.5724999999999998</v>
      </c>
      <c r="J80" s="6">
        <v>0</v>
      </c>
      <c r="K80" s="2" t="s">
        <v>399</v>
      </c>
      <c r="L80" s="4">
        <v>79</v>
      </c>
      <c r="M80" s="4">
        <f>VLOOKUP($K80,'28.12.2020'!$K$2:$L$500,2,FALSE)</f>
        <v>79</v>
      </c>
      <c r="N80" s="4">
        <f>VLOOKUP($K80,'21.12.2020'!$K$2:$L$500,2,FALSE)</f>
        <v>94</v>
      </c>
      <c r="O80" s="4">
        <f>VLOOKUP($K80,'14.12.2020'!$K$2:$L$500,2,FALSE)</f>
        <v>104</v>
      </c>
      <c r="P80" s="4">
        <f>VLOOKUP($K80,'07.12.2020'!$K$2:$L$500,2,FALSE)</f>
        <v>111</v>
      </c>
      <c r="Q80" s="4">
        <f>VLOOKUP($K80,'30.11.2020'!$K$2:$L$500,2,FALSE)</f>
        <v>109</v>
      </c>
      <c r="R80" s="4">
        <f>VLOOKUP($K80,'23.11.2020'!$K$2:$L$500,2,FALSE)</f>
        <v>110</v>
      </c>
      <c r="S80" s="4">
        <f>VLOOKUP($K80,'16.11.2020'!$K$2:$L$500,2,FALSE)</f>
        <v>105</v>
      </c>
      <c r="T80" s="4">
        <f>VLOOKUP($K80,'09.11.2020'!$K$2:$L$500,2,FALSE)</f>
        <v>105</v>
      </c>
      <c r="U80" s="4">
        <f>VLOOKUP($K80,'02.11.2020'!$K$2:$L$500,2,FALSE)</f>
        <v>108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5">
        <f t="shared" si="5"/>
        <v>0</v>
      </c>
      <c r="AB80" s="5">
        <f t="shared" si="6"/>
        <v>15</v>
      </c>
      <c r="AC80" s="5">
        <f t="shared" si="7"/>
        <v>25</v>
      </c>
      <c r="AD80" s="5">
        <f t="shared" si="8"/>
        <v>32</v>
      </c>
    </row>
    <row r="81" spans="1:30">
      <c r="A81" s="1" t="s">
        <v>326</v>
      </c>
      <c r="B81" s="6">
        <v>76.2667</v>
      </c>
      <c r="C81" s="2">
        <v>205.91</v>
      </c>
      <c r="D81" s="7">
        <v>340670</v>
      </c>
      <c r="E81" s="2">
        <v>-4.1744000000000003</v>
      </c>
      <c r="F81" s="2">
        <v>4.7355</v>
      </c>
      <c r="G81" s="2">
        <v>59.855600000000003</v>
      </c>
      <c r="H81" s="2">
        <v>184.24</v>
      </c>
      <c r="I81" s="6">
        <v>10.523999999999999</v>
      </c>
      <c r="J81" s="6">
        <v>1</v>
      </c>
      <c r="K81" s="2" t="s">
        <v>419</v>
      </c>
      <c r="L81" s="4">
        <v>80</v>
      </c>
      <c r="M81" s="4">
        <f>VLOOKUP($K81,'28.12.2020'!$K$2:$L$500,2,FALSE)</f>
        <v>91</v>
      </c>
      <c r="N81" s="4">
        <f>VLOOKUP($K81,'21.12.2020'!$K$2:$L$500,2,FALSE)</f>
        <v>108</v>
      </c>
      <c r="O81" s="4">
        <f>VLOOKUP($K81,'14.12.2020'!$K$2:$L$500,2,FALSE)</f>
        <v>116</v>
      </c>
      <c r="P81" s="4">
        <f>VLOOKUP($K81,'07.12.2020'!$K$2:$L$500,2,FALSE)</f>
        <v>124</v>
      </c>
      <c r="Q81" s="4">
        <f>VLOOKUP($K81,'30.11.2020'!$K$2:$L$500,2,FALSE)</f>
        <v>146</v>
      </c>
      <c r="R81" s="4">
        <f>VLOOKUP($K81,'23.11.2020'!$K$2:$L$500,2,FALSE)</f>
        <v>157</v>
      </c>
      <c r="S81" s="4">
        <f>VLOOKUP($K81,'16.11.2020'!$K$2:$L$500,2,FALSE)</f>
        <v>170</v>
      </c>
      <c r="T81" s="4">
        <f>VLOOKUP($K81,'09.11.2020'!$K$2:$L$500,2,FALSE)</f>
        <v>171</v>
      </c>
      <c r="U81" s="4">
        <f>VLOOKUP($K81,'02.11.2020'!$K$2:$L$500,2,FALSE)</f>
        <v>170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5">
        <f t="shared" si="5"/>
        <v>11</v>
      </c>
      <c r="AB81" s="5">
        <f t="shared" si="6"/>
        <v>28</v>
      </c>
      <c r="AC81" s="5">
        <f t="shared" si="7"/>
        <v>36</v>
      </c>
      <c r="AD81" s="5">
        <f t="shared" si="8"/>
        <v>44</v>
      </c>
    </row>
    <row r="82" spans="1:30">
      <c r="A82" s="1" t="s">
        <v>294</v>
      </c>
      <c r="B82" s="6">
        <v>76.2667</v>
      </c>
      <c r="C82" s="2">
        <v>384.33</v>
      </c>
      <c r="D82" s="7">
        <v>336888</v>
      </c>
      <c r="E82" s="2">
        <v>1.2087000000000001</v>
      </c>
      <c r="F82" s="2">
        <v>1.5617000000000001</v>
      </c>
      <c r="G82" s="2">
        <v>48.959299999999999</v>
      </c>
      <c r="H82" s="2">
        <v>363</v>
      </c>
      <c r="I82" s="6">
        <v>5.5499000000000001</v>
      </c>
      <c r="J82" s="6">
        <v>1</v>
      </c>
      <c r="K82" s="2" t="s">
        <v>387</v>
      </c>
      <c r="L82" s="4">
        <v>81</v>
      </c>
      <c r="M82" s="4">
        <f>VLOOKUP($K82,'28.12.2020'!$K$2:$L$500,2,FALSE)</f>
        <v>89</v>
      </c>
      <c r="N82" s="4">
        <f>VLOOKUP($K82,'21.12.2020'!$K$2:$L$500,2,FALSE)</f>
        <v>104</v>
      </c>
      <c r="O82" s="4">
        <f>VLOOKUP($K82,'14.12.2020'!$K$2:$L$500,2,FALSE)</f>
        <v>121</v>
      </c>
      <c r="P82" s="4">
        <f>VLOOKUP($K82,'07.12.2020'!$K$2:$L$500,2,FALSE)</f>
        <v>144</v>
      </c>
      <c r="Q82" s="4">
        <f>VLOOKUP($K82,'30.11.2020'!$K$2:$L$500,2,FALSE)</f>
        <v>147</v>
      </c>
      <c r="R82" s="4">
        <f>VLOOKUP($K82,'23.11.2020'!$K$2:$L$500,2,FALSE)</f>
        <v>151</v>
      </c>
      <c r="S82" s="4">
        <f>VLOOKUP($K82,'16.11.2020'!$K$2:$L$500,2,FALSE)</f>
        <v>148</v>
      </c>
      <c r="T82" s="4">
        <f>VLOOKUP($K82,'09.11.2020'!$K$2:$L$500,2,FALSE)</f>
        <v>144</v>
      </c>
      <c r="U82" s="4">
        <f>VLOOKUP($K82,'02.11.2020'!$K$2:$L$500,2,FALSE)</f>
        <v>149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5">
        <f t="shared" si="5"/>
        <v>8</v>
      </c>
      <c r="AB82" s="5">
        <f t="shared" si="6"/>
        <v>23</v>
      </c>
      <c r="AC82" s="5">
        <f t="shared" si="7"/>
        <v>40</v>
      </c>
      <c r="AD82" s="5">
        <f t="shared" si="8"/>
        <v>63</v>
      </c>
    </row>
    <row r="83" spans="1:30">
      <c r="A83" s="1" t="s">
        <v>29</v>
      </c>
      <c r="B83" s="6">
        <v>76.133300000000006</v>
      </c>
      <c r="C83" s="2">
        <v>924.28</v>
      </c>
      <c r="D83" s="7">
        <v>193640</v>
      </c>
      <c r="E83" s="2">
        <v>1.821</v>
      </c>
      <c r="F83" s="2">
        <v>1.5057</v>
      </c>
      <c r="G83" s="2">
        <v>48.0032</v>
      </c>
      <c r="H83" s="2">
        <v>840.22</v>
      </c>
      <c r="I83" s="6">
        <v>9.0946999999999996</v>
      </c>
      <c r="J83" s="6">
        <v>1</v>
      </c>
      <c r="K83" s="2" t="s">
        <v>168</v>
      </c>
      <c r="L83" s="4">
        <v>82</v>
      </c>
      <c r="M83" s="4">
        <f>VLOOKUP($K83,'28.12.2020'!$K$2:$L$500,2,FALSE)</f>
        <v>78</v>
      </c>
      <c r="N83" s="4">
        <f>VLOOKUP($K83,'21.12.2020'!$K$2:$L$500,2,FALSE)</f>
        <v>76</v>
      </c>
      <c r="O83" s="4">
        <f>VLOOKUP($K83,'14.12.2020'!$K$2:$L$500,2,FALSE)</f>
        <v>76</v>
      </c>
      <c r="P83" s="4">
        <f>VLOOKUP($K83,'07.12.2020'!$K$2:$L$500,2,FALSE)</f>
        <v>75</v>
      </c>
      <c r="Q83" s="4">
        <f>VLOOKUP($K83,'30.11.2020'!$K$2:$L$500,2,FALSE)</f>
        <v>73</v>
      </c>
      <c r="R83" s="4">
        <f>VLOOKUP($K83,'23.11.2020'!$K$2:$L$500,2,FALSE)</f>
        <v>77</v>
      </c>
      <c r="S83" s="4">
        <f>VLOOKUP($K83,'16.11.2020'!$K$2:$L$500,2,FALSE)</f>
        <v>78</v>
      </c>
      <c r="T83" s="4">
        <f>VLOOKUP($K83,'09.11.2020'!$K$2:$L$500,2,FALSE)</f>
        <v>81</v>
      </c>
      <c r="U83" s="4">
        <f>VLOOKUP($K83,'02.11.2020'!$K$2:$L$500,2,FALSE)</f>
        <v>86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5">
        <f t="shared" si="5"/>
        <v>-4</v>
      </c>
      <c r="AB83" s="5">
        <f t="shared" si="6"/>
        <v>-6</v>
      </c>
      <c r="AC83" s="5">
        <f t="shared" si="7"/>
        <v>-6</v>
      </c>
      <c r="AD83" s="5">
        <f t="shared" si="8"/>
        <v>-7</v>
      </c>
    </row>
    <row r="84" spans="1:30">
      <c r="A84" s="1" t="s">
        <v>341</v>
      </c>
      <c r="B84" s="6">
        <v>76</v>
      </c>
      <c r="C84" s="2">
        <v>261.55</v>
      </c>
      <c r="D84" s="7">
        <v>538807</v>
      </c>
      <c r="E84" s="2">
        <v>4.6493000000000002</v>
      </c>
      <c r="F84" s="2">
        <v>19.680599999999998</v>
      </c>
      <c r="G84" s="2">
        <v>12.805099999999999</v>
      </c>
      <c r="H84" s="2">
        <v>217.38</v>
      </c>
      <c r="I84" s="6">
        <v>16.887799999999999</v>
      </c>
      <c r="J84" s="6">
        <v>1</v>
      </c>
      <c r="K84" s="2" t="s">
        <v>435</v>
      </c>
      <c r="L84" s="4">
        <v>83</v>
      </c>
      <c r="M84" s="4">
        <f>VLOOKUP($K84,'28.12.2020'!$K$2:$L$500,2,FALSE)</f>
        <v>80</v>
      </c>
      <c r="N84" s="4">
        <f>VLOOKUP($K84,'21.12.2020'!$K$2:$L$500,2,FALSE)</f>
        <v>78</v>
      </c>
      <c r="O84" s="4">
        <f>VLOOKUP($K84,'14.12.2020'!$K$2:$L$500,2,FALSE)</f>
        <v>77</v>
      </c>
      <c r="P84" s="4">
        <f>VLOOKUP($K84,'07.12.2020'!$K$2:$L$500,2,FALSE)</f>
        <v>76</v>
      </c>
      <c r="Q84" s="4">
        <f>VLOOKUP($K84,'30.11.2020'!$K$2:$L$500,2,FALSE)</f>
        <v>75</v>
      </c>
      <c r="R84" s="4">
        <f>VLOOKUP($K84,'23.11.2020'!$K$2:$L$500,2,FALSE)</f>
        <v>80</v>
      </c>
      <c r="S84" s="4">
        <f>VLOOKUP($K84,'16.11.2020'!$K$2:$L$500,2,FALSE)</f>
        <v>83</v>
      </c>
      <c r="T84" s="4">
        <f>VLOOKUP($K84,'09.11.2020'!$K$2:$L$500,2,FALSE)</f>
        <v>87</v>
      </c>
      <c r="U84" s="4">
        <f>VLOOKUP($K84,'02.11.2020'!$K$2:$L$500,2,FALSE)</f>
        <v>89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5">
        <f t="shared" si="5"/>
        <v>-3</v>
      </c>
      <c r="AB84" s="5">
        <f t="shared" si="6"/>
        <v>-5</v>
      </c>
      <c r="AC84" s="5">
        <f t="shared" si="7"/>
        <v>-6</v>
      </c>
      <c r="AD84" s="5">
        <f t="shared" si="8"/>
        <v>-7</v>
      </c>
    </row>
    <row r="85" spans="1:30">
      <c r="A85" s="1" t="s">
        <v>510</v>
      </c>
      <c r="B85" s="6">
        <v>76</v>
      </c>
      <c r="C85" s="2">
        <v>268.38</v>
      </c>
      <c r="D85" s="7">
        <v>304284</v>
      </c>
      <c r="E85" s="2">
        <v>1.0886</v>
      </c>
      <c r="F85" s="2">
        <v>5.4580000000000002</v>
      </c>
      <c r="G85" s="2">
        <v>69.517399999999995</v>
      </c>
      <c r="H85" s="2">
        <v>258.01</v>
      </c>
      <c r="I85" s="6">
        <v>3.8639000000000001</v>
      </c>
      <c r="J85" s="6">
        <v>1</v>
      </c>
      <c r="K85" s="2" t="s">
        <v>517</v>
      </c>
      <c r="L85" s="4">
        <v>84</v>
      </c>
      <c r="M85" s="4">
        <f>VLOOKUP($K85,'28.12.2020'!$K$2:$L$500,2,FALSE)</f>
        <v>82</v>
      </c>
      <c r="N85" s="4">
        <f>VLOOKUP($K85,'21.12.2020'!$K$2:$L$500,2,FALSE)</f>
        <v>95</v>
      </c>
      <c r="O85" s="4">
        <f>VLOOKUP($K85,'14.12.2020'!$K$2:$L$500,2,FALSE)</f>
        <v>97</v>
      </c>
      <c r="P85" s="4">
        <f>VLOOKUP($K85,'07.12.2020'!$K$2:$L$500,2,FALSE)</f>
        <v>105</v>
      </c>
      <c r="Q85" s="4">
        <f>VLOOKUP($K85,'30.11.2020'!$K$2:$L$500,2,FALSE)</f>
        <v>120</v>
      </c>
      <c r="R85" s="4">
        <f>VLOOKUP($K85,'23.11.2020'!$K$2:$L$500,2,FALSE)</f>
        <v>123</v>
      </c>
      <c r="S85" s="4">
        <f>VLOOKUP($K85,'16.11.2020'!$K$2:$L$500,2,FALSE)</f>
        <v>120</v>
      </c>
      <c r="T85" s="4">
        <f>VLOOKUP($K85,'09.11.2020'!$K$2:$L$500,2,FALSE)</f>
        <v>122</v>
      </c>
      <c r="U85" s="4">
        <f>VLOOKUP($K85,'02.11.2020'!$K$2:$L$500,2,FALSE)</f>
        <v>134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5">
        <f t="shared" si="5"/>
        <v>-2</v>
      </c>
      <c r="AB85" s="5">
        <f t="shared" si="6"/>
        <v>11</v>
      </c>
      <c r="AC85" s="5">
        <f t="shared" si="7"/>
        <v>13</v>
      </c>
      <c r="AD85" s="5">
        <f t="shared" si="8"/>
        <v>21</v>
      </c>
    </row>
    <row r="86" spans="1:30">
      <c r="A86" s="1" t="s">
        <v>582</v>
      </c>
      <c r="B86" s="6">
        <v>76</v>
      </c>
      <c r="C86" s="2">
        <v>69.55</v>
      </c>
      <c r="D86" s="7">
        <v>403353</v>
      </c>
      <c r="E86" s="2">
        <v>-1.8487</v>
      </c>
      <c r="F86" s="2">
        <v>-3.1472000000000002</v>
      </c>
      <c r="G86" s="2">
        <v>60.586500000000001</v>
      </c>
      <c r="H86" s="2">
        <v>67.19</v>
      </c>
      <c r="I86" s="6">
        <v>3.3932000000000002</v>
      </c>
      <c r="J86" s="6">
        <v>1</v>
      </c>
      <c r="K86" s="2" t="s">
        <v>587</v>
      </c>
      <c r="L86" s="4">
        <v>85</v>
      </c>
      <c r="M86" s="4">
        <f>VLOOKUP($K86,'28.12.2020'!$K$2:$L$500,2,FALSE)</f>
        <v>83</v>
      </c>
      <c r="N86" s="4">
        <f>VLOOKUP($K86,'21.12.2020'!$K$2:$L$500,2,FALSE)</f>
        <v>86</v>
      </c>
      <c r="O86" s="4">
        <f>VLOOKUP($K86,'14.12.2020'!$K$2:$L$500,2,FALSE)</f>
        <v>106</v>
      </c>
      <c r="P86" s="4">
        <f>VLOOKUP($K86,'07.12.2020'!$K$2:$L$500,2,FALSE)</f>
        <v>134</v>
      </c>
      <c r="Q86" s="4">
        <f>VLOOKUP($K86,'30.11.2020'!$K$2:$L$500,2,FALSE)</f>
        <v>153</v>
      </c>
      <c r="R86" s="4">
        <f>VLOOKUP($K86,'23.11.2020'!$K$2:$L$500,2,FALSE)</f>
        <v>165</v>
      </c>
      <c r="S86" s="4">
        <f>VLOOKUP($K86,'16.11.2020'!$K$2:$L$500,2,FALSE)</f>
        <v>190</v>
      </c>
      <c r="T86" s="4">
        <f>VLOOKUP($K86,'09.11.2020'!$K$2:$L$500,2,FALSE)</f>
        <v>220</v>
      </c>
      <c r="U86" s="4">
        <f>VLOOKUP($K86,'02.11.2020'!$K$2:$L$500,2,FALSE)</f>
        <v>264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5">
        <f t="shared" si="5"/>
        <v>-2</v>
      </c>
      <c r="AB86" s="5">
        <f t="shared" si="6"/>
        <v>1</v>
      </c>
      <c r="AC86" s="5">
        <f t="shared" si="7"/>
        <v>21</v>
      </c>
      <c r="AD86" s="5">
        <f t="shared" si="8"/>
        <v>49</v>
      </c>
    </row>
    <row r="87" spans="1:30">
      <c r="A87" s="1" t="s">
        <v>662</v>
      </c>
      <c r="B87" s="6">
        <v>76</v>
      </c>
      <c r="C87" s="2">
        <v>338.5</v>
      </c>
      <c r="D87" s="7">
        <v>2151751</v>
      </c>
      <c r="E87" s="2">
        <v>-6.8212000000000002</v>
      </c>
      <c r="F87" s="2">
        <v>5.7515000000000001</v>
      </c>
      <c r="G87" s="2">
        <v>215.0009</v>
      </c>
      <c r="H87" s="2">
        <v>305.61099999999999</v>
      </c>
      <c r="I87" s="6">
        <v>9.7161000000000008</v>
      </c>
      <c r="J87" s="6">
        <v>1</v>
      </c>
      <c r="K87" s="2" t="s">
        <v>665</v>
      </c>
      <c r="L87" s="4">
        <v>86</v>
      </c>
      <c r="M87" s="4">
        <f>VLOOKUP($K87,'28.12.2020'!$K$2:$L$500,2,FALSE)</f>
        <v>100</v>
      </c>
      <c r="N87" s="4">
        <f>VLOOKUP($K87,'21.12.2020'!$K$2:$L$500,2,FALSE)</f>
        <v>120</v>
      </c>
      <c r="O87" s="4">
        <f>VLOOKUP($K87,'14.12.2020'!$K$2:$L$500,2,FALSE)</f>
        <v>137</v>
      </c>
      <c r="P87" s="4">
        <f>VLOOKUP($K87,'07.12.2020'!$K$2:$L$500,2,FALSE)</f>
        <v>157</v>
      </c>
      <c r="Q87" s="4">
        <f>VLOOKUP($K87,'30.11.2020'!$K$2:$L$500,2,FALSE)</f>
        <v>171</v>
      </c>
      <c r="R87" s="4">
        <f>VLOOKUP($K87,'23.11.2020'!$K$2:$L$500,2,FALSE)</f>
        <v>193</v>
      </c>
      <c r="S87" s="4">
        <f>VLOOKUP($K87,'16.11.2020'!$K$2:$L$500,2,FALSE)</f>
        <v>225</v>
      </c>
      <c r="T87" s="4">
        <f>VLOOKUP($K87,'09.11.2020'!$K$2:$L$500,2,FALSE)</f>
        <v>269</v>
      </c>
      <c r="U87" s="4">
        <f>VLOOKUP($K87,'02.11.2020'!$K$2:$L$500,2,FALSE)</f>
        <v>308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5">
        <f t="shared" si="5"/>
        <v>14</v>
      </c>
      <c r="AB87" s="5">
        <f t="shared" si="6"/>
        <v>34</v>
      </c>
      <c r="AC87" s="5">
        <f t="shared" si="7"/>
        <v>51</v>
      </c>
      <c r="AD87" s="5">
        <f t="shared" si="8"/>
        <v>71</v>
      </c>
    </row>
    <row r="88" spans="1:30">
      <c r="A88" s="1" t="s">
        <v>652</v>
      </c>
      <c r="B88" s="6">
        <v>75.866699999999994</v>
      </c>
      <c r="C88" s="2">
        <v>661.55</v>
      </c>
      <c r="D88" s="7">
        <v>1153344</v>
      </c>
      <c r="E88" s="2">
        <v>2.1793999999999998</v>
      </c>
      <c r="F88" s="2">
        <v>1.4662999999999999</v>
      </c>
      <c r="G88" s="2">
        <v>32.988199999999999</v>
      </c>
      <c r="H88" s="2">
        <v>603.45000000000005</v>
      </c>
      <c r="I88" s="6">
        <v>8.7824000000000009</v>
      </c>
      <c r="J88" s="6">
        <v>1</v>
      </c>
      <c r="K88" s="2" t="s">
        <v>656</v>
      </c>
      <c r="L88" s="4">
        <v>87</v>
      </c>
      <c r="M88" s="4">
        <f>VLOOKUP($K88,'28.12.2020'!$K$2:$L$500,2,FALSE)</f>
        <v>104</v>
      </c>
      <c r="N88" s="4">
        <f>VLOOKUP($K88,'21.12.2020'!$K$2:$L$500,2,FALSE)</f>
        <v>121</v>
      </c>
      <c r="O88" s="4">
        <f>VLOOKUP($K88,'14.12.2020'!$K$2:$L$500,2,FALSE)</f>
        <v>140</v>
      </c>
      <c r="P88" s="4">
        <f>VLOOKUP($K88,'07.12.2020'!$K$2:$L$500,2,FALSE)</f>
        <v>158</v>
      </c>
      <c r="Q88" s="4">
        <f>VLOOKUP($K88,'30.11.2020'!$K$2:$L$500,2,FALSE)</f>
        <v>172</v>
      </c>
      <c r="R88" s="4">
        <f>VLOOKUP($K88,'23.11.2020'!$K$2:$L$500,2,FALSE)</f>
        <v>195</v>
      </c>
      <c r="S88" s="4">
        <f>VLOOKUP($K88,'16.11.2020'!$K$2:$L$500,2,FALSE)</f>
        <v>228</v>
      </c>
      <c r="T88" s="4">
        <f>VLOOKUP($K88,'09.11.2020'!$K$2:$L$500,2,FALSE)</f>
        <v>275</v>
      </c>
      <c r="U88" s="4">
        <f>VLOOKUP($K88,'02.11.2020'!$K$2:$L$500,2,FALSE)</f>
        <v>290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5">
        <f t="shared" si="5"/>
        <v>17</v>
      </c>
      <c r="AB88" s="5">
        <f t="shared" si="6"/>
        <v>34</v>
      </c>
      <c r="AC88" s="5">
        <f t="shared" si="7"/>
        <v>53</v>
      </c>
      <c r="AD88" s="5">
        <f t="shared" si="8"/>
        <v>71</v>
      </c>
    </row>
    <row r="89" spans="1:30">
      <c r="A89" s="1" t="s">
        <v>245</v>
      </c>
      <c r="B89" s="6">
        <v>75.866699999999994</v>
      </c>
      <c r="C89" s="2">
        <v>379.85</v>
      </c>
      <c r="D89" s="7">
        <v>1343541</v>
      </c>
      <c r="E89" s="2">
        <v>0.77739999999999998</v>
      </c>
      <c r="F89" s="2">
        <v>7.9058000000000002</v>
      </c>
      <c r="G89" s="2">
        <v>42.581000000000003</v>
      </c>
      <c r="H89" s="2">
        <v>357.45</v>
      </c>
      <c r="I89" s="6">
        <v>5.8971</v>
      </c>
      <c r="J89" s="6">
        <v>1</v>
      </c>
      <c r="K89" s="2" t="s">
        <v>275</v>
      </c>
      <c r="L89" s="4">
        <v>88</v>
      </c>
      <c r="M89" s="4">
        <f>VLOOKUP($K89,'28.12.2020'!$K$2:$L$500,2,FALSE)</f>
        <v>84</v>
      </c>
      <c r="N89" s="4">
        <f>VLOOKUP($K89,'21.12.2020'!$K$2:$L$500,2,FALSE)</f>
        <v>79</v>
      </c>
      <c r="O89" s="4">
        <f>VLOOKUP($K89,'14.12.2020'!$K$2:$L$500,2,FALSE)</f>
        <v>80</v>
      </c>
      <c r="P89" s="4">
        <f>VLOOKUP($K89,'07.12.2020'!$K$2:$L$500,2,FALSE)</f>
        <v>78</v>
      </c>
      <c r="Q89" s="4">
        <f>VLOOKUP($K89,'30.11.2020'!$K$2:$L$500,2,FALSE)</f>
        <v>79</v>
      </c>
      <c r="R89" s="4">
        <f>VLOOKUP($K89,'23.11.2020'!$K$2:$L$500,2,FALSE)</f>
        <v>76</v>
      </c>
      <c r="S89" s="4">
        <f>VLOOKUP($K89,'16.11.2020'!$K$2:$L$500,2,FALSE)</f>
        <v>79</v>
      </c>
      <c r="T89" s="4">
        <f>VLOOKUP($K89,'09.11.2020'!$K$2:$L$500,2,FALSE)</f>
        <v>82</v>
      </c>
      <c r="U89" s="4">
        <f>VLOOKUP($K89,'02.11.2020'!$K$2:$L$500,2,FALSE)</f>
        <v>87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5">
        <f t="shared" si="5"/>
        <v>-4</v>
      </c>
      <c r="AB89" s="5">
        <f t="shared" si="6"/>
        <v>-9</v>
      </c>
      <c r="AC89" s="5">
        <f t="shared" si="7"/>
        <v>-8</v>
      </c>
      <c r="AD89" s="5">
        <f t="shared" si="8"/>
        <v>-10</v>
      </c>
    </row>
    <row r="90" spans="1:30">
      <c r="A90" s="1" t="s">
        <v>81</v>
      </c>
      <c r="B90" s="6">
        <v>75.866699999999994</v>
      </c>
      <c r="C90" s="2">
        <v>128.41</v>
      </c>
      <c r="D90" s="7">
        <v>374123</v>
      </c>
      <c r="E90" s="2">
        <v>1.1500999999999999</v>
      </c>
      <c r="F90" s="2">
        <v>4.2712000000000003</v>
      </c>
      <c r="G90" s="2">
        <v>36.287399999999998</v>
      </c>
      <c r="H90" s="2">
        <v>116.905</v>
      </c>
      <c r="I90" s="6">
        <v>8.9596</v>
      </c>
      <c r="J90" s="6">
        <v>1</v>
      </c>
      <c r="K90" s="2" t="s">
        <v>199</v>
      </c>
      <c r="L90" s="4">
        <v>89</v>
      </c>
      <c r="M90" s="4">
        <f>VLOOKUP($K90,'28.12.2020'!$K$2:$L$500,2,FALSE)</f>
        <v>85</v>
      </c>
      <c r="N90" s="4">
        <f>VLOOKUP($K90,'21.12.2020'!$K$2:$L$500,2,FALSE)</f>
        <v>80</v>
      </c>
      <c r="O90" s="4">
        <f>VLOOKUP($K90,'14.12.2020'!$K$2:$L$500,2,FALSE)</f>
        <v>83</v>
      </c>
      <c r="P90" s="4">
        <f>VLOOKUP($K90,'07.12.2020'!$K$2:$L$500,2,FALSE)</f>
        <v>80</v>
      </c>
      <c r="Q90" s="4">
        <f>VLOOKUP($K90,'30.11.2020'!$K$2:$L$500,2,FALSE)</f>
        <v>80</v>
      </c>
      <c r="R90" s="4">
        <f>VLOOKUP($K90,'23.11.2020'!$K$2:$L$500,2,FALSE)</f>
        <v>79</v>
      </c>
      <c r="S90" s="4">
        <f>VLOOKUP($K90,'16.11.2020'!$K$2:$L$500,2,FALSE)</f>
        <v>85</v>
      </c>
      <c r="T90" s="4">
        <f>VLOOKUP($K90,'09.11.2020'!$K$2:$L$500,2,FALSE)</f>
        <v>90</v>
      </c>
      <c r="U90" s="4">
        <f>VLOOKUP($K90,'02.11.2020'!$K$2:$L$500,2,FALSE)</f>
        <v>94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5">
        <f t="shared" si="5"/>
        <v>-4</v>
      </c>
      <c r="AB90" s="5">
        <f t="shared" si="6"/>
        <v>-9</v>
      </c>
      <c r="AC90" s="5">
        <f t="shared" si="7"/>
        <v>-6</v>
      </c>
      <c r="AD90" s="5">
        <f t="shared" si="8"/>
        <v>-9</v>
      </c>
    </row>
    <row r="91" spans="1:30">
      <c r="A91" s="1" t="s">
        <v>88</v>
      </c>
      <c r="B91" s="6">
        <v>75.866699999999994</v>
      </c>
      <c r="C91" s="2">
        <v>130.02000000000001</v>
      </c>
      <c r="D91" s="7">
        <v>5933307</v>
      </c>
      <c r="E91" s="2">
        <v>1.4117</v>
      </c>
      <c r="F91" s="2">
        <v>5.2964000000000002</v>
      </c>
      <c r="G91" s="2">
        <v>40.4711</v>
      </c>
      <c r="H91" s="2">
        <v>109.57</v>
      </c>
      <c r="I91" s="6">
        <v>15.728400000000001</v>
      </c>
      <c r="J91" s="6">
        <v>1</v>
      </c>
      <c r="K91" s="2" t="s">
        <v>143</v>
      </c>
      <c r="L91" s="4">
        <v>90</v>
      </c>
      <c r="M91" s="4">
        <f>VLOOKUP($K91,'28.12.2020'!$K$2:$L$500,2,FALSE)</f>
        <v>86</v>
      </c>
      <c r="N91" s="4">
        <f>VLOOKUP($K91,'21.12.2020'!$K$2:$L$500,2,FALSE)</f>
        <v>82</v>
      </c>
      <c r="O91" s="4">
        <f>VLOOKUP($K91,'14.12.2020'!$K$2:$L$500,2,FALSE)</f>
        <v>84</v>
      </c>
      <c r="P91" s="4">
        <f>VLOOKUP($K91,'07.12.2020'!$K$2:$L$500,2,FALSE)</f>
        <v>82</v>
      </c>
      <c r="Q91" s="4">
        <f>VLOOKUP($K91,'30.11.2020'!$K$2:$L$500,2,FALSE)</f>
        <v>81</v>
      </c>
      <c r="R91" s="4">
        <f>VLOOKUP($K91,'23.11.2020'!$K$2:$L$500,2,FALSE)</f>
        <v>71</v>
      </c>
      <c r="S91" s="4">
        <f>VLOOKUP($K91,'16.11.2020'!$K$2:$L$500,2,FALSE)</f>
        <v>71</v>
      </c>
      <c r="T91" s="4">
        <f>VLOOKUP($K91,'09.11.2020'!$K$2:$L$500,2,FALSE)</f>
        <v>72</v>
      </c>
      <c r="U91" s="4">
        <f>VLOOKUP($K91,'02.11.2020'!$K$2:$L$500,2,FALSE)</f>
        <v>68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5">
        <f t="shared" si="5"/>
        <v>-4</v>
      </c>
      <c r="AB91" s="5">
        <f t="shared" si="6"/>
        <v>-8</v>
      </c>
      <c r="AC91" s="5">
        <f t="shared" si="7"/>
        <v>-6</v>
      </c>
      <c r="AD91" s="5">
        <f t="shared" si="8"/>
        <v>-8</v>
      </c>
    </row>
    <row r="92" spans="1:30">
      <c r="A92" s="1" t="s">
        <v>98</v>
      </c>
      <c r="B92" s="6">
        <v>75.866699999999994</v>
      </c>
      <c r="C92" s="2">
        <v>212.07</v>
      </c>
      <c r="D92" s="7">
        <v>160507</v>
      </c>
      <c r="E92" s="2">
        <v>-0.85089999999999999</v>
      </c>
      <c r="F92" s="2">
        <v>4.5297999999999998</v>
      </c>
      <c r="G92" s="2">
        <v>32.353499999999997</v>
      </c>
      <c r="H92" s="2">
        <v>177.38990000000001</v>
      </c>
      <c r="I92" s="6">
        <v>16.353100000000001</v>
      </c>
      <c r="J92" s="6">
        <v>1</v>
      </c>
      <c r="K92" s="2" t="s">
        <v>153</v>
      </c>
      <c r="L92" s="4">
        <v>91</v>
      </c>
      <c r="M92" s="4">
        <f>VLOOKUP($K92,'28.12.2020'!$K$2:$L$500,2,FALSE)</f>
        <v>88</v>
      </c>
      <c r="N92" s="4">
        <f>VLOOKUP($K92,'21.12.2020'!$K$2:$L$500,2,FALSE)</f>
        <v>83</v>
      </c>
      <c r="O92" s="4">
        <f>VLOOKUP($K92,'14.12.2020'!$K$2:$L$500,2,FALSE)</f>
        <v>85</v>
      </c>
      <c r="P92" s="4">
        <f>VLOOKUP($K92,'07.12.2020'!$K$2:$L$500,2,FALSE)</f>
        <v>83</v>
      </c>
      <c r="Q92" s="4">
        <f>VLOOKUP($K92,'30.11.2020'!$K$2:$L$500,2,FALSE)</f>
        <v>82</v>
      </c>
      <c r="R92" s="4">
        <f>VLOOKUP($K92,'23.11.2020'!$K$2:$L$500,2,FALSE)</f>
        <v>84</v>
      </c>
      <c r="S92" s="4">
        <f>VLOOKUP($K92,'16.11.2020'!$K$2:$L$500,2,FALSE)</f>
        <v>90</v>
      </c>
      <c r="T92" s="4">
        <f>VLOOKUP($K92,'09.11.2020'!$K$2:$L$500,2,FALSE)</f>
        <v>94</v>
      </c>
      <c r="U92" s="4">
        <f>VLOOKUP($K92,'02.11.2020'!$K$2:$L$500,2,FALSE)</f>
        <v>96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5">
        <f t="shared" si="5"/>
        <v>-3</v>
      </c>
      <c r="AB92" s="5">
        <f t="shared" si="6"/>
        <v>-8</v>
      </c>
      <c r="AC92" s="5">
        <f t="shared" si="7"/>
        <v>-6</v>
      </c>
      <c r="AD92" s="5">
        <f t="shared" si="8"/>
        <v>-8</v>
      </c>
    </row>
    <row r="93" spans="1:30">
      <c r="A93" s="1" t="s">
        <v>78</v>
      </c>
      <c r="B93" s="6">
        <v>75.7333</v>
      </c>
      <c r="C93" s="2">
        <v>49.11</v>
      </c>
      <c r="D93" s="7">
        <v>875965</v>
      </c>
      <c r="E93" s="2">
        <v>2.7835999999999999</v>
      </c>
      <c r="F93" s="2">
        <v>2.4832999999999998</v>
      </c>
      <c r="G93" s="2">
        <v>7.6029999999999998</v>
      </c>
      <c r="H93" s="2">
        <v>45.9</v>
      </c>
      <c r="I93" s="6">
        <v>6.5362999999999998</v>
      </c>
      <c r="J93" s="6">
        <v>0</v>
      </c>
      <c r="K93" s="2" t="s">
        <v>197</v>
      </c>
      <c r="L93" s="4">
        <v>92</v>
      </c>
      <c r="M93" s="4">
        <f>VLOOKUP($K93,'28.12.2020'!$K$2:$L$500,2,FALSE)</f>
        <v>99</v>
      </c>
      <c r="N93" s="4">
        <f>VLOOKUP($K93,'21.12.2020'!$K$2:$L$500,2,FALSE)</f>
        <v>110</v>
      </c>
      <c r="O93" s="4">
        <f>VLOOKUP($K93,'14.12.2020'!$K$2:$L$500,2,FALSE)</f>
        <v>105</v>
      </c>
      <c r="P93" s="4">
        <f>VLOOKUP($K93,'07.12.2020'!$K$2:$L$500,2,FALSE)</f>
        <v>99</v>
      </c>
      <c r="Q93" s="4">
        <f>VLOOKUP($K93,'30.11.2020'!$K$2:$L$500,2,FALSE)</f>
        <v>95</v>
      </c>
      <c r="R93" s="4">
        <f>VLOOKUP($K93,'23.11.2020'!$K$2:$L$500,2,FALSE)</f>
        <v>101</v>
      </c>
      <c r="S93" s="4">
        <f>VLOOKUP($K93,'16.11.2020'!$K$2:$L$500,2,FALSE)</f>
        <v>106</v>
      </c>
      <c r="T93" s="4">
        <f>VLOOKUP($K93,'09.11.2020'!$K$2:$L$500,2,FALSE)</f>
        <v>107</v>
      </c>
      <c r="U93" s="4">
        <f>VLOOKUP($K93,'02.11.2020'!$K$2:$L$500,2,FALSE)</f>
        <v>103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5">
        <f t="shared" si="5"/>
        <v>7</v>
      </c>
      <c r="AB93" s="5">
        <f t="shared" si="6"/>
        <v>18</v>
      </c>
      <c r="AC93" s="5">
        <f t="shared" si="7"/>
        <v>13</v>
      </c>
      <c r="AD93" s="5">
        <f t="shared" si="8"/>
        <v>7</v>
      </c>
    </row>
    <row r="94" spans="1:30">
      <c r="A94" s="1" t="s">
        <v>626</v>
      </c>
      <c r="B94" s="6">
        <v>75.7333</v>
      </c>
      <c r="C94" s="2">
        <v>134.85</v>
      </c>
      <c r="D94" s="7">
        <v>3162451</v>
      </c>
      <c r="E94" s="2">
        <v>1.9814000000000001</v>
      </c>
      <c r="F94" s="2">
        <v>1.4367000000000001</v>
      </c>
      <c r="G94" s="2">
        <v>71.521199999999993</v>
      </c>
      <c r="H94" s="2">
        <v>127.63</v>
      </c>
      <c r="I94" s="6">
        <v>5.3540999999999999</v>
      </c>
      <c r="J94" s="6">
        <v>1</v>
      </c>
      <c r="K94" s="2" t="s">
        <v>627</v>
      </c>
      <c r="L94" s="4">
        <v>93</v>
      </c>
      <c r="M94" s="4">
        <f>VLOOKUP($K94,'28.12.2020'!$K$2:$L$500,2,FALSE)</f>
        <v>92</v>
      </c>
      <c r="N94" s="4">
        <f>VLOOKUP($K94,'21.12.2020'!$K$2:$L$500,2,FALSE)</f>
        <v>87</v>
      </c>
      <c r="O94" s="4">
        <f>VLOOKUP($K94,'14.12.2020'!$K$2:$L$500,2,FALSE)</f>
        <v>92</v>
      </c>
      <c r="P94" s="4">
        <f>VLOOKUP($K94,'07.12.2020'!$K$2:$L$500,2,FALSE)</f>
        <v>107</v>
      </c>
      <c r="Q94" s="4">
        <f>VLOOKUP($K94,'30.11.2020'!$K$2:$L$500,2,FALSE)</f>
        <v>115</v>
      </c>
      <c r="R94" s="4">
        <f>VLOOKUP($K94,'23.11.2020'!$K$2:$L$500,2,FALSE)</f>
        <v>136</v>
      </c>
      <c r="S94" s="4">
        <f>VLOOKUP($K94,'16.11.2020'!$K$2:$L$500,2,FALSE)</f>
        <v>157</v>
      </c>
      <c r="T94" s="4">
        <f>VLOOKUP($K94,'09.11.2020'!$K$2:$L$500,2,FALSE)</f>
        <v>172</v>
      </c>
      <c r="U94" s="4">
        <f>VLOOKUP($K94,'02.11.2020'!$K$2:$L$500,2,FALSE)</f>
        <v>196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5">
        <f t="shared" si="5"/>
        <v>-1</v>
      </c>
      <c r="AB94" s="5">
        <f t="shared" si="6"/>
        <v>-6</v>
      </c>
      <c r="AC94" s="5">
        <f t="shared" si="7"/>
        <v>-1</v>
      </c>
      <c r="AD94" s="5">
        <f t="shared" si="8"/>
        <v>14</v>
      </c>
    </row>
    <row r="95" spans="1:30">
      <c r="A95" s="1" t="s">
        <v>15</v>
      </c>
      <c r="B95" s="6">
        <v>75.599999999999994</v>
      </c>
      <c r="C95" s="2">
        <v>153.47</v>
      </c>
      <c r="D95" s="7">
        <v>869232</v>
      </c>
      <c r="E95" s="2">
        <v>4.1109999999999998</v>
      </c>
      <c r="F95" s="2">
        <v>5.8700000000000002E-2</v>
      </c>
      <c r="G95" s="2">
        <v>27.097300000000001</v>
      </c>
      <c r="H95" s="2">
        <v>149.22999999999999</v>
      </c>
      <c r="I95" s="6">
        <v>2.7627999999999999</v>
      </c>
      <c r="J95" s="6">
        <v>0</v>
      </c>
      <c r="K95" s="2" t="s">
        <v>109</v>
      </c>
      <c r="L95" s="4">
        <v>94</v>
      </c>
      <c r="M95" s="4">
        <f>VLOOKUP($K95,'28.12.2020'!$K$2:$L$500,2,FALSE)</f>
        <v>90</v>
      </c>
      <c r="N95" s="4">
        <f>VLOOKUP($K95,'21.12.2020'!$K$2:$L$500,2,FALSE)</f>
        <v>84</v>
      </c>
      <c r="O95" s="4">
        <f>VLOOKUP($K95,'14.12.2020'!$K$2:$L$500,2,FALSE)</f>
        <v>86</v>
      </c>
      <c r="P95" s="4">
        <f>VLOOKUP($K95,'07.12.2020'!$K$2:$L$500,2,FALSE)</f>
        <v>84</v>
      </c>
      <c r="Q95" s="4">
        <f>VLOOKUP($K95,'30.11.2020'!$K$2:$L$500,2,FALSE)</f>
        <v>83</v>
      </c>
      <c r="R95" s="4">
        <f>VLOOKUP($K95,'23.11.2020'!$K$2:$L$500,2,FALSE)</f>
        <v>89</v>
      </c>
      <c r="S95" s="4">
        <f>VLOOKUP($K95,'16.11.2020'!$K$2:$L$500,2,FALSE)</f>
        <v>92</v>
      </c>
      <c r="T95" s="4">
        <f>VLOOKUP($K95,'09.11.2020'!$K$2:$L$500,2,FALSE)</f>
        <v>95</v>
      </c>
      <c r="U95" s="4">
        <f>VLOOKUP($K95,'02.11.2020'!$K$2:$L$500,2,FALSE)</f>
        <v>97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5">
        <f t="shared" si="5"/>
        <v>-4</v>
      </c>
      <c r="AB95" s="5">
        <f t="shared" si="6"/>
        <v>-10</v>
      </c>
      <c r="AC95" s="5">
        <f t="shared" si="7"/>
        <v>-8</v>
      </c>
      <c r="AD95" s="5">
        <f t="shared" si="8"/>
        <v>-10</v>
      </c>
    </row>
    <row r="96" spans="1:30">
      <c r="A96" s="1" t="s">
        <v>31</v>
      </c>
      <c r="B96" s="6">
        <v>75.599999999999994</v>
      </c>
      <c r="C96" s="2">
        <v>138.06</v>
      </c>
      <c r="D96" s="7">
        <v>221815</v>
      </c>
      <c r="E96" s="2">
        <v>2.2742</v>
      </c>
      <c r="F96" s="2">
        <v>1.2689999999999999</v>
      </c>
      <c r="G96" s="2">
        <v>4.4801000000000002</v>
      </c>
      <c r="H96" s="2">
        <v>130.93</v>
      </c>
      <c r="I96" s="6">
        <v>5.1643999999999997</v>
      </c>
      <c r="J96" s="6">
        <v>0</v>
      </c>
      <c r="K96" s="2" t="s">
        <v>114</v>
      </c>
      <c r="L96" s="4">
        <v>95</v>
      </c>
      <c r="M96" s="4">
        <f>VLOOKUP($K96,'28.12.2020'!$K$2:$L$500,2,FALSE)</f>
        <v>97</v>
      </c>
      <c r="N96" s="4">
        <f>VLOOKUP($K96,'21.12.2020'!$K$2:$L$500,2,FALSE)</f>
        <v>109</v>
      </c>
      <c r="O96" s="4">
        <f>VLOOKUP($K96,'14.12.2020'!$K$2:$L$500,2,FALSE)</f>
        <v>131</v>
      </c>
      <c r="P96" s="4">
        <f>VLOOKUP($K96,'07.12.2020'!$K$2:$L$500,2,FALSE)</f>
        <v>122</v>
      </c>
      <c r="Q96" s="4">
        <f>VLOOKUP($K96,'30.11.2020'!$K$2:$L$500,2,FALSE)</f>
        <v>123</v>
      </c>
      <c r="R96" s="4">
        <f>VLOOKUP($K96,'23.11.2020'!$K$2:$L$500,2,FALSE)</f>
        <v>135</v>
      </c>
      <c r="S96" s="4">
        <f>VLOOKUP($K96,'16.11.2020'!$K$2:$L$500,2,FALSE)</f>
        <v>126</v>
      </c>
      <c r="T96" s="4">
        <f>VLOOKUP($K96,'09.11.2020'!$K$2:$L$500,2,FALSE)</f>
        <v>127</v>
      </c>
      <c r="U96" s="4">
        <f>VLOOKUP($K96,'02.11.2020'!$K$2:$L$500,2,FALSE)</f>
        <v>128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5">
        <f t="shared" si="5"/>
        <v>2</v>
      </c>
      <c r="AB96" s="5">
        <f t="shared" si="6"/>
        <v>14</v>
      </c>
      <c r="AC96" s="5">
        <f t="shared" si="7"/>
        <v>36</v>
      </c>
      <c r="AD96" s="5">
        <f t="shared" si="8"/>
        <v>27</v>
      </c>
    </row>
    <row r="97" spans="1:30">
      <c r="A97" s="1" t="s">
        <v>60</v>
      </c>
      <c r="B97" s="6">
        <v>75.599999999999994</v>
      </c>
      <c r="C97" s="2">
        <v>300.05</v>
      </c>
      <c r="D97" s="7">
        <v>69444</v>
      </c>
      <c r="E97" s="2">
        <v>1.9919</v>
      </c>
      <c r="F97" s="2">
        <v>6.3026999999999997</v>
      </c>
      <c r="G97" s="2">
        <v>41.379600000000003</v>
      </c>
      <c r="H97" s="2">
        <v>248.23689999999999</v>
      </c>
      <c r="I97" s="6">
        <v>17.2682</v>
      </c>
      <c r="J97" s="6">
        <v>1</v>
      </c>
      <c r="K97" s="2" t="s">
        <v>127</v>
      </c>
      <c r="L97" s="4">
        <v>96</v>
      </c>
      <c r="M97" s="4">
        <f>VLOOKUP($K97,'28.12.2020'!$K$2:$L$500,2,FALSE)</f>
        <v>94</v>
      </c>
      <c r="N97" s="4">
        <f>VLOOKUP($K97,'21.12.2020'!$K$2:$L$500,2,FALSE)</f>
        <v>92</v>
      </c>
      <c r="O97" s="4">
        <f>VLOOKUP($K97,'14.12.2020'!$K$2:$L$500,2,FALSE)</f>
        <v>88</v>
      </c>
      <c r="P97" s="4">
        <f>VLOOKUP($K97,'07.12.2020'!$K$2:$L$500,2,FALSE)</f>
        <v>88</v>
      </c>
      <c r="Q97" s="4">
        <f>VLOOKUP($K97,'30.11.2020'!$K$2:$L$500,2,FALSE)</f>
        <v>86</v>
      </c>
      <c r="R97" s="4">
        <f>VLOOKUP($K97,'23.11.2020'!$K$2:$L$500,2,FALSE)</f>
        <v>85</v>
      </c>
      <c r="S97" s="4">
        <f>VLOOKUP($K97,'16.11.2020'!$K$2:$L$500,2,FALSE)</f>
        <v>88</v>
      </c>
      <c r="T97" s="4">
        <f>VLOOKUP($K97,'09.11.2020'!$K$2:$L$500,2,FALSE)</f>
        <v>92</v>
      </c>
      <c r="U97" s="4">
        <f>VLOOKUP($K97,'02.11.2020'!$K$2:$L$500,2,FALSE)</f>
        <v>92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5">
        <f t="shared" si="5"/>
        <v>-2</v>
      </c>
      <c r="AB97" s="5">
        <f t="shared" si="6"/>
        <v>-4</v>
      </c>
      <c r="AC97" s="5">
        <f t="shared" si="7"/>
        <v>-8</v>
      </c>
      <c r="AD97" s="5">
        <f t="shared" si="8"/>
        <v>-8</v>
      </c>
    </row>
    <row r="98" spans="1:30">
      <c r="A98" s="1" t="s">
        <v>62</v>
      </c>
      <c r="B98" s="6">
        <v>75.599999999999994</v>
      </c>
      <c r="C98" s="2">
        <v>102.65</v>
      </c>
      <c r="D98" s="7">
        <v>706637</v>
      </c>
      <c r="E98" s="2">
        <v>-1.5253000000000001</v>
      </c>
      <c r="F98" s="2">
        <v>4.6647999999999996</v>
      </c>
      <c r="G98" s="2">
        <v>33.190600000000003</v>
      </c>
      <c r="H98" s="2">
        <v>90.113900000000001</v>
      </c>
      <c r="I98" s="6">
        <v>12.2125</v>
      </c>
      <c r="J98" s="6">
        <v>1</v>
      </c>
      <c r="K98" s="2" t="s">
        <v>129</v>
      </c>
      <c r="L98" s="4">
        <v>97</v>
      </c>
      <c r="M98" s="4">
        <f>VLOOKUP($K98,'28.12.2020'!$K$2:$L$500,2,FALSE)</f>
        <v>95</v>
      </c>
      <c r="N98" s="4">
        <f>VLOOKUP($K98,'21.12.2020'!$K$2:$L$500,2,FALSE)</f>
        <v>93</v>
      </c>
      <c r="O98" s="4">
        <f>VLOOKUP($K98,'14.12.2020'!$K$2:$L$500,2,FALSE)</f>
        <v>89</v>
      </c>
      <c r="P98" s="4">
        <f>VLOOKUP($K98,'07.12.2020'!$K$2:$L$500,2,FALSE)</f>
        <v>89</v>
      </c>
      <c r="Q98" s="4">
        <f>VLOOKUP($K98,'30.11.2020'!$K$2:$L$500,2,FALSE)</f>
        <v>87</v>
      </c>
      <c r="R98" s="4">
        <f>VLOOKUP($K98,'23.11.2020'!$K$2:$L$500,2,FALSE)</f>
        <v>92</v>
      </c>
      <c r="S98" s="4">
        <f>VLOOKUP($K98,'16.11.2020'!$K$2:$L$500,2,FALSE)</f>
        <v>98</v>
      </c>
      <c r="T98" s="4">
        <f>VLOOKUP($K98,'09.11.2020'!$K$2:$L$500,2,FALSE)</f>
        <v>99</v>
      </c>
      <c r="U98" s="4">
        <f>VLOOKUP($K98,'02.11.2020'!$K$2:$L$500,2,FALSE)</f>
        <v>98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5">
        <f t="shared" si="5"/>
        <v>-2</v>
      </c>
      <c r="AB98" s="5">
        <f t="shared" si="6"/>
        <v>-4</v>
      </c>
      <c r="AC98" s="5">
        <f t="shared" si="7"/>
        <v>-8</v>
      </c>
      <c r="AD98" s="5">
        <f t="shared" si="8"/>
        <v>-8</v>
      </c>
    </row>
    <row r="99" spans="1:30">
      <c r="A99" s="1" t="s">
        <v>207</v>
      </c>
      <c r="B99" s="6">
        <v>75.599999999999994</v>
      </c>
      <c r="C99" s="2">
        <v>259.24</v>
      </c>
      <c r="D99" s="7">
        <v>784894</v>
      </c>
      <c r="E99" s="2">
        <v>1.7825</v>
      </c>
      <c r="F99" s="2">
        <v>13.951599999999999</v>
      </c>
      <c r="G99" s="2">
        <v>82.589100000000002</v>
      </c>
      <c r="H99" s="2">
        <v>229.21</v>
      </c>
      <c r="I99" s="6">
        <v>11.5839</v>
      </c>
      <c r="J99" s="6">
        <v>1</v>
      </c>
      <c r="K99" s="2" t="s">
        <v>210</v>
      </c>
      <c r="L99" s="4">
        <v>98</v>
      </c>
      <c r="M99" s="4">
        <f>VLOOKUP($K99,'28.12.2020'!$K$2:$L$500,2,FALSE)</f>
        <v>96</v>
      </c>
      <c r="N99" s="4">
        <f>VLOOKUP($K99,'21.12.2020'!$K$2:$L$500,2,FALSE)</f>
        <v>96</v>
      </c>
      <c r="O99" s="4">
        <f>VLOOKUP($K99,'14.12.2020'!$K$2:$L$500,2,FALSE)</f>
        <v>91</v>
      </c>
      <c r="P99" s="4">
        <f>VLOOKUP($K99,'07.12.2020'!$K$2:$L$500,2,FALSE)</f>
        <v>91</v>
      </c>
      <c r="Q99" s="4">
        <f>VLOOKUP($K99,'30.11.2020'!$K$2:$L$500,2,FALSE)</f>
        <v>89</v>
      </c>
      <c r="R99" s="4">
        <f>VLOOKUP($K99,'23.11.2020'!$K$2:$L$500,2,FALSE)</f>
        <v>78</v>
      </c>
      <c r="S99" s="4">
        <f>VLOOKUP($K99,'16.11.2020'!$K$2:$L$500,2,FALSE)</f>
        <v>81</v>
      </c>
      <c r="T99" s="4">
        <f>VLOOKUP($K99,'09.11.2020'!$K$2:$L$500,2,FALSE)</f>
        <v>84</v>
      </c>
      <c r="U99" s="4">
        <f>VLOOKUP($K99,'02.11.2020'!$K$2:$L$500,2,FALSE)</f>
        <v>88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5">
        <f t="shared" si="5"/>
        <v>-2</v>
      </c>
      <c r="AB99" s="5">
        <f t="shared" si="6"/>
        <v>-2</v>
      </c>
      <c r="AC99" s="5">
        <f t="shared" si="7"/>
        <v>-7</v>
      </c>
      <c r="AD99" s="5">
        <f t="shared" si="8"/>
        <v>-7</v>
      </c>
    </row>
    <row r="100" spans="1:30">
      <c r="A100" s="1" t="s">
        <v>102</v>
      </c>
      <c r="B100" s="6">
        <v>75.599999999999994</v>
      </c>
      <c r="C100" s="2">
        <v>132.55000000000001</v>
      </c>
      <c r="D100" s="7">
        <v>415690</v>
      </c>
      <c r="E100" s="2">
        <v>-5.4429999999999996</v>
      </c>
      <c r="F100" s="2">
        <v>4.1158999999999999</v>
      </c>
      <c r="G100" s="2">
        <v>53.776800000000001</v>
      </c>
      <c r="H100" s="2">
        <v>120.95</v>
      </c>
      <c r="I100" s="6">
        <v>8.7514000000000003</v>
      </c>
      <c r="J100" s="6">
        <v>1</v>
      </c>
      <c r="K100" s="2" t="s">
        <v>184</v>
      </c>
      <c r="L100" s="4">
        <v>99</v>
      </c>
      <c r="M100" s="4">
        <f>VLOOKUP($K100,'28.12.2020'!$K$2:$L$500,2,FALSE)</f>
        <v>93</v>
      </c>
      <c r="N100" s="4">
        <f>VLOOKUP($K100,'21.12.2020'!$K$2:$L$500,2,FALSE)</f>
        <v>89</v>
      </c>
      <c r="O100" s="4">
        <f>VLOOKUP($K100,'14.12.2020'!$K$2:$L$500,2,FALSE)</f>
        <v>79</v>
      </c>
      <c r="P100" s="4">
        <f>VLOOKUP($K100,'07.12.2020'!$K$2:$L$500,2,FALSE)</f>
        <v>69</v>
      </c>
      <c r="Q100" s="4">
        <f>VLOOKUP($K100,'30.11.2020'!$K$2:$L$500,2,FALSE)</f>
        <v>58</v>
      </c>
      <c r="R100" s="4">
        <f>VLOOKUP($K100,'23.11.2020'!$K$2:$L$500,2,FALSE)</f>
        <v>52</v>
      </c>
      <c r="S100" s="4">
        <f>VLOOKUP($K100,'16.11.2020'!$K$2:$L$500,2,FALSE)</f>
        <v>45</v>
      </c>
      <c r="T100" s="4">
        <f>VLOOKUP($K100,'09.11.2020'!$K$2:$L$500,2,FALSE)</f>
        <v>39</v>
      </c>
      <c r="U100" s="4">
        <f>VLOOKUP($K100,'02.11.2020'!$K$2:$L$500,2,FALSE)</f>
        <v>29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5">
        <f t="shared" si="5"/>
        <v>-6</v>
      </c>
      <c r="AB100" s="5">
        <f t="shared" si="6"/>
        <v>-10</v>
      </c>
      <c r="AC100" s="5">
        <f t="shared" si="7"/>
        <v>-20</v>
      </c>
      <c r="AD100" s="5">
        <f t="shared" si="8"/>
        <v>-30</v>
      </c>
    </row>
    <row r="101" spans="1:30">
      <c r="A101" s="1" t="s">
        <v>287</v>
      </c>
      <c r="B101" s="6">
        <v>75.466700000000003</v>
      </c>
      <c r="C101" s="2">
        <v>73.150000000000006</v>
      </c>
      <c r="D101" s="7">
        <v>2801560</v>
      </c>
      <c r="E101" s="2">
        <v>8.0981000000000005</v>
      </c>
      <c r="F101" s="2">
        <v>3.8620000000000001</v>
      </c>
      <c r="G101" s="2">
        <v>101.9602</v>
      </c>
      <c r="H101" s="2">
        <v>66.41</v>
      </c>
      <c r="I101" s="6">
        <v>9.2139000000000006</v>
      </c>
      <c r="J101" s="6">
        <v>0</v>
      </c>
      <c r="K101" s="2" t="s">
        <v>380</v>
      </c>
      <c r="L101" s="4">
        <v>100</v>
      </c>
      <c r="M101" s="4">
        <f>VLOOKUP($K101,'28.12.2020'!$K$2:$L$500,2,FALSE)</f>
        <v>81</v>
      </c>
      <c r="N101" s="4">
        <f>VLOOKUP($K101,'21.12.2020'!$K$2:$L$500,2,FALSE)</f>
        <v>69</v>
      </c>
      <c r="O101" s="4">
        <f>VLOOKUP($K101,'14.12.2020'!$K$2:$L$500,2,FALSE)</f>
        <v>54</v>
      </c>
      <c r="P101" s="4">
        <f>VLOOKUP($K101,'07.12.2020'!$K$2:$L$500,2,FALSE)</f>
        <v>41</v>
      </c>
      <c r="Q101" s="4">
        <f>VLOOKUP($K101,'30.11.2020'!$K$2:$L$500,2,FALSE)</f>
        <v>40</v>
      </c>
      <c r="R101" s="4">
        <f>VLOOKUP($K101,'23.11.2020'!$K$2:$L$500,2,FALSE)</f>
        <v>34</v>
      </c>
      <c r="S101" s="4">
        <f>VLOOKUP($K101,'16.11.2020'!$K$2:$L$500,2,FALSE)</f>
        <v>28</v>
      </c>
      <c r="T101" s="4">
        <f>VLOOKUP($K101,'09.11.2020'!$K$2:$L$500,2,FALSE)</f>
        <v>24</v>
      </c>
      <c r="U101" s="4">
        <f>VLOOKUP($K101,'02.11.2020'!$K$2:$L$500,2,FALSE)</f>
        <v>25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5">
        <f t="shared" si="5"/>
        <v>-19</v>
      </c>
      <c r="AB101" s="5">
        <f t="shared" si="6"/>
        <v>-31</v>
      </c>
      <c r="AC101" s="5">
        <f t="shared" si="7"/>
        <v>-46</v>
      </c>
      <c r="AD101" s="5">
        <f t="shared" si="8"/>
        <v>-59</v>
      </c>
    </row>
    <row r="102" spans="1:30">
      <c r="A102" s="1" t="s">
        <v>247</v>
      </c>
      <c r="B102" s="6">
        <v>75.466700000000003</v>
      </c>
      <c r="C102" s="2">
        <v>140.68</v>
      </c>
      <c r="D102" s="7">
        <v>23943</v>
      </c>
      <c r="E102" s="2">
        <v>-3.2145000000000001</v>
      </c>
      <c r="F102" s="2">
        <v>8.6584000000000003</v>
      </c>
      <c r="G102" s="2">
        <v>79.979399999999998</v>
      </c>
      <c r="H102" s="2">
        <v>126.32</v>
      </c>
      <c r="I102" s="6">
        <v>10.207599999999999</v>
      </c>
      <c r="J102" s="6">
        <v>1</v>
      </c>
      <c r="K102" s="2" t="s">
        <v>277</v>
      </c>
      <c r="L102" s="4">
        <v>101</v>
      </c>
      <c r="M102" s="4">
        <f>VLOOKUP($K102,'28.12.2020'!$K$2:$L$500,2,FALSE)</f>
        <v>98</v>
      </c>
      <c r="N102" s="4">
        <f>VLOOKUP($K102,'21.12.2020'!$K$2:$L$500,2,FALSE)</f>
        <v>98</v>
      </c>
      <c r="O102" s="4">
        <f>VLOOKUP($K102,'14.12.2020'!$K$2:$L$500,2,FALSE)</f>
        <v>94</v>
      </c>
      <c r="P102" s="4">
        <f>VLOOKUP($K102,'07.12.2020'!$K$2:$L$500,2,FALSE)</f>
        <v>93</v>
      </c>
      <c r="Q102" s="4">
        <f>VLOOKUP($K102,'30.11.2020'!$K$2:$L$500,2,FALSE)</f>
        <v>91</v>
      </c>
      <c r="R102" s="4">
        <f>VLOOKUP($K102,'23.11.2020'!$K$2:$L$500,2,FALSE)</f>
        <v>95</v>
      </c>
      <c r="S102" s="4">
        <f>VLOOKUP($K102,'16.11.2020'!$K$2:$L$500,2,FALSE)</f>
        <v>101</v>
      </c>
      <c r="T102" s="4">
        <f>VLOOKUP($K102,'09.11.2020'!$K$2:$L$500,2,FALSE)</f>
        <v>102</v>
      </c>
      <c r="U102" s="4">
        <f>VLOOKUP($K102,'02.11.2020'!$K$2:$L$500,2,FALSE)</f>
        <v>101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5">
        <f t="shared" si="5"/>
        <v>-3</v>
      </c>
      <c r="AB102" s="5">
        <f t="shared" si="6"/>
        <v>-3</v>
      </c>
      <c r="AC102" s="5">
        <f t="shared" si="7"/>
        <v>-7</v>
      </c>
      <c r="AD102" s="5">
        <f t="shared" si="8"/>
        <v>-8</v>
      </c>
    </row>
    <row r="103" spans="1:30">
      <c r="A103" s="1" t="s">
        <v>97</v>
      </c>
      <c r="B103" s="6">
        <v>75.466700000000003</v>
      </c>
      <c r="C103" s="2">
        <v>203.75</v>
      </c>
      <c r="D103" s="7">
        <v>269190</v>
      </c>
      <c r="E103" s="2">
        <v>1.4489000000000001</v>
      </c>
      <c r="F103" s="2">
        <v>3.7688000000000001</v>
      </c>
      <c r="G103" s="2">
        <v>37.827199999999998</v>
      </c>
      <c r="H103" s="2">
        <v>187.2</v>
      </c>
      <c r="I103" s="6">
        <v>8.1227</v>
      </c>
      <c r="J103" s="6">
        <v>1</v>
      </c>
      <c r="K103" s="2" t="s">
        <v>152</v>
      </c>
      <c r="L103" s="4">
        <v>102</v>
      </c>
      <c r="M103" s="4">
        <f>VLOOKUP($K103,'28.12.2020'!$K$2:$L$500,2,FALSE)</f>
        <v>101</v>
      </c>
      <c r="N103" s="4">
        <f>VLOOKUP($K103,'21.12.2020'!$K$2:$L$500,2,FALSE)</f>
        <v>99</v>
      </c>
      <c r="O103" s="4">
        <f>VLOOKUP($K103,'14.12.2020'!$K$2:$L$500,2,FALSE)</f>
        <v>95</v>
      </c>
      <c r="P103" s="4">
        <f>VLOOKUP($K103,'07.12.2020'!$K$2:$L$500,2,FALSE)</f>
        <v>94</v>
      </c>
      <c r="Q103" s="4">
        <f>VLOOKUP($K103,'30.11.2020'!$K$2:$L$500,2,FALSE)</f>
        <v>93</v>
      </c>
      <c r="R103" s="4">
        <f>VLOOKUP($K103,'23.11.2020'!$K$2:$L$500,2,FALSE)</f>
        <v>81</v>
      </c>
      <c r="S103" s="4">
        <f>VLOOKUP($K103,'16.11.2020'!$K$2:$L$500,2,FALSE)</f>
        <v>77</v>
      </c>
      <c r="T103" s="4">
        <f>VLOOKUP($K103,'09.11.2020'!$K$2:$L$500,2,FALSE)</f>
        <v>80</v>
      </c>
      <c r="U103" s="4">
        <f>VLOOKUP($K103,'02.11.2020'!$K$2:$L$500,2,FALSE)</f>
        <v>79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5">
        <f t="shared" si="5"/>
        <v>-1</v>
      </c>
      <c r="AB103" s="5">
        <f t="shared" si="6"/>
        <v>-3</v>
      </c>
      <c r="AC103" s="5">
        <f t="shared" si="7"/>
        <v>-7</v>
      </c>
      <c r="AD103" s="5">
        <f t="shared" si="8"/>
        <v>-8</v>
      </c>
    </row>
    <row r="104" spans="1:30">
      <c r="A104" s="1" t="s">
        <v>507</v>
      </c>
      <c r="B104" s="6">
        <v>75.333299999999994</v>
      </c>
      <c r="C104" s="2">
        <v>43.36</v>
      </c>
      <c r="D104" s="7">
        <v>445045</v>
      </c>
      <c r="E104" s="2">
        <v>6.2744999999999997</v>
      </c>
      <c r="F104" s="2">
        <v>5.0896999999999997</v>
      </c>
      <c r="G104" s="2">
        <v>-7.9600999999999997</v>
      </c>
      <c r="H104" s="2">
        <v>39.274999999999999</v>
      </c>
      <c r="I104" s="6">
        <v>9.4210999999999991</v>
      </c>
      <c r="J104" s="6">
        <v>1</v>
      </c>
      <c r="K104" s="2" t="s">
        <v>514</v>
      </c>
      <c r="L104" s="4">
        <v>103</v>
      </c>
      <c r="M104" s="4">
        <f>VLOOKUP($K104,'28.12.2020'!$K$2:$L$500,2,FALSE)</f>
        <v>103</v>
      </c>
      <c r="N104" s="4">
        <f>VLOOKUP($K104,'21.12.2020'!$K$2:$L$500,2,FALSE)</f>
        <v>100</v>
      </c>
      <c r="O104" s="4">
        <f>VLOOKUP($K104,'14.12.2020'!$K$2:$L$500,2,FALSE)</f>
        <v>96</v>
      </c>
      <c r="P104" s="4">
        <f>VLOOKUP($K104,'07.12.2020'!$K$2:$L$500,2,FALSE)</f>
        <v>96</v>
      </c>
      <c r="Q104" s="4">
        <f>VLOOKUP($K104,'30.11.2020'!$K$2:$L$500,2,FALSE)</f>
        <v>94</v>
      </c>
      <c r="R104" s="4">
        <f>VLOOKUP($K104,'23.11.2020'!$K$2:$L$500,2,FALSE)</f>
        <v>100</v>
      </c>
      <c r="S104" s="4">
        <f>VLOOKUP($K104,'16.11.2020'!$K$2:$L$500,2,FALSE)</f>
        <v>103</v>
      </c>
      <c r="T104" s="4">
        <f>VLOOKUP($K104,'09.11.2020'!$K$2:$L$500,2,FALSE)</f>
        <v>104</v>
      </c>
      <c r="U104" s="4">
        <f>VLOOKUP($K104,'02.11.2020'!$K$2:$L$500,2,FALSE)</f>
        <v>105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5">
        <f t="shared" si="5"/>
        <v>0</v>
      </c>
      <c r="AB104" s="5">
        <f t="shared" si="6"/>
        <v>-3</v>
      </c>
      <c r="AC104" s="5">
        <f t="shared" si="7"/>
        <v>-7</v>
      </c>
      <c r="AD104" s="5">
        <f t="shared" si="8"/>
        <v>-7</v>
      </c>
    </row>
    <row r="105" spans="1:30">
      <c r="A105" s="1" t="s">
        <v>609</v>
      </c>
      <c r="B105" s="6">
        <v>75.333299999999994</v>
      </c>
      <c r="C105" s="2">
        <v>18.54</v>
      </c>
      <c r="D105" s="7">
        <v>174744</v>
      </c>
      <c r="E105" s="2">
        <v>4.3331</v>
      </c>
      <c r="F105" s="2">
        <v>10.6866</v>
      </c>
      <c r="G105" s="2">
        <v>-19.003900000000002</v>
      </c>
      <c r="H105" s="2">
        <v>17.11</v>
      </c>
      <c r="I105" s="6">
        <v>7.7130999999999998</v>
      </c>
      <c r="J105" s="6">
        <v>1</v>
      </c>
      <c r="K105" s="2" t="s">
        <v>612</v>
      </c>
      <c r="L105" s="4">
        <v>104</v>
      </c>
      <c r="M105" s="4">
        <f>VLOOKUP($K105,'28.12.2020'!$K$2:$L$500,2,FALSE)</f>
        <v>111</v>
      </c>
      <c r="N105" s="4">
        <f>VLOOKUP($K105,'21.12.2020'!$K$2:$L$500,2,FALSE)</f>
        <v>118</v>
      </c>
      <c r="O105" s="4">
        <f>VLOOKUP($K105,'14.12.2020'!$K$2:$L$500,2,FALSE)</f>
        <v>115</v>
      </c>
      <c r="P105" s="4">
        <f>VLOOKUP($K105,'07.12.2020'!$K$2:$L$500,2,FALSE)</f>
        <v>123</v>
      </c>
      <c r="Q105" s="4">
        <f>VLOOKUP($K105,'30.11.2020'!$K$2:$L$500,2,FALSE)</f>
        <v>132</v>
      </c>
      <c r="R105" s="4">
        <f>VLOOKUP($K105,'23.11.2020'!$K$2:$L$500,2,FALSE)</f>
        <v>131</v>
      </c>
      <c r="S105" s="4">
        <f>VLOOKUP($K105,'16.11.2020'!$K$2:$L$500,2,FALSE)</f>
        <v>133</v>
      </c>
      <c r="T105" s="4">
        <f>VLOOKUP($K105,'09.11.2020'!$K$2:$L$500,2,FALSE)</f>
        <v>147</v>
      </c>
      <c r="U105" s="4">
        <f>VLOOKUP($K105,'02.11.2020'!$K$2:$L$500,2,FALSE)</f>
        <v>162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5">
        <f t="shared" si="5"/>
        <v>7</v>
      </c>
      <c r="AB105" s="5">
        <f t="shared" si="6"/>
        <v>14</v>
      </c>
      <c r="AC105" s="5">
        <f t="shared" si="7"/>
        <v>11</v>
      </c>
      <c r="AD105" s="5">
        <f t="shared" si="8"/>
        <v>19</v>
      </c>
    </row>
    <row r="106" spans="1:30">
      <c r="A106" s="1" t="s">
        <v>333</v>
      </c>
      <c r="B106" s="6">
        <v>75.333299999999994</v>
      </c>
      <c r="C106" s="2">
        <v>115.78</v>
      </c>
      <c r="D106" s="7">
        <v>304092</v>
      </c>
      <c r="E106" s="2">
        <v>0.29449999999999998</v>
      </c>
      <c r="F106" s="2">
        <v>-2.9098999999999999</v>
      </c>
      <c r="G106" s="2">
        <v>32.958199999999998</v>
      </c>
      <c r="H106" s="2">
        <v>99.66</v>
      </c>
      <c r="I106" s="6">
        <v>13.923</v>
      </c>
      <c r="J106" s="6">
        <v>0</v>
      </c>
      <c r="K106" s="2" t="s">
        <v>426</v>
      </c>
      <c r="L106" s="4">
        <v>105</v>
      </c>
      <c r="M106" s="4">
        <f>VLOOKUP($K106,'28.12.2020'!$K$2:$L$500,2,FALSE)</f>
        <v>105</v>
      </c>
      <c r="N106" s="4">
        <f>VLOOKUP($K106,'21.12.2020'!$K$2:$L$500,2,FALSE)</f>
        <v>101</v>
      </c>
      <c r="O106" s="4">
        <f>VLOOKUP($K106,'14.12.2020'!$K$2:$L$500,2,FALSE)</f>
        <v>98</v>
      </c>
      <c r="P106" s="4">
        <f>VLOOKUP($K106,'07.12.2020'!$K$2:$L$500,2,FALSE)</f>
        <v>100</v>
      </c>
      <c r="Q106" s="4">
        <f>VLOOKUP($K106,'30.11.2020'!$K$2:$L$500,2,FALSE)</f>
        <v>96</v>
      </c>
      <c r="R106" s="4">
        <f>VLOOKUP($K106,'23.11.2020'!$K$2:$L$500,2,FALSE)</f>
        <v>102</v>
      </c>
      <c r="S106" s="4">
        <f>VLOOKUP($K106,'16.11.2020'!$K$2:$L$500,2,FALSE)</f>
        <v>107</v>
      </c>
      <c r="T106" s="4">
        <f>VLOOKUP($K106,'09.11.2020'!$K$2:$L$500,2,FALSE)</f>
        <v>108</v>
      </c>
      <c r="U106" s="4">
        <f>VLOOKUP($K106,'02.11.2020'!$K$2:$L$500,2,FALSE)</f>
        <v>110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5">
        <f t="shared" si="5"/>
        <v>0</v>
      </c>
      <c r="AB106" s="5">
        <f t="shared" si="6"/>
        <v>-4</v>
      </c>
      <c r="AC106" s="5">
        <f t="shared" si="7"/>
        <v>-7</v>
      </c>
      <c r="AD106" s="5">
        <f t="shared" si="8"/>
        <v>-5</v>
      </c>
    </row>
    <row r="107" spans="1:30">
      <c r="A107" s="1" t="s">
        <v>95</v>
      </c>
      <c r="B107" s="6">
        <v>75.333299999999994</v>
      </c>
      <c r="C107" s="2">
        <v>253.34</v>
      </c>
      <c r="D107" s="7">
        <v>676777</v>
      </c>
      <c r="E107" s="2">
        <v>1.1013999999999999</v>
      </c>
      <c r="F107" s="2">
        <v>3.9685000000000001</v>
      </c>
      <c r="G107" s="2">
        <v>37.162999999999997</v>
      </c>
      <c r="H107" s="2">
        <v>230.94470000000001</v>
      </c>
      <c r="I107" s="6">
        <v>8.84</v>
      </c>
      <c r="J107" s="6">
        <v>1</v>
      </c>
      <c r="K107" s="2" t="s">
        <v>150</v>
      </c>
      <c r="L107" s="4">
        <v>106</v>
      </c>
      <c r="M107" s="4">
        <f>VLOOKUP($K107,'28.12.2020'!$K$2:$L$500,2,FALSE)</f>
        <v>106</v>
      </c>
      <c r="N107" s="4">
        <f>VLOOKUP($K107,'21.12.2020'!$K$2:$L$500,2,FALSE)</f>
        <v>103</v>
      </c>
      <c r="O107" s="4">
        <f>VLOOKUP($K107,'14.12.2020'!$K$2:$L$500,2,FALSE)</f>
        <v>99</v>
      </c>
      <c r="P107" s="4">
        <f>VLOOKUP($K107,'07.12.2020'!$K$2:$L$500,2,FALSE)</f>
        <v>101</v>
      </c>
      <c r="Q107" s="4">
        <f>VLOOKUP($K107,'30.11.2020'!$K$2:$L$500,2,FALSE)</f>
        <v>97</v>
      </c>
      <c r="R107" s="4">
        <f>VLOOKUP($K107,'23.11.2020'!$K$2:$L$500,2,FALSE)</f>
        <v>90</v>
      </c>
      <c r="S107" s="4">
        <f>VLOOKUP($K107,'16.11.2020'!$K$2:$L$500,2,FALSE)</f>
        <v>97</v>
      </c>
      <c r="T107" s="4">
        <f>VLOOKUP($K107,'09.11.2020'!$K$2:$L$500,2,FALSE)</f>
        <v>97</v>
      </c>
      <c r="U107" s="4">
        <f>VLOOKUP($K107,'02.11.2020'!$K$2:$L$500,2,FALSE)</f>
        <v>95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5">
        <f t="shared" si="5"/>
        <v>0</v>
      </c>
      <c r="AB107" s="5">
        <f t="shared" si="6"/>
        <v>-3</v>
      </c>
      <c r="AC107" s="5">
        <f t="shared" si="7"/>
        <v>-7</v>
      </c>
      <c r="AD107" s="5">
        <f t="shared" si="8"/>
        <v>-5</v>
      </c>
    </row>
    <row r="108" spans="1:30">
      <c r="A108" s="1" t="s">
        <v>24</v>
      </c>
      <c r="B108" s="6">
        <v>75.2</v>
      </c>
      <c r="C108" s="2">
        <v>79.31</v>
      </c>
      <c r="D108" s="7">
        <v>148273</v>
      </c>
      <c r="E108" s="2">
        <v>1.1865000000000001</v>
      </c>
      <c r="F108" s="2">
        <v>7.4661</v>
      </c>
      <c r="G108" s="2">
        <v>-5.9640000000000004</v>
      </c>
      <c r="H108" s="2">
        <v>73.010000000000005</v>
      </c>
      <c r="I108" s="6">
        <v>7.9435000000000002</v>
      </c>
      <c r="J108" s="6">
        <v>1</v>
      </c>
      <c r="K108" s="2" t="s">
        <v>112</v>
      </c>
      <c r="L108" s="4">
        <v>107</v>
      </c>
      <c r="M108" s="4">
        <f>VLOOKUP($K108,'28.12.2020'!$K$2:$L$500,2,FALSE)</f>
        <v>107</v>
      </c>
      <c r="N108" s="4">
        <f>VLOOKUP($K108,'21.12.2020'!$K$2:$L$500,2,FALSE)</f>
        <v>105</v>
      </c>
      <c r="O108" s="4">
        <f>VLOOKUP($K108,'14.12.2020'!$K$2:$L$500,2,FALSE)</f>
        <v>101</v>
      </c>
      <c r="P108" s="4">
        <f>VLOOKUP($K108,'07.12.2020'!$K$2:$L$500,2,FALSE)</f>
        <v>102</v>
      </c>
      <c r="Q108" s="4">
        <f>VLOOKUP($K108,'30.11.2020'!$K$2:$L$500,2,FALSE)</f>
        <v>98</v>
      </c>
      <c r="R108" s="4">
        <f>VLOOKUP($K108,'23.11.2020'!$K$2:$L$500,2,FALSE)</f>
        <v>106</v>
      </c>
      <c r="S108" s="4">
        <f>VLOOKUP($K108,'16.11.2020'!$K$2:$L$500,2,FALSE)</f>
        <v>104</v>
      </c>
      <c r="T108" s="4">
        <f>VLOOKUP($K108,'09.11.2020'!$K$2:$L$500,2,FALSE)</f>
        <v>96</v>
      </c>
      <c r="U108" s="4">
        <f>VLOOKUP($K108,'02.11.2020'!$K$2:$L$500,2,FALSE)</f>
        <v>77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5">
        <f t="shared" si="5"/>
        <v>0</v>
      </c>
      <c r="AB108" s="5">
        <f t="shared" si="6"/>
        <v>-2</v>
      </c>
      <c r="AC108" s="5">
        <f t="shared" si="7"/>
        <v>-6</v>
      </c>
      <c r="AD108" s="5">
        <f t="shared" si="8"/>
        <v>-5</v>
      </c>
    </row>
    <row r="109" spans="1:30">
      <c r="A109" s="1" t="s">
        <v>52</v>
      </c>
      <c r="B109" s="6">
        <v>75.2</v>
      </c>
      <c r="C109" s="2">
        <v>313.74</v>
      </c>
      <c r="D109" s="7">
        <v>25921612</v>
      </c>
      <c r="E109" s="2">
        <v>1.7975000000000001</v>
      </c>
      <c r="F109" s="2">
        <v>4.7126000000000001</v>
      </c>
      <c r="G109" s="2">
        <v>45.546500000000002</v>
      </c>
      <c r="H109" s="2">
        <v>280.62</v>
      </c>
      <c r="I109" s="6">
        <v>10.5565</v>
      </c>
      <c r="J109" s="6">
        <v>1</v>
      </c>
      <c r="K109" s="2" t="s">
        <v>176</v>
      </c>
      <c r="L109" s="4">
        <v>108</v>
      </c>
      <c r="M109" s="4">
        <f>VLOOKUP($K109,'28.12.2020'!$K$2:$L$500,2,FALSE)</f>
        <v>108</v>
      </c>
      <c r="N109" s="4">
        <f>VLOOKUP($K109,'21.12.2020'!$K$2:$L$500,2,FALSE)</f>
        <v>106</v>
      </c>
      <c r="O109" s="4">
        <f>VLOOKUP($K109,'14.12.2020'!$K$2:$L$500,2,FALSE)</f>
        <v>102</v>
      </c>
      <c r="P109" s="4">
        <f>VLOOKUP($K109,'07.12.2020'!$K$2:$L$500,2,FALSE)</f>
        <v>103</v>
      </c>
      <c r="Q109" s="4">
        <f>VLOOKUP($K109,'30.11.2020'!$K$2:$L$500,2,FALSE)</f>
        <v>99</v>
      </c>
      <c r="R109" s="4">
        <f>VLOOKUP($K109,'23.11.2020'!$K$2:$L$500,2,FALSE)</f>
        <v>86</v>
      </c>
      <c r="S109" s="4">
        <f>VLOOKUP($K109,'16.11.2020'!$K$2:$L$500,2,FALSE)</f>
        <v>87</v>
      </c>
      <c r="T109" s="4">
        <f>VLOOKUP($K109,'09.11.2020'!$K$2:$L$500,2,FALSE)</f>
        <v>91</v>
      </c>
      <c r="U109" s="4">
        <f>VLOOKUP($K109,'02.11.2020'!$K$2:$L$500,2,FALSE)</f>
        <v>91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5">
        <f t="shared" si="5"/>
        <v>0</v>
      </c>
      <c r="AB109" s="5">
        <f t="shared" si="6"/>
        <v>-2</v>
      </c>
      <c r="AC109" s="5">
        <f t="shared" si="7"/>
        <v>-6</v>
      </c>
      <c r="AD109" s="5">
        <f t="shared" si="8"/>
        <v>-5</v>
      </c>
    </row>
    <row r="110" spans="1:30">
      <c r="A110" s="1" t="s">
        <v>61</v>
      </c>
      <c r="B110" s="6">
        <v>75.2</v>
      </c>
      <c r="C110" s="2">
        <v>241.14</v>
      </c>
      <c r="D110" s="7">
        <v>1330586</v>
      </c>
      <c r="E110" s="2">
        <v>1.2555000000000001</v>
      </c>
      <c r="F110" s="2">
        <v>4.2812999999999999</v>
      </c>
      <c r="G110" s="2">
        <v>35.327500000000001</v>
      </c>
      <c r="H110" s="2">
        <v>219.46</v>
      </c>
      <c r="I110" s="6">
        <v>8.9906000000000006</v>
      </c>
      <c r="J110" s="6">
        <v>1</v>
      </c>
      <c r="K110" s="2" t="s">
        <v>128</v>
      </c>
      <c r="L110" s="4">
        <v>109</v>
      </c>
      <c r="M110" s="4">
        <f>VLOOKUP($K110,'28.12.2020'!$K$2:$L$500,2,FALSE)</f>
        <v>109</v>
      </c>
      <c r="N110" s="4">
        <f>VLOOKUP($K110,'21.12.2020'!$K$2:$L$500,2,FALSE)</f>
        <v>107</v>
      </c>
      <c r="O110" s="4">
        <f>VLOOKUP($K110,'14.12.2020'!$K$2:$L$500,2,FALSE)</f>
        <v>103</v>
      </c>
      <c r="P110" s="4">
        <f>VLOOKUP($K110,'07.12.2020'!$K$2:$L$500,2,FALSE)</f>
        <v>104</v>
      </c>
      <c r="Q110" s="4">
        <f>VLOOKUP($K110,'30.11.2020'!$K$2:$L$500,2,FALSE)</f>
        <v>100</v>
      </c>
      <c r="R110" s="4">
        <f>VLOOKUP($K110,'23.11.2020'!$K$2:$L$500,2,FALSE)</f>
        <v>88</v>
      </c>
      <c r="S110" s="4">
        <f>VLOOKUP($K110,'16.11.2020'!$K$2:$L$500,2,FALSE)</f>
        <v>89</v>
      </c>
      <c r="T110" s="4">
        <f>VLOOKUP($K110,'09.11.2020'!$K$2:$L$500,2,FALSE)</f>
        <v>93</v>
      </c>
      <c r="U110" s="4">
        <f>VLOOKUP($K110,'02.11.2020'!$K$2:$L$500,2,FALSE)</f>
        <v>93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5">
        <f t="shared" si="5"/>
        <v>0</v>
      </c>
      <c r="AB110" s="5">
        <f t="shared" si="6"/>
        <v>-2</v>
      </c>
      <c r="AC110" s="5">
        <f t="shared" si="7"/>
        <v>-6</v>
      </c>
      <c r="AD110" s="5">
        <f t="shared" si="8"/>
        <v>-5</v>
      </c>
    </row>
    <row r="111" spans="1:30">
      <c r="A111" s="1" t="s">
        <v>610</v>
      </c>
      <c r="B111" s="6">
        <v>75.2</v>
      </c>
      <c r="C111" s="2">
        <v>272.25</v>
      </c>
      <c r="D111" s="7">
        <v>1102348</v>
      </c>
      <c r="E111" s="2">
        <v>-4.5339999999999998</v>
      </c>
      <c r="F111" s="2">
        <v>-1.6687000000000001</v>
      </c>
      <c r="G111" s="2">
        <v>88.800299999999993</v>
      </c>
      <c r="H111" s="2">
        <v>263.77999999999997</v>
      </c>
      <c r="I111" s="6">
        <v>3.1111</v>
      </c>
      <c r="J111" s="6">
        <v>0</v>
      </c>
      <c r="K111" s="2" t="s">
        <v>617</v>
      </c>
      <c r="L111" s="4">
        <v>110</v>
      </c>
      <c r="M111" s="4">
        <f>VLOOKUP($K111,'28.12.2020'!$K$2:$L$500,2,FALSE)</f>
        <v>102</v>
      </c>
      <c r="N111" s="4">
        <f>VLOOKUP($K111,'21.12.2020'!$K$2:$L$500,2,FALSE)</f>
        <v>112</v>
      </c>
      <c r="O111" s="4">
        <f>VLOOKUP($K111,'14.12.2020'!$K$2:$L$500,2,FALSE)</f>
        <v>107</v>
      </c>
      <c r="P111" s="4">
        <f>VLOOKUP($K111,'07.12.2020'!$K$2:$L$500,2,FALSE)</f>
        <v>114</v>
      </c>
      <c r="Q111" s="4">
        <f>VLOOKUP($K111,'30.11.2020'!$K$2:$L$500,2,FALSE)</f>
        <v>127</v>
      </c>
      <c r="R111" s="4">
        <f>VLOOKUP($K111,'23.11.2020'!$K$2:$L$500,2,FALSE)</f>
        <v>114</v>
      </c>
      <c r="S111" s="4">
        <f>VLOOKUP($K111,'16.11.2020'!$K$2:$L$500,2,FALSE)</f>
        <v>109</v>
      </c>
      <c r="T111" s="4">
        <f>VLOOKUP($K111,'09.11.2020'!$K$2:$L$500,2,FALSE)</f>
        <v>116</v>
      </c>
      <c r="U111" s="4">
        <f>VLOOKUP($K111,'02.11.2020'!$K$2:$L$500,2,FALSE)</f>
        <v>140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5">
        <f t="shared" si="5"/>
        <v>-8</v>
      </c>
      <c r="AB111" s="5">
        <f t="shared" si="6"/>
        <v>2</v>
      </c>
      <c r="AC111" s="5">
        <f t="shared" si="7"/>
        <v>-3</v>
      </c>
      <c r="AD111" s="5">
        <f t="shared" si="8"/>
        <v>4</v>
      </c>
    </row>
    <row r="112" spans="1:30">
      <c r="A112" s="1" t="s">
        <v>299</v>
      </c>
      <c r="B112" s="6">
        <v>75.066699999999997</v>
      </c>
      <c r="C112" s="2">
        <v>72.92</v>
      </c>
      <c r="D112" s="7">
        <v>264627</v>
      </c>
      <c r="E112" s="2">
        <v>0.49609999999999999</v>
      </c>
      <c r="F112" s="2">
        <v>1.4610000000000001</v>
      </c>
      <c r="G112" s="2">
        <v>59.457700000000003</v>
      </c>
      <c r="H112" s="2">
        <v>71.575000000000003</v>
      </c>
      <c r="I112" s="6">
        <v>1.8445</v>
      </c>
      <c r="J112" s="6">
        <v>1</v>
      </c>
      <c r="K112" s="2" t="s">
        <v>392</v>
      </c>
      <c r="L112" s="4">
        <v>111</v>
      </c>
      <c r="M112" s="4">
        <f>VLOOKUP($K112,'28.12.2020'!$K$2:$L$500,2,FALSE)</f>
        <v>114</v>
      </c>
      <c r="N112" s="4">
        <f>VLOOKUP($K112,'21.12.2020'!$K$2:$L$500,2,FALSE)</f>
        <v>122</v>
      </c>
      <c r="O112" s="4">
        <f>VLOOKUP($K112,'14.12.2020'!$K$2:$L$500,2,FALSE)</f>
        <v>132</v>
      </c>
      <c r="P112" s="4">
        <f>VLOOKUP($K112,'07.12.2020'!$K$2:$L$500,2,FALSE)</f>
        <v>130</v>
      </c>
      <c r="Q112" s="4">
        <f>VLOOKUP($K112,'30.11.2020'!$K$2:$L$500,2,FALSE)</f>
        <v>129</v>
      </c>
      <c r="R112" s="4">
        <f>VLOOKUP($K112,'23.11.2020'!$K$2:$L$500,2,FALSE)</f>
        <v>129</v>
      </c>
      <c r="S112" s="4">
        <f>VLOOKUP($K112,'16.11.2020'!$K$2:$L$500,2,FALSE)</f>
        <v>127</v>
      </c>
      <c r="T112" s="4">
        <f>VLOOKUP($K112,'09.11.2020'!$K$2:$L$500,2,FALSE)</f>
        <v>128</v>
      </c>
      <c r="U112" s="4">
        <f>VLOOKUP($K112,'02.11.2020'!$K$2:$L$500,2,FALSE)</f>
        <v>129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5">
        <f t="shared" si="5"/>
        <v>3</v>
      </c>
      <c r="AB112" s="5">
        <f t="shared" si="6"/>
        <v>11</v>
      </c>
      <c r="AC112" s="5">
        <f t="shared" si="7"/>
        <v>21</v>
      </c>
      <c r="AD112" s="5">
        <f t="shared" si="8"/>
        <v>19</v>
      </c>
    </row>
    <row r="113" spans="1:30">
      <c r="A113" s="1" t="s">
        <v>66</v>
      </c>
      <c r="B113" s="6">
        <v>75.066699999999997</v>
      </c>
      <c r="C113" s="2">
        <v>132.09</v>
      </c>
      <c r="D113" s="7">
        <v>1263948</v>
      </c>
      <c r="E113" s="2">
        <v>1.2805</v>
      </c>
      <c r="F113" s="2">
        <v>10.0383</v>
      </c>
      <c r="G113" s="2">
        <v>31.9053</v>
      </c>
      <c r="H113" s="2">
        <v>112.65</v>
      </c>
      <c r="I113" s="6">
        <v>14.7172</v>
      </c>
      <c r="J113" s="6">
        <v>1</v>
      </c>
      <c r="K113" s="2" t="s">
        <v>194</v>
      </c>
      <c r="L113" s="4">
        <v>112</v>
      </c>
      <c r="M113" s="4">
        <f>VLOOKUP($K113,'28.12.2020'!$K$2:$L$500,2,FALSE)</f>
        <v>116</v>
      </c>
      <c r="N113" s="4">
        <f>VLOOKUP($K113,'21.12.2020'!$K$2:$L$500,2,FALSE)</f>
        <v>125</v>
      </c>
      <c r="O113" s="4">
        <f>VLOOKUP($K113,'14.12.2020'!$K$2:$L$500,2,FALSE)</f>
        <v>128</v>
      </c>
      <c r="P113" s="4">
        <f>VLOOKUP($K113,'07.12.2020'!$K$2:$L$500,2,FALSE)</f>
        <v>126</v>
      </c>
      <c r="Q113" s="4">
        <f>VLOOKUP($K113,'30.11.2020'!$K$2:$L$500,2,FALSE)</f>
        <v>124</v>
      </c>
      <c r="R113" s="4">
        <f>VLOOKUP($K113,'23.11.2020'!$K$2:$L$500,2,FALSE)</f>
        <v>124</v>
      </c>
      <c r="S113" s="4">
        <f>VLOOKUP($K113,'16.11.2020'!$K$2:$L$500,2,FALSE)</f>
        <v>122</v>
      </c>
      <c r="T113" s="4">
        <f>VLOOKUP($K113,'09.11.2020'!$K$2:$L$500,2,FALSE)</f>
        <v>121</v>
      </c>
      <c r="U113" s="4">
        <f>VLOOKUP($K113,'02.11.2020'!$K$2:$L$500,2,FALSE)</f>
        <v>125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5">
        <f t="shared" si="5"/>
        <v>4</v>
      </c>
      <c r="AB113" s="5">
        <f t="shared" si="6"/>
        <v>13</v>
      </c>
      <c r="AC113" s="5">
        <f t="shared" si="7"/>
        <v>16</v>
      </c>
      <c r="AD113" s="5">
        <f t="shared" si="8"/>
        <v>14</v>
      </c>
    </row>
    <row r="114" spans="1:30">
      <c r="A114" s="1" t="s">
        <v>370</v>
      </c>
      <c r="B114" s="6">
        <v>75.066699999999997</v>
      </c>
      <c r="C114" s="2">
        <v>33.979999999999997</v>
      </c>
      <c r="D114" s="7">
        <v>2189320</v>
      </c>
      <c r="E114" s="2">
        <v>3.1886000000000001</v>
      </c>
      <c r="F114" s="2">
        <v>4.3612000000000002</v>
      </c>
      <c r="G114" s="2">
        <v>-7.7633000000000001</v>
      </c>
      <c r="H114" s="2">
        <v>31.28</v>
      </c>
      <c r="I114" s="6">
        <v>7.9458000000000002</v>
      </c>
      <c r="J114" s="6">
        <v>1</v>
      </c>
      <c r="K114" s="2" t="s">
        <v>464</v>
      </c>
      <c r="L114" s="4">
        <v>113</v>
      </c>
      <c r="M114" s="4">
        <f>VLOOKUP($K114,'28.12.2020'!$K$2:$L$500,2,FALSE)</f>
        <v>120</v>
      </c>
      <c r="N114" s="4">
        <f>VLOOKUP($K114,'21.12.2020'!$K$2:$L$500,2,FALSE)</f>
        <v>119</v>
      </c>
      <c r="O114" s="4">
        <f>VLOOKUP($K114,'14.12.2020'!$K$2:$L$500,2,FALSE)</f>
        <v>118</v>
      </c>
      <c r="P114" s="4">
        <f>VLOOKUP($K114,'07.12.2020'!$K$2:$L$500,2,FALSE)</f>
        <v>117</v>
      </c>
      <c r="Q114" s="4">
        <f>VLOOKUP($K114,'30.11.2020'!$K$2:$L$500,2,FALSE)</f>
        <v>136</v>
      </c>
      <c r="R114" s="4">
        <f>VLOOKUP($K114,'23.11.2020'!$K$2:$L$500,2,FALSE)</f>
        <v>143</v>
      </c>
      <c r="S114" s="4">
        <f>VLOOKUP($K114,'16.11.2020'!$K$2:$L$500,2,FALSE)</f>
        <v>140</v>
      </c>
      <c r="T114" s="4">
        <f>VLOOKUP($K114,'09.11.2020'!$K$2:$L$500,2,FALSE)</f>
        <v>139</v>
      </c>
      <c r="U114" s="4">
        <f>VLOOKUP($K114,'02.11.2020'!$K$2:$L$500,2,FALSE)</f>
        <v>138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5">
        <f t="shared" si="5"/>
        <v>7</v>
      </c>
      <c r="AB114" s="5">
        <f t="shared" si="6"/>
        <v>6</v>
      </c>
      <c r="AC114" s="5">
        <f t="shared" si="7"/>
        <v>5</v>
      </c>
      <c r="AD114" s="5">
        <f t="shared" si="8"/>
        <v>4</v>
      </c>
    </row>
    <row r="115" spans="1:30">
      <c r="A115" s="1" t="s">
        <v>619</v>
      </c>
      <c r="B115" s="6">
        <v>74.933300000000003</v>
      </c>
      <c r="C115" s="2">
        <v>239.54</v>
      </c>
      <c r="D115" s="7">
        <v>1535850</v>
      </c>
      <c r="E115" s="2">
        <v>-11.281499999999999</v>
      </c>
      <c r="F115" s="2">
        <v>-4.2644000000000002</v>
      </c>
      <c r="G115" s="2">
        <v>159.4109</v>
      </c>
      <c r="H115" s="2">
        <v>247.6</v>
      </c>
      <c r="I115" s="6">
        <v>-3.3647999999999998</v>
      </c>
      <c r="J115" s="6">
        <v>1</v>
      </c>
      <c r="K115" s="2" t="s">
        <v>623</v>
      </c>
      <c r="L115" s="4">
        <v>114</v>
      </c>
      <c r="M115" s="4">
        <f>VLOOKUP($K115,'28.12.2020'!$K$2:$L$500,2,FALSE)</f>
        <v>117</v>
      </c>
      <c r="N115" s="4">
        <f>VLOOKUP($K115,'21.12.2020'!$K$2:$L$500,2,FALSE)</f>
        <v>114</v>
      </c>
      <c r="O115" s="4">
        <f>VLOOKUP($K115,'14.12.2020'!$K$2:$L$500,2,FALSE)</f>
        <v>108</v>
      </c>
      <c r="P115" s="4">
        <f>VLOOKUP($K115,'07.12.2020'!$K$2:$L$500,2,FALSE)</f>
        <v>108</v>
      </c>
      <c r="Q115" s="4">
        <f>VLOOKUP($K115,'30.11.2020'!$K$2:$L$500,2,FALSE)</f>
        <v>106</v>
      </c>
      <c r="R115" s="4">
        <f>VLOOKUP($K115,'23.11.2020'!$K$2:$L$500,2,FALSE)</f>
        <v>120</v>
      </c>
      <c r="S115" s="4">
        <f>VLOOKUP($K115,'16.11.2020'!$K$2:$L$500,2,FALSE)</f>
        <v>143</v>
      </c>
      <c r="T115" s="4">
        <f>VLOOKUP($K115,'09.11.2020'!$K$2:$L$500,2,FALSE)</f>
        <v>151</v>
      </c>
      <c r="U115" s="4">
        <f>VLOOKUP($K115,'02.11.2020'!$K$2:$L$500,2,FALSE)</f>
        <v>155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5">
        <f t="shared" si="5"/>
        <v>3</v>
      </c>
      <c r="AB115" s="5">
        <f t="shared" si="6"/>
        <v>0</v>
      </c>
      <c r="AC115" s="5">
        <f t="shared" si="7"/>
        <v>-6</v>
      </c>
      <c r="AD115" s="5">
        <f t="shared" si="8"/>
        <v>-6</v>
      </c>
    </row>
    <row r="116" spans="1:30">
      <c r="A116" s="1" t="s">
        <v>41</v>
      </c>
      <c r="B116" s="6">
        <v>74.933300000000003</v>
      </c>
      <c r="C116" s="2">
        <v>111.82</v>
      </c>
      <c r="D116" s="7">
        <v>90633</v>
      </c>
      <c r="E116" s="2">
        <v>-1.1929000000000001</v>
      </c>
      <c r="F116" s="2">
        <v>6.9433999999999996</v>
      </c>
      <c r="G116" s="2">
        <v>52.634399999999999</v>
      </c>
      <c r="H116" s="2">
        <v>93.35</v>
      </c>
      <c r="I116" s="6">
        <v>16.517600000000002</v>
      </c>
      <c r="J116" s="6">
        <v>1</v>
      </c>
      <c r="K116" s="2" t="s">
        <v>118</v>
      </c>
      <c r="L116" s="4">
        <v>115</v>
      </c>
      <c r="M116" s="4">
        <f>VLOOKUP($K116,'28.12.2020'!$K$2:$L$500,2,FALSE)</f>
        <v>118</v>
      </c>
      <c r="N116" s="4">
        <f>VLOOKUP($K116,'21.12.2020'!$K$2:$L$500,2,FALSE)</f>
        <v>115</v>
      </c>
      <c r="O116" s="4">
        <f>VLOOKUP($K116,'14.12.2020'!$K$2:$L$500,2,FALSE)</f>
        <v>110</v>
      </c>
      <c r="P116" s="4">
        <f>VLOOKUP($K116,'07.12.2020'!$K$2:$L$500,2,FALSE)</f>
        <v>109</v>
      </c>
      <c r="Q116" s="4">
        <f>VLOOKUP($K116,'30.11.2020'!$K$2:$L$500,2,FALSE)</f>
        <v>107</v>
      </c>
      <c r="R116" s="4">
        <f>VLOOKUP($K116,'23.11.2020'!$K$2:$L$500,2,FALSE)</f>
        <v>115</v>
      </c>
      <c r="S116" s="4">
        <f>VLOOKUP($K116,'16.11.2020'!$K$2:$L$500,2,FALSE)</f>
        <v>111</v>
      </c>
      <c r="T116" s="4">
        <f>VLOOKUP($K116,'09.11.2020'!$K$2:$L$500,2,FALSE)</f>
        <v>110</v>
      </c>
      <c r="U116" s="4">
        <f>VLOOKUP($K116,'02.11.2020'!$K$2:$L$500,2,FALSE)</f>
        <v>112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5">
        <f t="shared" si="5"/>
        <v>3</v>
      </c>
      <c r="AB116" s="5">
        <f t="shared" si="6"/>
        <v>0</v>
      </c>
      <c r="AC116" s="5">
        <f t="shared" si="7"/>
        <v>-5</v>
      </c>
      <c r="AD116" s="5">
        <f t="shared" si="8"/>
        <v>-6</v>
      </c>
    </row>
    <row r="117" spans="1:30">
      <c r="A117" s="1" t="s">
        <v>241</v>
      </c>
      <c r="B117" s="6">
        <v>74.933300000000003</v>
      </c>
      <c r="C117" s="2">
        <v>93.64</v>
      </c>
      <c r="D117" s="7">
        <v>694111</v>
      </c>
      <c r="E117" s="2">
        <v>1.2981</v>
      </c>
      <c r="F117" s="2">
        <v>4.0098000000000003</v>
      </c>
      <c r="G117" s="2">
        <v>73.182900000000004</v>
      </c>
      <c r="H117" s="2">
        <v>89.03</v>
      </c>
      <c r="I117" s="6">
        <v>4.9230999999999998</v>
      </c>
      <c r="J117" s="6">
        <v>1</v>
      </c>
      <c r="K117" s="2" t="s">
        <v>274</v>
      </c>
      <c r="L117" s="4">
        <v>116</v>
      </c>
      <c r="M117" s="4">
        <f>VLOOKUP($K117,'28.12.2020'!$K$2:$L$500,2,FALSE)</f>
        <v>119</v>
      </c>
      <c r="N117" s="4">
        <f>VLOOKUP($K117,'21.12.2020'!$K$2:$L$500,2,FALSE)</f>
        <v>116</v>
      </c>
      <c r="O117" s="4">
        <f>VLOOKUP($K117,'14.12.2020'!$K$2:$L$500,2,FALSE)</f>
        <v>111</v>
      </c>
      <c r="P117" s="4">
        <f>VLOOKUP($K117,'07.12.2020'!$K$2:$L$500,2,FALSE)</f>
        <v>110</v>
      </c>
      <c r="Q117" s="4">
        <f>VLOOKUP($K117,'30.11.2020'!$K$2:$L$500,2,FALSE)</f>
        <v>108</v>
      </c>
      <c r="R117" s="4">
        <f>VLOOKUP($K117,'23.11.2020'!$K$2:$L$500,2,FALSE)</f>
        <v>113</v>
      </c>
      <c r="S117" s="4">
        <f>VLOOKUP($K117,'16.11.2020'!$K$2:$L$500,2,FALSE)</f>
        <v>112</v>
      </c>
      <c r="T117" s="4">
        <f>VLOOKUP($K117,'09.11.2020'!$K$2:$L$500,2,FALSE)</f>
        <v>111</v>
      </c>
      <c r="U117" s="4">
        <f>VLOOKUP($K117,'02.11.2020'!$K$2:$L$500,2,FALSE)</f>
        <v>113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5">
        <f t="shared" si="5"/>
        <v>3</v>
      </c>
      <c r="AB117" s="5">
        <f t="shared" si="6"/>
        <v>0</v>
      </c>
      <c r="AC117" s="5">
        <f t="shared" si="7"/>
        <v>-5</v>
      </c>
      <c r="AD117" s="5">
        <f t="shared" si="8"/>
        <v>-6</v>
      </c>
    </row>
    <row r="118" spans="1:30">
      <c r="A118" s="1" t="s">
        <v>54</v>
      </c>
      <c r="B118" s="6">
        <v>74.8</v>
      </c>
      <c r="C118" s="2">
        <v>46.45</v>
      </c>
      <c r="D118" s="7">
        <v>61860</v>
      </c>
      <c r="E118" s="2">
        <v>1.6634</v>
      </c>
      <c r="F118" s="2">
        <v>3.8452999999999999</v>
      </c>
      <c r="G118" s="2">
        <v>20.900600000000001</v>
      </c>
      <c r="H118" s="2">
        <v>40.379100000000001</v>
      </c>
      <c r="I118" s="6">
        <v>13.069800000000001</v>
      </c>
      <c r="J118" s="6">
        <v>1</v>
      </c>
      <c r="K118" s="2" t="s">
        <v>177</v>
      </c>
      <c r="L118" s="4">
        <v>117</v>
      </c>
      <c r="M118" s="4">
        <f>VLOOKUP($K118,'28.12.2020'!$K$2:$L$500,2,FALSE)</f>
        <v>121</v>
      </c>
      <c r="N118" s="4">
        <f>VLOOKUP($K118,'21.12.2020'!$K$2:$L$500,2,FALSE)</f>
        <v>123</v>
      </c>
      <c r="O118" s="4">
        <f>VLOOKUP($K118,'14.12.2020'!$K$2:$L$500,2,FALSE)</f>
        <v>113</v>
      </c>
      <c r="P118" s="4">
        <f>VLOOKUP($K118,'07.12.2020'!$K$2:$L$500,2,FALSE)</f>
        <v>115</v>
      </c>
      <c r="Q118" s="4">
        <f>VLOOKUP($K118,'30.11.2020'!$K$2:$L$500,2,FALSE)</f>
        <v>113</v>
      </c>
      <c r="R118" s="4">
        <f>VLOOKUP($K118,'23.11.2020'!$K$2:$L$500,2,FALSE)</f>
        <v>117</v>
      </c>
      <c r="S118" s="4">
        <f>VLOOKUP($K118,'16.11.2020'!$K$2:$L$500,2,FALSE)</f>
        <v>114</v>
      </c>
      <c r="T118" s="4">
        <f>VLOOKUP($K118,'09.11.2020'!$K$2:$L$500,2,FALSE)</f>
        <v>112</v>
      </c>
      <c r="U118" s="4">
        <f>VLOOKUP($K118,'02.11.2020'!$K$2:$L$500,2,FALSE)</f>
        <v>115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5">
        <f t="shared" si="5"/>
        <v>4</v>
      </c>
      <c r="AB118" s="5">
        <f t="shared" si="6"/>
        <v>6</v>
      </c>
      <c r="AC118" s="5">
        <f t="shared" si="7"/>
        <v>-4</v>
      </c>
      <c r="AD118" s="5">
        <f t="shared" si="8"/>
        <v>-2</v>
      </c>
    </row>
    <row r="119" spans="1:30">
      <c r="A119" s="1" t="s">
        <v>681</v>
      </c>
      <c r="B119" s="6">
        <v>74.8</v>
      </c>
      <c r="C119" s="2">
        <v>67.88</v>
      </c>
      <c r="D119" s="7">
        <v>2647687</v>
      </c>
      <c r="E119" s="2">
        <v>1.5710999999999999</v>
      </c>
      <c r="F119" s="2">
        <v>1.8454999999999999</v>
      </c>
      <c r="G119" s="2">
        <v>3.2395</v>
      </c>
      <c r="H119" s="2">
        <v>60.93</v>
      </c>
      <c r="I119" s="6">
        <v>10.2387</v>
      </c>
      <c r="J119" s="6">
        <v>1</v>
      </c>
      <c r="K119" s="2" t="s">
        <v>192</v>
      </c>
      <c r="L119" s="4">
        <v>118</v>
      </c>
      <c r="M119" s="4">
        <f>VLOOKUP($K119,'28.12.2020'!$K$2:$L$500,2,FALSE)</f>
        <v>122</v>
      </c>
      <c r="N119" s="4">
        <f>VLOOKUP($K119,'21.12.2020'!$K$2:$L$500,2,FALSE)</f>
        <v>124</v>
      </c>
      <c r="O119" s="4">
        <f>VLOOKUP($K119,'14.12.2020'!$K$2:$L$500,2,FALSE)</f>
        <v>114</v>
      </c>
      <c r="P119" s="4">
        <f>VLOOKUP($K119,'07.12.2020'!$K$2:$L$500,2,FALSE)</f>
        <v>116</v>
      </c>
      <c r="Q119" s="4">
        <f>VLOOKUP($K119,'30.11.2020'!$K$2:$L$500,2,FALSE)</f>
        <v>114</v>
      </c>
      <c r="R119" s="4">
        <f>VLOOKUP($K119,'23.11.2020'!$K$2:$L$500,2,FALSE)</f>
        <v>118</v>
      </c>
      <c r="S119" s="4">
        <f>VLOOKUP($K119,'16.11.2020'!$K$2:$L$500,2,FALSE)</f>
        <v>115</v>
      </c>
      <c r="T119" s="4">
        <f>VLOOKUP($K119,'09.11.2020'!$K$2:$L$500,2,FALSE)</f>
        <v>113</v>
      </c>
      <c r="U119" s="4">
        <f>VLOOKUP($K119,'02.11.2020'!$K$2:$L$500,2,FALSE)</f>
        <v>111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5">
        <f t="shared" si="5"/>
        <v>4</v>
      </c>
      <c r="AB119" s="5">
        <f t="shared" si="6"/>
        <v>6</v>
      </c>
      <c r="AC119" s="5">
        <f t="shared" si="7"/>
        <v>-4</v>
      </c>
      <c r="AD119" s="5">
        <f t="shared" si="8"/>
        <v>-2</v>
      </c>
    </row>
    <row r="120" spans="1:30">
      <c r="A120" s="1" t="s">
        <v>344</v>
      </c>
      <c r="B120" s="6">
        <v>74.8</v>
      </c>
      <c r="C120" s="2">
        <v>96.3</v>
      </c>
      <c r="D120" s="7">
        <v>1370813</v>
      </c>
      <c r="E120" s="2">
        <v>1.3577999999999999</v>
      </c>
      <c r="F120" s="2">
        <v>-0.43419999999999997</v>
      </c>
      <c r="G120" s="2">
        <v>6.2914000000000003</v>
      </c>
      <c r="H120" s="2">
        <v>93.29</v>
      </c>
      <c r="I120" s="6">
        <v>3.1257000000000001</v>
      </c>
      <c r="J120" s="6">
        <v>0</v>
      </c>
      <c r="K120" s="2" t="s">
        <v>438</v>
      </c>
      <c r="L120" s="4">
        <v>119</v>
      </c>
      <c r="M120" s="4">
        <f>VLOOKUP($K120,'28.12.2020'!$K$2:$L$500,2,FALSE)</f>
        <v>123</v>
      </c>
      <c r="N120" s="4">
        <f>VLOOKUP($K120,'21.12.2020'!$K$2:$L$500,2,FALSE)</f>
        <v>126</v>
      </c>
      <c r="O120" s="4">
        <f>VLOOKUP($K120,'14.12.2020'!$K$2:$L$500,2,FALSE)</f>
        <v>117</v>
      </c>
      <c r="P120" s="4">
        <f>VLOOKUP($K120,'07.12.2020'!$K$2:$L$500,2,FALSE)</f>
        <v>113</v>
      </c>
      <c r="Q120" s="4">
        <f>VLOOKUP($K120,'30.11.2020'!$K$2:$L$500,2,FALSE)</f>
        <v>133</v>
      </c>
      <c r="R120" s="4">
        <f>VLOOKUP($K120,'23.11.2020'!$K$2:$L$500,2,FALSE)</f>
        <v>147</v>
      </c>
      <c r="S120" s="4">
        <f>VLOOKUP($K120,'16.11.2020'!$K$2:$L$500,2,FALSE)</f>
        <v>163</v>
      </c>
      <c r="T120" s="4">
        <f>VLOOKUP($K120,'09.11.2020'!$K$2:$L$500,2,FALSE)</f>
        <v>182</v>
      </c>
      <c r="U120" s="4">
        <f>VLOOKUP($K120,'02.11.2020'!$K$2:$L$500,2,FALSE)</f>
        <v>210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5">
        <f t="shared" si="5"/>
        <v>4</v>
      </c>
      <c r="AB120" s="5">
        <f t="shared" si="6"/>
        <v>7</v>
      </c>
      <c r="AC120" s="5">
        <f t="shared" si="7"/>
        <v>-2</v>
      </c>
      <c r="AD120" s="5">
        <f t="shared" si="8"/>
        <v>-6</v>
      </c>
    </row>
    <row r="121" spans="1:30">
      <c r="A121" s="1" t="s">
        <v>540</v>
      </c>
      <c r="B121" s="6">
        <v>74.8</v>
      </c>
      <c r="C121" s="2">
        <v>68.290000000000006</v>
      </c>
      <c r="D121" s="7">
        <v>6436883</v>
      </c>
      <c r="E121" s="2">
        <v>1.4108000000000001</v>
      </c>
      <c r="F121" s="2">
        <v>7.5263999999999998</v>
      </c>
      <c r="G121" s="2">
        <v>10.8064</v>
      </c>
      <c r="H121" s="2">
        <v>58.23</v>
      </c>
      <c r="I121" s="6">
        <v>14.731299999999999</v>
      </c>
      <c r="J121" s="6">
        <v>1</v>
      </c>
      <c r="K121" s="2" t="s">
        <v>542</v>
      </c>
      <c r="L121" s="4">
        <v>120</v>
      </c>
      <c r="M121" s="4">
        <f>VLOOKUP($K121,'28.12.2020'!$K$2:$L$500,2,FALSE)</f>
        <v>124</v>
      </c>
      <c r="N121" s="4">
        <f>VLOOKUP($K121,'21.12.2020'!$K$2:$L$500,2,FALSE)</f>
        <v>127</v>
      </c>
      <c r="O121" s="4">
        <f>VLOOKUP($K121,'14.12.2020'!$K$2:$L$500,2,FALSE)</f>
        <v>119</v>
      </c>
      <c r="P121" s="4">
        <f>VLOOKUP($K121,'07.12.2020'!$K$2:$L$500,2,FALSE)</f>
        <v>118</v>
      </c>
      <c r="Q121" s="4">
        <f>VLOOKUP($K121,'30.11.2020'!$K$2:$L$500,2,FALSE)</f>
        <v>121</v>
      </c>
      <c r="R121" s="4">
        <f>VLOOKUP($K121,'23.11.2020'!$K$2:$L$500,2,FALSE)</f>
        <v>122</v>
      </c>
      <c r="S121" s="4">
        <f>VLOOKUP($K121,'16.11.2020'!$K$2:$L$500,2,FALSE)</f>
        <v>137</v>
      </c>
      <c r="T121" s="4">
        <f>VLOOKUP($K121,'09.11.2020'!$K$2:$L$500,2,FALSE)</f>
        <v>153</v>
      </c>
      <c r="U121" s="4">
        <f>VLOOKUP($K121,'02.11.2020'!$K$2:$L$500,2,FALSE)</f>
        <v>148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5">
        <f t="shared" si="5"/>
        <v>4</v>
      </c>
      <c r="AB121" s="5">
        <f t="shared" si="6"/>
        <v>7</v>
      </c>
      <c r="AC121" s="5">
        <f t="shared" si="7"/>
        <v>-1</v>
      </c>
      <c r="AD121" s="5">
        <f t="shared" si="8"/>
        <v>-2</v>
      </c>
    </row>
    <row r="122" spans="1:30">
      <c r="A122" s="1" t="s">
        <v>91</v>
      </c>
      <c r="B122" s="6">
        <v>74.8</v>
      </c>
      <c r="C122" s="2">
        <v>184.08</v>
      </c>
      <c r="D122" s="7">
        <v>308126</v>
      </c>
      <c r="E122" s="2">
        <v>-5.0791000000000004</v>
      </c>
      <c r="F122" s="2">
        <v>5.6535000000000002</v>
      </c>
      <c r="G122" s="2">
        <v>76.136300000000006</v>
      </c>
      <c r="H122" s="2">
        <v>186.65</v>
      </c>
      <c r="I122" s="6">
        <v>-1.3960999999999999</v>
      </c>
      <c r="J122" s="6">
        <v>1</v>
      </c>
      <c r="K122" s="2" t="s">
        <v>146</v>
      </c>
      <c r="L122" s="4">
        <v>121</v>
      </c>
      <c r="M122" s="4">
        <f>VLOOKUP($K122,'28.12.2020'!$K$2:$L$500,2,FALSE)</f>
        <v>125</v>
      </c>
      <c r="N122" s="4">
        <f>VLOOKUP($K122,'21.12.2020'!$K$2:$L$500,2,FALSE)</f>
        <v>128</v>
      </c>
      <c r="O122" s="4">
        <f>VLOOKUP($K122,'14.12.2020'!$K$2:$L$500,2,FALSE)</f>
        <v>120</v>
      </c>
      <c r="P122" s="4">
        <f>VLOOKUP($K122,'07.12.2020'!$K$2:$L$500,2,FALSE)</f>
        <v>119</v>
      </c>
      <c r="Q122" s="4">
        <f>VLOOKUP($K122,'30.11.2020'!$K$2:$L$500,2,FALSE)</f>
        <v>116</v>
      </c>
      <c r="R122" s="4">
        <f>VLOOKUP($K122,'23.11.2020'!$K$2:$L$500,2,FALSE)</f>
        <v>116</v>
      </c>
      <c r="S122" s="4">
        <f>VLOOKUP($K122,'16.11.2020'!$K$2:$L$500,2,FALSE)</f>
        <v>117</v>
      </c>
      <c r="T122" s="4">
        <f>VLOOKUP($K122,'09.11.2020'!$K$2:$L$500,2,FALSE)</f>
        <v>115</v>
      </c>
      <c r="U122" s="4">
        <f>VLOOKUP($K122,'02.11.2020'!$K$2:$L$500,2,FALSE)</f>
        <v>118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5">
        <f t="shared" si="5"/>
        <v>4</v>
      </c>
      <c r="AB122" s="5">
        <f t="shared" si="6"/>
        <v>7</v>
      </c>
      <c r="AC122" s="5">
        <f t="shared" si="7"/>
        <v>-1</v>
      </c>
      <c r="AD122" s="5">
        <f t="shared" si="8"/>
        <v>-2</v>
      </c>
    </row>
    <row r="123" spans="1:30">
      <c r="A123" s="1" t="s">
        <v>17</v>
      </c>
      <c r="B123" s="6">
        <v>74.666700000000006</v>
      </c>
      <c r="C123" s="2">
        <v>132.69</v>
      </c>
      <c r="D123" s="7">
        <v>105604336</v>
      </c>
      <c r="E123" s="2">
        <v>1.321</v>
      </c>
      <c r="F123" s="2">
        <v>11.4574</v>
      </c>
      <c r="G123" s="2">
        <v>77.037999999999997</v>
      </c>
      <c r="H123" s="2">
        <v>123.449</v>
      </c>
      <c r="I123" s="6">
        <v>6.9644000000000004</v>
      </c>
      <c r="J123" s="6">
        <v>1</v>
      </c>
      <c r="K123" s="2" t="s">
        <v>161</v>
      </c>
      <c r="L123" s="4">
        <v>122</v>
      </c>
      <c r="M123" s="4">
        <f>VLOOKUP($K123,'28.12.2020'!$K$2:$L$500,2,FALSE)</f>
        <v>126</v>
      </c>
      <c r="N123" s="4">
        <f>VLOOKUP($K123,'21.12.2020'!$K$2:$L$500,2,FALSE)</f>
        <v>129</v>
      </c>
      <c r="O123" s="4">
        <f>VLOOKUP($K123,'14.12.2020'!$K$2:$L$500,2,FALSE)</f>
        <v>122</v>
      </c>
      <c r="P123" s="4">
        <f>VLOOKUP($K123,'07.12.2020'!$K$2:$L$500,2,FALSE)</f>
        <v>120</v>
      </c>
      <c r="Q123" s="4">
        <f>VLOOKUP($K123,'30.11.2020'!$K$2:$L$500,2,FALSE)</f>
        <v>112</v>
      </c>
      <c r="R123" s="4">
        <f>VLOOKUP($K123,'23.11.2020'!$K$2:$L$500,2,FALSE)</f>
        <v>99</v>
      </c>
      <c r="S123" s="4">
        <f>VLOOKUP($K123,'16.11.2020'!$K$2:$L$500,2,FALSE)</f>
        <v>82</v>
      </c>
      <c r="T123" s="4">
        <f>VLOOKUP($K123,'09.11.2020'!$K$2:$L$500,2,FALSE)</f>
        <v>85</v>
      </c>
      <c r="U123" s="4">
        <f>VLOOKUP($K123,'02.11.2020'!$K$2:$L$500,2,FALSE)</f>
        <v>81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5">
        <f t="shared" si="5"/>
        <v>4</v>
      </c>
      <c r="AB123" s="5">
        <f t="shared" si="6"/>
        <v>7</v>
      </c>
      <c r="AC123" s="5">
        <f t="shared" si="7"/>
        <v>0</v>
      </c>
      <c r="AD123" s="5">
        <f t="shared" si="8"/>
        <v>-2</v>
      </c>
    </row>
    <row r="124" spans="1:30">
      <c r="A124" s="1" t="s">
        <v>557</v>
      </c>
      <c r="B124" s="6">
        <v>74.666700000000006</v>
      </c>
      <c r="C124" s="2">
        <v>294.08999999999997</v>
      </c>
      <c r="D124" s="7">
        <v>146043</v>
      </c>
      <c r="E124" s="2">
        <v>-3.3679000000000001</v>
      </c>
      <c r="F124" s="2">
        <v>2.5347</v>
      </c>
      <c r="G124" s="2">
        <v>88.013000000000005</v>
      </c>
      <c r="H124" s="2">
        <v>294.19</v>
      </c>
      <c r="I124" s="6">
        <v>-3.4000000000000002E-2</v>
      </c>
      <c r="J124" s="6">
        <v>1</v>
      </c>
      <c r="K124" s="2" t="s">
        <v>562</v>
      </c>
      <c r="L124" s="4">
        <v>123</v>
      </c>
      <c r="M124" s="4">
        <f>VLOOKUP($K124,'28.12.2020'!$K$2:$L$500,2,FALSE)</f>
        <v>127</v>
      </c>
      <c r="N124" s="4">
        <f>VLOOKUP($K124,'21.12.2020'!$K$2:$L$500,2,FALSE)</f>
        <v>130</v>
      </c>
      <c r="O124" s="4">
        <f>VLOOKUP($K124,'14.12.2020'!$K$2:$L$500,2,FALSE)</f>
        <v>123</v>
      </c>
      <c r="P124" s="4">
        <f>VLOOKUP($K124,'07.12.2020'!$K$2:$L$500,2,FALSE)</f>
        <v>121</v>
      </c>
      <c r="Q124" s="4">
        <f>VLOOKUP($K124,'30.11.2020'!$K$2:$L$500,2,FALSE)</f>
        <v>117</v>
      </c>
      <c r="R124" s="4">
        <f>VLOOKUP($K124,'23.11.2020'!$K$2:$L$500,2,FALSE)</f>
        <v>121</v>
      </c>
      <c r="S124" s="4">
        <f>VLOOKUP($K124,'16.11.2020'!$K$2:$L$500,2,FALSE)</f>
        <v>119</v>
      </c>
      <c r="T124" s="4">
        <f>VLOOKUP($K124,'09.11.2020'!$K$2:$L$500,2,FALSE)</f>
        <v>117</v>
      </c>
      <c r="U124" s="4">
        <f>VLOOKUP($K124,'02.11.2020'!$K$2:$L$500,2,FALSE)</f>
        <v>119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5">
        <f t="shared" si="5"/>
        <v>4</v>
      </c>
      <c r="AB124" s="5">
        <f t="shared" si="6"/>
        <v>7</v>
      </c>
      <c r="AC124" s="5">
        <f t="shared" si="7"/>
        <v>0</v>
      </c>
      <c r="AD124" s="5">
        <f t="shared" si="8"/>
        <v>-2</v>
      </c>
    </row>
    <row r="125" spans="1:30">
      <c r="A125" s="1" t="s">
        <v>32</v>
      </c>
      <c r="B125" s="6">
        <v>74.666700000000006</v>
      </c>
      <c r="C125" s="2">
        <v>99.84</v>
      </c>
      <c r="D125" s="7">
        <v>1313744</v>
      </c>
      <c r="E125" s="2">
        <v>4.5773000000000001</v>
      </c>
      <c r="F125" s="2">
        <v>-8.2774000000000001</v>
      </c>
      <c r="G125" s="2">
        <v>-16.206499999999998</v>
      </c>
      <c r="H125" s="2">
        <v>94.7</v>
      </c>
      <c r="I125" s="6">
        <v>5.1482000000000001</v>
      </c>
      <c r="J125" s="6">
        <v>0</v>
      </c>
      <c r="K125" s="2" t="s">
        <v>115</v>
      </c>
      <c r="L125" s="4">
        <v>124</v>
      </c>
      <c r="M125" s="4">
        <f>VLOOKUP($K125,'28.12.2020'!$K$2:$L$500,2,FALSE)</f>
        <v>115</v>
      </c>
      <c r="N125" s="4">
        <f>VLOOKUP($K125,'21.12.2020'!$K$2:$L$500,2,FALSE)</f>
        <v>97</v>
      </c>
      <c r="O125" s="4">
        <f>VLOOKUP($K125,'14.12.2020'!$K$2:$L$500,2,FALSE)</f>
        <v>93</v>
      </c>
      <c r="P125" s="4">
        <f>VLOOKUP($K125,'07.12.2020'!$K$2:$L$500,2,FALSE)</f>
        <v>92</v>
      </c>
      <c r="Q125" s="4">
        <f>VLOOKUP($K125,'30.11.2020'!$K$2:$L$500,2,FALSE)</f>
        <v>90</v>
      </c>
      <c r="R125" s="4">
        <f>VLOOKUP($K125,'23.11.2020'!$K$2:$L$500,2,FALSE)</f>
        <v>97</v>
      </c>
      <c r="S125" s="4">
        <f>VLOOKUP($K125,'16.11.2020'!$K$2:$L$500,2,FALSE)</f>
        <v>100</v>
      </c>
      <c r="T125" s="4">
        <f>VLOOKUP($K125,'09.11.2020'!$K$2:$L$500,2,FALSE)</f>
        <v>101</v>
      </c>
      <c r="U125" s="4">
        <f>VLOOKUP($K125,'02.11.2020'!$K$2:$L$500,2,FALSE)</f>
        <v>100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5">
        <f t="shared" si="5"/>
        <v>-9</v>
      </c>
      <c r="AB125" s="5">
        <f t="shared" si="6"/>
        <v>-27</v>
      </c>
      <c r="AC125" s="5">
        <f t="shared" si="7"/>
        <v>-31</v>
      </c>
      <c r="AD125" s="5">
        <f t="shared" si="8"/>
        <v>-32</v>
      </c>
    </row>
    <row r="126" spans="1:30">
      <c r="A126" s="1" t="s">
        <v>477</v>
      </c>
      <c r="B126" s="6">
        <v>74.666700000000006</v>
      </c>
      <c r="C126" s="2">
        <v>42.31</v>
      </c>
      <c r="D126" s="7">
        <v>128147</v>
      </c>
      <c r="E126" s="2">
        <v>4.3146000000000004</v>
      </c>
      <c r="F126" s="2">
        <v>-4.5137</v>
      </c>
      <c r="G126" s="2">
        <v>-9.0106999999999999</v>
      </c>
      <c r="H126" s="2">
        <v>42.4</v>
      </c>
      <c r="I126" s="6">
        <v>-0.2127</v>
      </c>
      <c r="J126" s="6">
        <v>0</v>
      </c>
      <c r="K126" s="2" t="s">
        <v>479</v>
      </c>
      <c r="L126" s="4">
        <v>125</v>
      </c>
      <c r="M126" s="4">
        <f>VLOOKUP($K126,'28.12.2020'!$K$2:$L$500,2,FALSE)</f>
        <v>110</v>
      </c>
      <c r="N126" s="4">
        <f>VLOOKUP($K126,'21.12.2020'!$K$2:$L$500,2,FALSE)</f>
        <v>85</v>
      </c>
      <c r="O126" s="4">
        <f>VLOOKUP($K126,'14.12.2020'!$K$2:$L$500,2,FALSE)</f>
        <v>81</v>
      </c>
      <c r="P126" s="4">
        <f>VLOOKUP($K126,'07.12.2020'!$K$2:$L$500,2,FALSE)</f>
        <v>74</v>
      </c>
      <c r="Q126" s="4">
        <f>VLOOKUP($K126,'30.11.2020'!$K$2:$L$500,2,FALSE)</f>
        <v>71</v>
      </c>
      <c r="R126" s="4">
        <f>VLOOKUP($K126,'23.11.2020'!$K$2:$L$500,2,FALSE)</f>
        <v>74</v>
      </c>
      <c r="S126" s="4">
        <f>VLOOKUP($K126,'16.11.2020'!$K$2:$L$500,2,FALSE)</f>
        <v>76</v>
      </c>
      <c r="T126" s="4">
        <f>VLOOKUP($K126,'09.11.2020'!$K$2:$L$500,2,FALSE)</f>
        <v>79</v>
      </c>
      <c r="U126" s="4">
        <f>VLOOKUP($K126,'02.11.2020'!$K$2:$L$500,2,FALSE)</f>
        <v>84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5">
        <f t="shared" si="5"/>
        <v>-15</v>
      </c>
      <c r="AB126" s="5">
        <f t="shared" si="6"/>
        <v>-40</v>
      </c>
      <c r="AC126" s="5">
        <f t="shared" si="7"/>
        <v>-44</v>
      </c>
      <c r="AD126" s="5">
        <f t="shared" si="8"/>
        <v>-51</v>
      </c>
    </row>
    <row r="127" spans="1:30">
      <c r="A127" s="1" t="s">
        <v>255</v>
      </c>
      <c r="B127" s="6">
        <v>74.666700000000006</v>
      </c>
      <c r="C127" s="2">
        <v>199.96</v>
      </c>
      <c r="D127" s="7">
        <v>2671098</v>
      </c>
      <c r="E127" s="2">
        <v>-4.5171999999999999</v>
      </c>
      <c r="F127" s="2">
        <v>0.59870000000000001</v>
      </c>
      <c r="G127" s="2">
        <v>129.99770000000001</v>
      </c>
      <c r="H127" s="2">
        <v>181.15</v>
      </c>
      <c r="I127" s="6">
        <v>9.4069000000000003</v>
      </c>
      <c r="J127" s="6">
        <v>0</v>
      </c>
      <c r="K127" s="2" t="s">
        <v>269</v>
      </c>
      <c r="L127" s="4">
        <v>126</v>
      </c>
      <c r="M127" s="4">
        <f>VLOOKUP($K127,'28.12.2020'!$K$2:$L$500,2,FALSE)</f>
        <v>112</v>
      </c>
      <c r="N127" s="4">
        <f>VLOOKUP($K127,'21.12.2020'!$K$2:$L$500,2,FALSE)</f>
        <v>88</v>
      </c>
      <c r="O127" s="4">
        <f>VLOOKUP($K127,'14.12.2020'!$K$2:$L$500,2,FALSE)</f>
        <v>71</v>
      </c>
      <c r="P127" s="4">
        <f>VLOOKUP($K127,'07.12.2020'!$K$2:$L$500,2,FALSE)</f>
        <v>65</v>
      </c>
      <c r="Q127" s="4">
        <f>VLOOKUP($K127,'30.11.2020'!$K$2:$L$500,2,FALSE)</f>
        <v>72</v>
      </c>
      <c r="R127" s="4">
        <f>VLOOKUP($K127,'23.11.2020'!$K$2:$L$500,2,FALSE)</f>
        <v>66</v>
      </c>
      <c r="S127" s="4">
        <f>VLOOKUP($K127,'16.11.2020'!$K$2:$L$500,2,FALSE)</f>
        <v>57</v>
      </c>
      <c r="T127" s="4">
        <f>VLOOKUP($K127,'09.11.2020'!$K$2:$L$500,2,FALSE)</f>
        <v>53</v>
      </c>
      <c r="U127" s="4">
        <f>VLOOKUP($K127,'02.11.2020'!$K$2:$L$500,2,FALSE)</f>
        <v>64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5">
        <f t="shared" si="5"/>
        <v>-14</v>
      </c>
      <c r="AB127" s="5">
        <f t="shared" si="6"/>
        <v>-38</v>
      </c>
      <c r="AC127" s="5">
        <f t="shared" si="7"/>
        <v>-55</v>
      </c>
      <c r="AD127" s="5">
        <f t="shared" si="8"/>
        <v>-61</v>
      </c>
    </row>
    <row r="128" spans="1:30">
      <c r="A128" s="1" t="s">
        <v>493</v>
      </c>
      <c r="B128" s="6">
        <v>74.533299999999997</v>
      </c>
      <c r="C128" s="2">
        <v>369.72</v>
      </c>
      <c r="D128" s="7">
        <v>1017901</v>
      </c>
      <c r="E128" s="2">
        <v>3.8569</v>
      </c>
      <c r="F128" s="2">
        <v>15.6532</v>
      </c>
      <c r="G128" s="2">
        <v>63.600200000000001</v>
      </c>
      <c r="H128" s="2">
        <v>311.01069999999999</v>
      </c>
      <c r="I128" s="6">
        <v>15.8794</v>
      </c>
      <c r="J128" s="6">
        <v>1</v>
      </c>
      <c r="K128" s="2" t="s">
        <v>495</v>
      </c>
      <c r="L128" s="4">
        <v>127</v>
      </c>
      <c r="M128" s="4">
        <f>VLOOKUP($K128,'28.12.2020'!$K$2:$L$500,2,FALSE)</f>
        <v>113</v>
      </c>
      <c r="N128" s="4">
        <f>VLOOKUP($K128,'21.12.2020'!$K$2:$L$500,2,FALSE)</f>
        <v>91</v>
      </c>
      <c r="O128" s="4">
        <f>VLOOKUP($K128,'14.12.2020'!$K$2:$L$500,2,FALSE)</f>
        <v>78</v>
      </c>
      <c r="P128" s="4">
        <f>VLOOKUP($K128,'07.12.2020'!$K$2:$L$500,2,FALSE)</f>
        <v>77</v>
      </c>
      <c r="Q128" s="4">
        <f>VLOOKUP($K128,'30.11.2020'!$K$2:$L$500,2,FALSE)</f>
        <v>76</v>
      </c>
      <c r="R128" s="4">
        <f>VLOOKUP($K128,'23.11.2020'!$K$2:$L$500,2,FALSE)</f>
        <v>83</v>
      </c>
      <c r="S128" s="4">
        <f>VLOOKUP($K128,'16.11.2020'!$K$2:$L$500,2,FALSE)</f>
        <v>84</v>
      </c>
      <c r="T128" s="4">
        <f>VLOOKUP($K128,'09.11.2020'!$K$2:$L$500,2,FALSE)</f>
        <v>89</v>
      </c>
      <c r="U128" s="4">
        <f>VLOOKUP($K128,'02.11.2020'!$K$2:$L$500,2,FALSE)</f>
        <v>90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5">
        <f t="shared" si="5"/>
        <v>-14</v>
      </c>
      <c r="AB128" s="5">
        <f t="shared" si="6"/>
        <v>-36</v>
      </c>
      <c r="AC128" s="5">
        <f t="shared" si="7"/>
        <v>-49</v>
      </c>
      <c r="AD128" s="5">
        <f t="shared" si="8"/>
        <v>-50</v>
      </c>
    </row>
    <row r="129" spans="1:30">
      <c r="A129" s="1" t="s">
        <v>89</v>
      </c>
      <c r="B129" s="6">
        <v>74.533299999999997</v>
      </c>
      <c r="C129" s="2">
        <v>391.98</v>
      </c>
      <c r="D129" s="7">
        <v>159442</v>
      </c>
      <c r="E129" s="2">
        <v>1.6019000000000001</v>
      </c>
      <c r="F129" s="2">
        <v>3.7149000000000001</v>
      </c>
      <c r="G129" s="2">
        <v>9.2993000000000006</v>
      </c>
      <c r="H129" s="2">
        <v>370.19</v>
      </c>
      <c r="I129" s="6">
        <v>5.5590000000000002</v>
      </c>
      <c r="J129" s="6">
        <v>1</v>
      </c>
      <c r="K129" s="2" t="s">
        <v>144</v>
      </c>
      <c r="L129" s="4">
        <v>128</v>
      </c>
      <c r="M129" s="4">
        <f>VLOOKUP($K129,'28.12.2020'!$K$2:$L$500,2,FALSE)</f>
        <v>132</v>
      </c>
      <c r="N129" s="4">
        <f>VLOOKUP($K129,'21.12.2020'!$K$2:$L$500,2,FALSE)</f>
        <v>133</v>
      </c>
      <c r="O129" s="4">
        <f>VLOOKUP($K129,'14.12.2020'!$K$2:$L$500,2,FALSE)</f>
        <v>129</v>
      </c>
      <c r="P129" s="4">
        <f>VLOOKUP($K129,'07.12.2020'!$K$2:$L$500,2,FALSE)</f>
        <v>127</v>
      </c>
      <c r="Q129" s="4">
        <f>VLOOKUP($K129,'30.11.2020'!$K$2:$L$500,2,FALSE)</f>
        <v>126</v>
      </c>
      <c r="R129" s="4">
        <f>VLOOKUP($K129,'23.11.2020'!$K$2:$L$500,2,FALSE)</f>
        <v>127</v>
      </c>
      <c r="S129" s="4">
        <f>VLOOKUP($K129,'16.11.2020'!$K$2:$L$500,2,FALSE)</f>
        <v>125</v>
      </c>
      <c r="T129" s="4">
        <f>VLOOKUP($K129,'09.11.2020'!$K$2:$L$500,2,FALSE)</f>
        <v>124</v>
      </c>
      <c r="U129" s="4">
        <f>VLOOKUP($K129,'02.11.2020'!$K$2:$L$500,2,FALSE)</f>
        <v>117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5">
        <f t="shared" si="5"/>
        <v>4</v>
      </c>
      <c r="AB129" s="5">
        <f t="shared" si="6"/>
        <v>5</v>
      </c>
      <c r="AC129" s="5">
        <f t="shared" si="7"/>
        <v>1</v>
      </c>
      <c r="AD129" s="5">
        <f t="shared" si="8"/>
        <v>-1</v>
      </c>
    </row>
    <row r="130" spans="1:30">
      <c r="A130" s="1" t="s">
        <v>583</v>
      </c>
      <c r="B130" s="6">
        <v>74.533299999999997</v>
      </c>
      <c r="C130" s="2">
        <v>23.17</v>
      </c>
      <c r="D130" s="7">
        <v>1294450</v>
      </c>
      <c r="E130" s="2">
        <v>3.9013</v>
      </c>
      <c r="F130" s="2">
        <v>7.7172999999999998</v>
      </c>
      <c r="G130" s="2">
        <v>25.311</v>
      </c>
      <c r="H130" s="2">
        <v>20.9</v>
      </c>
      <c r="I130" s="6">
        <v>9.7972000000000001</v>
      </c>
      <c r="J130" s="6">
        <v>1</v>
      </c>
      <c r="K130" s="2" t="s">
        <v>481</v>
      </c>
      <c r="L130" s="4">
        <v>129</v>
      </c>
      <c r="M130" s="4">
        <f>VLOOKUP($K130,'28.12.2020'!$K$2:$L$500,2,FALSE)</f>
        <v>133</v>
      </c>
      <c r="N130" s="4">
        <f>VLOOKUP($K130,'21.12.2020'!$K$2:$L$500,2,FALSE)</f>
        <v>134</v>
      </c>
      <c r="O130" s="4">
        <f>VLOOKUP($K130,'14.12.2020'!$K$2:$L$500,2,FALSE)</f>
        <v>130</v>
      </c>
      <c r="P130" s="4">
        <f>VLOOKUP($K130,'07.12.2020'!$K$2:$L$500,2,FALSE)</f>
        <v>128</v>
      </c>
      <c r="Q130" s="4">
        <f>VLOOKUP($K130,'30.11.2020'!$K$2:$L$500,2,FALSE)</f>
        <v>128</v>
      </c>
      <c r="R130" s="4">
        <f>VLOOKUP($K130,'23.11.2020'!$K$2:$L$500,2,FALSE)</f>
        <v>128</v>
      </c>
      <c r="S130" s="4">
        <f>VLOOKUP($K130,'16.11.2020'!$K$2:$L$500,2,FALSE)</f>
        <v>152</v>
      </c>
      <c r="T130" s="4">
        <f>VLOOKUP($K130,'09.11.2020'!$K$2:$L$500,2,FALSE)</f>
        <v>166</v>
      </c>
      <c r="U130" s="4">
        <f>VLOOKUP($K130,'02.11.2020'!$K$2:$L$500,2,FALSE)</f>
        <v>197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5">
        <f t="shared" si="5"/>
        <v>4</v>
      </c>
      <c r="AB130" s="5">
        <f t="shared" si="6"/>
        <v>5</v>
      </c>
      <c r="AC130" s="5">
        <f t="shared" si="7"/>
        <v>1</v>
      </c>
      <c r="AD130" s="5">
        <f t="shared" si="8"/>
        <v>-1</v>
      </c>
    </row>
    <row r="131" spans="1:30">
      <c r="A131" s="1" t="s">
        <v>42</v>
      </c>
      <c r="B131" s="6">
        <v>74.400000000000006</v>
      </c>
      <c r="C131" s="2">
        <v>113.86</v>
      </c>
      <c r="D131" s="7">
        <v>3991421</v>
      </c>
      <c r="E131" s="2">
        <v>2.9102999999999999</v>
      </c>
      <c r="F131" s="2">
        <v>-1.1459999999999999</v>
      </c>
      <c r="G131" s="2">
        <v>-2.6255000000000002</v>
      </c>
      <c r="H131" s="2">
        <v>105.22</v>
      </c>
      <c r="I131" s="6">
        <v>7.5883000000000003</v>
      </c>
      <c r="J131" s="6">
        <v>1</v>
      </c>
      <c r="K131" s="2" t="s">
        <v>172</v>
      </c>
      <c r="L131" s="4">
        <v>130</v>
      </c>
      <c r="M131" s="4">
        <f>VLOOKUP($K131,'28.12.2020'!$K$2:$L$500,2,FALSE)</f>
        <v>134</v>
      </c>
      <c r="N131" s="4">
        <f>VLOOKUP($K131,'21.12.2020'!$K$2:$L$500,2,FALSE)</f>
        <v>135</v>
      </c>
      <c r="O131" s="4">
        <f>VLOOKUP($K131,'14.12.2020'!$K$2:$L$500,2,FALSE)</f>
        <v>133</v>
      </c>
      <c r="P131" s="4">
        <f>VLOOKUP($K131,'07.12.2020'!$K$2:$L$500,2,FALSE)</f>
        <v>131</v>
      </c>
      <c r="Q131" s="4">
        <f>VLOOKUP($K131,'30.11.2020'!$K$2:$L$500,2,FALSE)</f>
        <v>130</v>
      </c>
      <c r="R131" s="4">
        <f>VLOOKUP($K131,'23.11.2020'!$K$2:$L$500,2,FALSE)</f>
        <v>132</v>
      </c>
      <c r="S131" s="4">
        <f>VLOOKUP($K131,'16.11.2020'!$K$2:$L$500,2,FALSE)</f>
        <v>130</v>
      </c>
      <c r="T131" s="4">
        <f>VLOOKUP($K131,'09.11.2020'!$K$2:$L$500,2,FALSE)</f>
        <v>129</v>
      </c>
      <c r="U131" s="4">
        <f>VLOOKUP($K131,'02.11.2020'!$K$2:$L$500,2,FALSE)</f>
        <v>121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5">
        <f t="shared" ref="AA131:AA194" si="9">M131-$L131</f>
        <v>4</v>
      </c>
      <c r="AB131" s="5">
        <f t="shared" ref="AB131:AB194" si="10">N131-$L131</f>
        <v>5</v>
      </c>
      <c r="AC131" s="5">
        <f t="shared" ref="AC131:AC194" si="11">O131-$L131</f>
        <v>3</v>
      </c>
      <c r="AD131" s="5">
        <f t="shared" ref="AD131:AD194" si="12">P131-$L131</f>
        <v>1</v>
      </c>
    </row>
    <row r="132" spans="1:30">
      <c r="A132" s="1" t="s">
        <v>53</v>
      </c>
      <c r="B132" s="6">
        <v>74.400000000000006</v>
      </c>
      <c r="C132" s="2">
        <v>162.93</v>
      </c>
      <c r="D132" s="7">
        <v>36207</v>
      </c>
      <c r="E132" s="2">
        <v>0.9667</v>
      </c>
      <c r="F132" s="2">
        <v>4.4222000000000001</v>
      </c>
      <c r="G132" s="2">
        <v>27.828299999999999</v>
      </c>
      <c r="H132" s="2">
        <v>138.01</v>
      </c>
      <c r="I132" s="6">
        <v>15.2949</v>
      </c>
      <c r="J132" s="6">
        <v>1</v>
      </c>
      <c r="K132" s="2" t="s">
        <v>124</v>
      </c>
      <c r="L132" s="4">
        <v>131</v>
      </c>
      <c r="M132" s="4">
        <f>VLOOKUP($K132,'28.12.2020'!$K$2:$L$500,2,FALSE)</f>
        <v>135</v>
      </c>
      <c r="N132" s="4">
        <f>VLOOKUP($K132,'21.12.2020'!$K$2:$L$500,2,FALSE)</f>
        <v>136</v>
      </c>
      <c r="O132" s="4">
        <f>VLOOKUP($K132,'14.12.2020'!$K$2:$L$500,2,FALSE)</f>
        <v>134</v>
      </c>
      <c r="P132" s="4">
        <f>VLOOKUP($K132,'07.12.2020'!$K$2:$L$500,2,FALSE)</f>
        <v>132</v>
      </c>
      <c r="Q132" s="4">
        <f>VLOOKUP($K132,'30.11.2020'!$K$2:$L$500,2,FALSE)</f>
        <v>131</v>
      </c>
      <c r="R132" s="4">
        <f>VLOOKUP($K132,'23.11.2020'!$K$2:$L$500,2,FALSE)</f>
        <v>133</v>
      </c>
      <c r="S132" s="4">
        <f>VLOOKUP($K132,'16.11.2020'!$K$2:$L$500,2,FALSE)</f>
        <v>131</v>
      </c>
      <c r="T132" s="4">
        <f>VLOOKUP($K132,'09.11.2020'!$K$2:$L$500,2,FALSE)</f>
        <v>130</v>
      </c>
      <c r="U132" s="4">
        <f>VLOOKUP($K132,'02.11.2020'!$K$2:$L$500,2,FALSE)</f>
        <v>130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5">
        <f t="shared" si="9"/>
        <v>4</v>
      </c>
      <c r="AB132" s="5">
        <f t="shared" si="10"/>
        <v>5</v>
      </c>
      <c r="AC132" s="5">
        <f t="shared" si="11"/>
        <v>3</v>
      </c>
      <c r="AD132" s="5">
        <f t="shared" si="12"/>
        <v>1</v>
      </c>
    </row>
    <row r="133" spans="1:30">
      <c r="A133" s="1" t="s">
        <v>236</v>
      </c>
      <c r="B133" s="6">
        <v>74.2667</v>
      </c>
      <c r="C133" s="2">
        <v>52.24</v>
      </c>
      <c r="D133" s="7">
        <v>398387</v>
      </c>
      <c r="E133" s="2">
        <v>0.9274</v>
      </c>
      <c r="F133" s="2">
        <v>17.261500000000002</v>
      </c>
      <c r="G133" s="2">
        <v>186.87540000000001</v>
      </c>
      <c r="H133" s="2">
        <v>48.75</v>
      </c>
      <c r="I133" s="6">
        <v>6.6806999999999999</v>
      </c>
      <c r="J133" s="6">
        <v>1</v>
      </c>
      <c r="K133" s="2" t="s">
        <v>264</v>
      </c>
      <c r="L133" s="4">
        <v>132</v>
      </c>
      <c r="M133" s="4">
        <f>VLOOKUP($K133,'28.12.2020'!$K$2:$L$500,2,FALSE)</f>
        <v>139</v>
      </c>
      <c r="N133" s="4">
        <f>VLOOKUP($K133,'21.12.2020'!$K$2:$L$500,2,FALSE)</f>
        <v>141</v>
      </c>
      <c r="O133" s="4">
        <f>VLOOKUP($K133,'14.12.2020'!$K$2:$L$500,2,FALSE)</f>
        <v>139</v>
      </c>
      <c r="P133" s="4">
        <f>VLOOKUP($K133,'07.12.2020'!$K$2:$L$500,2,FALSE)</f>
        <v>138</v>
      </c>
      <c r="Q133" s="4">
        <f>VLOOKUP($K133,'30.11.2020'!$K$2:$L$500,2,FALSE)</f>
        <v>137</v>
      </c>
      <c r="R133" s="4">
        <f>VLOOKUP($K133,'23.11.2020'!$K$2:$L$500,2,FALSE)</f>
        <v>145</v>
      </c>
      <c r="S133" s="4">
        <f>VLOOKUP($K133,'16.11.2020'!$K$2:$L$500,2,FALSE)</f>
        <v>138</v>
      </c>
      <c r="T133" s="4">
        <f>VLOOKUP($K133,'09.11.2020'!$K$2:$L$500,2,FALSE)</f>
        <v>137</v>
      </c>
      <c r="U133" s="4">
        <f>VLOOKUP($K133,'02.11.2020'!$K$2:$L$500,2,FALSE)</f>
        <v>135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5">
        <f t="shared" si="9"/>
        <v>7</v>
      </c>
      <c r="AB133" s="5">
        <f t="shared" si="10"/>
        <v>9</v>
      </c>
      <c r="AC133" s="5">
        <f t="shared" si="11"/>
        <v>7</v>
      </c>
      <c r="AD133" s="5">
        <f t="shared" si="12"/>
        <v>6</v>
      </c>
    </row>
    <row r="134" spans="1:30">
      <c r="A134" s="1" t="s">
        <v>40</v>
      </c>
      <c r="B134" s="6">
        <v>74.2667</v>
      </c>
      <c r="C134" s="2">
        <v>96.639899999999997</v>
      </c>
      <c r="D134" s="7">
        <v>56246</v>
      </c>
      <c r="E134" s="2">
        <v>-1.1760999999999999</v>
      </c>
      <c r="F134" s="2">
        <v>5.0199999999999996</v>
      </c>
      <c r="G134" s="2">
        <v>31.3399</v>
      </c>
      <c r="H134" s="2">
        <v>84.504400000000004</v>
      </c>
      <c r="I134" s="6">
        <v>12.557399999999999</v>
      </c>
      <c r="J134" s="6">
        <v>1</v>
      </c>
      <c r="K134" s="2" t="s">
        <v>171</v>
      </c>
      <c r="L134" s="4">
        <v>133</v>
      </c>
      <c r="M134" s="4">
        <f>VLOOKUP($K134,'28.12.2020'!$K$2:$L$500,2,FALSE)</f>
        <v>136</v>
      </c>
      <c r="N134" s="4">
        <f>VLOOKUP($K134,'21.12.2020'!$K$2:$L$500,2,FALSE)</f>
        <v>137</v>
      </c>
      <c r="O134" s="4">
        <f>VLOOKUP($K134,'14.12.2020'!$K$2:$L$500,2,FALSE)</f>
        <v>135</v>
      </c>
      <c r="P134" s="4">
        <f>VLOOKUP($K134,'07.12.2020'!$K$2:$L$500,2,FALSE)</f>
        <v>135</v>
      </c>
      <c r="Q134" s="4">
        <f>VLOOKUP($K134,'30.11.2020'!$K$2:$L$500,2,FALSE)</f>
        <v>134</v>
      </c>
      <c r="R134" s="4">
        <f>VLOOKUP($K134,'23.11.2020'!$K$2:$L$500,2,FALSE)</f>
        <v>138</v>
      </c>
      <c r="S134" s="4">
        <f>VLOOKUP($K134,'16.11.2020'!$K$2:$L$500,2,FALSE)</f>
        <v>134</v>
      </c>
      <c r="T134" s="4">
        <f>VLOOKUP($K134,'09.11.2020'!$K$2:$L$500,2,FALSE)</f>
        <v>132</v>
      </c>
      <c r="U134" s="4">
        <f>VLOOKUP($K134,'02.11.2020'!$K$2:$L$500,2,FALSE)</f>
        <v>132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5">
        <f t="shared" si="9"/>
        <v>3</v>
      </c>
      <c r="AB134" s="5">
        <f t="shared" si="10"/>
        <v>4</v>
      </c>
      <c r="AC134" s="5">
        <f t="shared" si="11"/>
        <v>2</v>
      </c>
      <c r="AD134" s="5">
        <f t="shared" si="12"/>
        <v>2</v>
      </c>
    </row>
    <row r="135" spans="1:30">
      <c r="A135" s="1" t="s">
        <v>63</v>
      </c>
      <c r="B135" s="6">
        <v>74.2667</v>
      </c>
      <c r="C135" s="2">
        <v>63.82</v>
      </c>
      <c r="D135" s="7">
        <v>1574459</v>
      </c>
      <c r="E135" s="2">
        <v>1.7863</v>
      </c>
      <c r="F135" s="2">
        <v>3.7555000000000001</v>
      </c>
      <c r="G135" s="2">
        <v>30.3247</v>
      </c>
      <c r="H135" s="2">
        <v>55.48</v>
      </c>
      <c r="I135" s="6">
        <v>13.068</v>
      </c>
      <c r="J135" s="6">
        <v>1</v>
      </c>
      <c r="K135" s="2" t="s">
        <v>130</v>
      </c>
      <c r="L135" s="4">
        <v>134</v>
      </c>
      <c r="M135" s="4">
        <f>VLOOKUP($K135,'28.12.2020'!$K$2:$L$500,2,FALSE)</f>
        <v>137</v>
      </c>
      <c r="N135" s="4">
        <f>VLOOKUP($K135,'21.12.2020'!$K$2:$L$500,2,FALSE)</f>
        <v>138</v>
      </c>
      <c r="O135" s="4">
        <f>VLOOKUP($K135,'14.12.2020'!$K$2:$L$500,2,FALSE)</f>
        <v>136</v>
      </c>
      <c r="P135" s="4">
        <f>VLOOKUP($K135,'07.12.2020'!$K$2:$L$500,2,FALSE)</f>
        <v>136</v>
      </c>
      <c r="Q135" s="4">
        <f>VLOOKUP($K135,'30.11.2020'!$K$2:$L$500,2,FALSE)</f>
        <v>135</v>
      </c>
      <c r="R135" s="4">
        <f>VLOOKUP($K135,'23.11.2020'!$K$2:$L$500,2,FALSE)</f>
        <v>119</v>
      </c>
      <c r="S135" s="4">
        <f>VLOOKUP($K135,'16.11.2020'!$K$2:$L$500,2,FALSE)</f>
        <v>116</v>
      </c>
      <c r="T135" s="4">
        <f>VLOOKUP($K135,'09.11.2020'!$K$2:$L$500,2,FALSE)</f>
        <v>114</v>
      </c>
      <c r="U135" s="4">
        <f>VLOOKUP($K135,'02.11.2020'!$K$2:$L$500,2,FALSE)</f>
        <v>114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5">
        <f t="shared" si="9"/>
        <v>3</v>
      </c>
      <c r="AB135" s="5">
        <f t="shared" si="10"/>
        <v>4</v>
      </c>
      <c r="AC135" s="5">
        <f t="shared" si="11"/>
        <v>2</v>
      </c>
      <c r="AD135" s="5">
        <f t="shared" si="12"/>
        <v>2</v>
      </c>
    </row>
    <row r="136" spans="1:30">
      <c r="A136" s="1" t="s">
        <v>688</v>
      </c>
      <c r="B136" s="6">
        <v>74.2667</v>
      </c>
      <c r="C136" s="2">
        <v>230.08</v>
      </c>
      <c r="D136" s="7">
        <v>91380</v>
      </c>
      <c r="E136" s="2">
        <v>1.7018</v>
      </c>
      <c r="F136" s="2">
        <v>3.5417000000000001</v>
      </c>
      <c r="G136" s="2">
        <v>30.393899999999999</v>
      </c>
      <c r="H136" s="2">
        <v>200.15</v>
      </c>
      <c r="I136" s="6">
        <v>13.0085</v>
      </c>
      <c r="J136" s="6">
        <v>1</v>
      </c>
      <c r="K136" s="2" t="s">
        <v>694</v>
      </c>
      <c r="L136" s="4">
        <v>135</v>
      </c>
      <c r="M136" s="4">
        <f>VLOOKUP($K136,'28.12.2020'!$K$2:$L$500,2,FALSE)</f>
        <v>138</v>
      </c>
      <c r="N136" s="4">
        <f>VLOOKUP($K136,'21.12.2020'!$K$2:$L$500,2,FALSE)</f>
        <v>140</v>
      </c>
      <c r="O136" s="4">
        <f>VLOOKUP($K136,'14.12.2020'!$K$2:$L$500,2,FALSE)</f>
        <v>138</v>
      </c>
      <c r="P136" s="4">
        <f>VLOOKUP($K136,'07.12.2020'!$K$2:$L$500,2,FALSE)</f>
        <v>137</v>
      </c>
      <c r="Q136" s="4" t="e">
        <f>VLOOKUP($K136,'30.11.2020'!$K$2:$L$500,2,FALSE)</f>
        <v>#N/A</v>
      </c>
      <c r="R136" s="4" t="e">
        <f>VLOOKUP($K136,'23.11.2020'!$K$2:$L$500,2,FALSE)</f>
        <v>#N/A</v>
      </c>
      <c r="S136" s="4" t="e">
        <f>VLOOKUP($K136,'16.11.2020'!$K$2:$L$500,2,FALSE)</f>
        <v>#N/A</v>
      </c>
      <c r="T136" s="4" t="e">
        <f>VLOOKUP($K136,'09.11.2020'!$K$2:$L$500,2,FALSE)</f>
        <v>#N/A</v>
      </c>
      <c r="U136" s="4" t="e">
        <f>VLOOKUP($K136,'02.11.2020'!$K$2:$L$500,2,FALSE)</f>
        <v>#N/A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5">
        <f t="shared" si="9"/>
        <v>3</v>
      </c>
      <c r="AB136" s="5">
        <f t="shared" si="10"/>
        <v>5</v>
      </c>
      <c r="AC136" s="5">
        <f t="shared" si="11"/>
        <v>3</v>
      </c>
      <c r="AD136" s="5">
        <f t="shared" si="12"/>
        <v>2</v>
      </c>
    </row>
    <row r="137" spans="1:30">
      <c r="A137" s="1" t="s">
        <v>653</v>
      </c>
      <c r="B137" s="6">
        <v>74.133300000000006</v>
      </c>
      <c r="C137" s="2">
        <v>97.19</v>
      </c>
      <c r="D137" s="7">
        <v>561920</v>
      </c>
      <c r="E137" s="2">
        <v>3.6030000000000002</v>
      </c>
      <c r="F137" s="2">
        <v>7.6300999999999997</v>
      </c>
      <c r="G137" s="2">
        <v>105.9983</v>
      </c>
      <c r="H137" s="2">
        <v>75.12</v>
      </c>
      <c r="I137" s="6">
        <v>22.708100000000002</v>
      </c>
      <c r="J137" s="6">
        <v>1</v>
      </c>
      <c r="K137" s="2" t="s">
        <v>657</v>
      </c>
      <c r="L137" s="4">
        <v>136</v>
      </c>
      <c r="M137" s="4">
        <f>VLOOKUP($K137,'28.12.2020'!$K$2:$L$500,2,FALSE)</f>
        <v>157</v>
      </c>
      <c r="N137" s="4">
        <f>VLOOKUP($K137,'21.12.2020'!$K$2:$L$500,2,FALSE)</f>
        <v>170</v>
      </c>
      <c r="O137" s="4">
        <f>VLOOKUP($K137,'14.12.2020'!$K$2:$L$500,2,FALSE)</f>
        <v>196</v>
      </c>
      <c r="P137" s="4">
        <f>VLOOKUP($K137,'07.12.2020'!$K$2:$L$500,2,FALSE)</f>
        <v>225</v>
      </c>
      <c r="Q137" s="4">
        <f>VLOOKUP($K137,'30.11.2020'!$K$2:$L$500,2,FALSE)</f>
        <v>260</v>
      </c>
      <c r="R137" s="4">
        <f>VLOOKUP($K137,'23.11.2020'!$K$2:$L$500,2,FALSE)</f>
        <v>286</v>
      </c>
      <c r="S137" s="4">
        <f>VLOOKUP($K137,'16.11.2020'!$K$2:$L$500,2,FALSE)</f>
        <v>291</v>
      </c>
      <c r="T137" s="4">
        <f>VLOOKUP($K137,'09.11.2020'!$K$2:$L$500,2,FALSE)</f>
        <v>298</v>
      </c>
      <c r="U137" s="4">
        <f>VLOOKUP($K137,'02.11.2020'!$K$2:$L$500,2,FALSE)</f>
        <v>305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5">
        <f t="shared" si="9"/>
        <v>21</v>
      </c>
      <c r="AB137" s="5">
        <f t="shared" si="10"/>
        <v>34</v>
      </c>
      <c r="AC137" s="5">
        <f t="shared" si="11"/>
        <v>60</v>
      </c>
      <c r="AD137" s="5">
        <f t="shared" si="12"/>
        <v>89</v>
      </c>
    </row>
    <row r="138" spans="1:30">
      <c r="A138" s="1" t="s">
        <v>547</v>
      </c>
      <c r="B138" s="6">
        <v>74.133300000000006</v>
      </c>
      <c r="C138" s="2">
        <v>26.22</v>
      </c>
      <c r="D138" s="7">
        <v>181989</v>
      </c>
      <c r="E138" s="2">
        <v>0.38279999999999997</v>
      </c>
      <c r="F138" s="2">
        <v>-14.0328</v>
      </c>
      <c r="G138" s="2">
        <v>-13.863300000000001</v>
      </c>
      <c r="H138" s="2">
        <v>25.66</v>
      </c>
      <c r="I138" s="6">
        <v>2.1358000000000001</v>
      </c>
      <c r="J138" s="6">
        <v>0</v>
      </c>
      <c r="K138" s="2" t="s">
        <v>550</v>
      </c>
      <c r="L138" s="4">
        <v>137</v>
      </c>
      <c r="M138" s="4">
        <f>VLOOKUP($K138,'28.12.2020'!$K$2:$L$500,2,FALSE)</f>
        <v>158</v>
      </c>
      <c r="N138" s="4">
        <f>VLOOKUP($K138,'21.12.2020'!$K$2:$L$500,2,FALSE)</f>
        <v>172</v>
      </c>
      <c r="O138" s="4">
        <f>VLOOKUP($K138,'14.12.2020'!$K$2:$L$500,2,FALSE)</f>
        <v>197</v>
      </c>
      <c r="P138" s="4">
        <f>VLOOKUP($K138,'07.12.2020'!$K$2:$L$500,2,FALSE)</f>
        <v>226</v>
      </c>
      <c r="Q138" s="4">
        <f>VLOOKUP($K138,'30.11.2020'!$K$2:$L$500,2,FALSE)</f>
        <v>233</v>
      </c>
      <c r="R138" s="4">
        <f>VLOOKUP($K138,'23.11.2020'!$K$2:$L$500,2,FALSE)</f>
        <v>238</v>
      </c>
      <c r="S138" s="4">
        <f>VLOOKUP($K138,'16.11.2020'!$K$2:$L$500,2,FALSE)</f>
        <v>239</v>
      </c>
      <c r="T138" s="4">
        <f>VLOOKUP($K138,'09.11.2020'!$K$2:$L$500,2,FALSE)</f>
        <v>243</v>
      </c>
      <c r="U138" s="4">
        <f>VLOOKUP($K138,'02.11.2020'!$K$2:$L$500,2,FALSE)</f>
        <v>240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5">
        <f t="shared" si="9"/>
        <v>21</v>
      </c>
      <c r="AB138" s="5">
        <f t="shared" si="10"/>
        <v>35</v>
      </c>
      <c r="AC138" s="5">
        <f t="shared" si="11"/>
        <v>60</v>
      </c>
      <c r="AD138" s="5">
        <f t="shared" si="12"/>
        <v>89</v>
      </c>
    </row>
    <row r="139" spans="1:30">
      <c r="A139" s="1" t="s">
        <v>251</v>
      </c>
      <c r="B139" s="6">
        <v>74.133300000000006</v>
      </c>
      <c r="C139" s="2">
        <v>522.20000000000005</v>
      </c>
      <c r="D139" s="7">
        <v>5821400</v>
      </c>
      <c r="E139" s="2">
        <v>0.35170000000000001</v>
      </c>
      <c r="F139" s="2">
        <v>-2.5855000000000001</v>
      </c>
      <c r="G139" s="2">
        <v>120.2818</v>
      </c>
      <c r="H139" s="2">
        <v>512.91999999999996</v>
      </c>
      <c r="I139" s="6">
        <v>1.7770999999999999</v>
      </c>
      <c r="J139" s="6">
        <v>0</v>
      </c>
      <c r="K139" s="2" t="s">
        <v>278</v>
      </c>
      <c r="L139" s="4">
        <v>138</v>
      </c>
      <c r="M139" s="4">
        <f>VLOOKUP($K139,'28.12.2020'!$K$2:$L$500,2,FALSE)</f>
        <v>128</v>
      </c>
      <c r="N139" s="4">
        <f>VLOOKUP($K139,'21.12.2020'!$K$2:$L$500,2,FALSE)</f>
        <v>117</v>
      </c>
      <c r="O139" s="4">
        <f>VLOOKUP($K139,'14.12.2020'!$K$2:$L$500,2,FALSE)</f>
        <v>112</v>
      </c>
      <c r="P139" s="4">
        <f>VLOOKUP($K139,'07.12.2020'!$K$2:$L$500,2,FALSE)</f>
        <v>112</v>
      </c>
      <c r="Q139" s="4">
        <f>VLOOKUP($K139,'30.11.2020'!$K$2:$L$500,2,FALSE)</f>
        <v>110</v>
      </c>
      <c r="R139" s="4">
        <f>VLOOKUP($K139,'23.11.2020'!$K$2:$L$500,2,FALSE)</f>
        <v>94</v>
      </c>
      <c r="S139" s="4">
        <f>VLOOKUP($K139,'16.11.2020'!$K$2:$L$500,2,FALSE)</f>
        <v>102</v>
      </c>
      <c r="T139" s="4">
        <f>VLOOKUP($K139,'09.11.2020'!$K$2:$L$500,2,FALSE)</f>
        <v>103</v>
      </c>
      <c r="U139" s="4">
        <f>VLOOKUP($K139,'02.11.2020'!$K$2:$L$500,2,FALSE)</f>
        <v>102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5">
        <f t="shared" si="9"/>
        <v>-10</v>
      </c>
      <c r="AB139" s="5">
        <f t="shared" si="10"/>
        <v>-21</v>
      </c>
      <c r="AC139" s="5">
        <f t="shared" si="11"/>
        <v>-26</v>
      </c>
      <c r="AD139" s="5">
        <f t="shared" si="12"/>
        <v>-26</v>
      </c>
    </row>
    <row r="140" spans="1:30">
      <c r="A140" s="1" t="s">
        <v>559</v>
      </c>
      <c r="B140" s="6">
        <v>74.133300000000006</v>
      </c>
      <c r="C140" s="2">
        <v>24.02</v>
      </c>
      <c r="D140" s="7">
        <v>799851</v>
      </c>
      <c r="E140" s="2">
        <v>2.0823999999999998</v>
      </c>
      <c r="F140" s="2">
        <v>18.441800000000001</v>
      </c>
      <c r="G140" s="2">
        <v>92.16</v>
      </c>
      <c r="H140" s="2">
        <v>16.62</v>
      </c>
      <c r="I140" s="6">
        <v>30.807700000000001</v>
      </c>
      <c r="J140" s="6">
        <v>1</v>
      </c>
      <c r="K140" s="2" t="s">
        <v>563</v>
      </c>
      <c r="L140" s="4">
        <v>139</v>
      </c>
      <c r="M140" s="4">
        <f>VLOOKUP($K140,'28.12.2020'!$K$2:$L$500,2,FALSE)</f>
        <v>141</v>
      </c>
      <c r="N140" s="4">
        <f>VLOOKUP($K140,'21.12.2020'!$K$2:$L$500,2,FALSE)</f>
        <v>142</v>
      </c>
      <c r="O140" s="4">
        <f>VLOOKUP($K140,'14.12.2020'!$K$2:$L$500,2,FALSE)</f>
        <v>141</v>
      </c>
      <c r="P140" s="4">
        <f>VLOOKUP($K140,'07.12.2020'!$K$2:$L$500,2,FALSE)</f>
        <v>140</v>
      </c>
      <c r="Q140" s="4">
        <f>VLOOKUP($K140,'30.11.2020'!$K$2:$L$500,2,FALSE)</f>
        <v>138</v>
      </c>
      <c r="R140" s="4">
        <f>VLOOKUP($K140,'23.11.2020'!$K$2:$L$500,2,FALSE)</f>
        <v>141</v>
      </c>
      <c r="S140" s="4">
        <f>VLOOKUP($K140,'16.11.2020'!$K$2:$L$500,2,FALSE)</f>
        <v>139</v>
      </c>
      <c r="T140" s="4">
        <f>VLOOKUP($K140,'09.11.2020'!$K$2:$L$500,2,FALSE)</f>
        <v>138</v>
      </c>
      <c r="U140" s="4">
        <f>VLOOKUP($K140,'02.11.2020'!$K$2:$L$500,2,FALSE)</f>
        <v>137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5">
        <f t="shared" si="9"/>
        <v>2</v>
      </c>
      <c r="AB140" s="5">
        <f t="shared" si="10"/>
        <v>3</v>
      </c>
      <c r="AC140" s="5">
        <f t="shared" si="11"/>
        <v>2</v>
      </c>
      <c r="AD140" s="5">
        <f t="shared" si="12"/>
        <v>1</v>
      </c>
    </row>
    <row r="141" spans="1:30">
      <c r="A141" s="1" t="s">
        <v>84</v>
      </c>
      <c r="B141" s="6">
        <v>74.133300000000006</v>
      </c>
      <c r="C141" s="2">
        <v>55.29</v>
      </c>
      <c r="D141" s="7">
        <v>1570307</v>
      </c>
      <c r="E141" s="2">
        <v>1.7857000000000001</v>
      </c>
      <c r="F141" s="2">
        <v>3.7336</v>
      </c>
      <c r="G141" s="2">
        <v>30.431699999999999</v>
      </c>
      <c r="H141" s="2">
        <v>48.07</v>
      </c>
      <c r="I141" s="6">
        <v>13.058400000000001</v>
      </c>
      <c r="J141" s="6">
        <v>1</v>
      </c>
      <c r="K141" s="2" t="s">
        <v>201</v>
      </c>
      <c r="L141" s="4">
        <v>140</v>
      </c>
      <c r="M141" s="4">
        <f>VLOOKUP($K141,'28.12.2020'!$K$2:$L$500,2,FALSE)</f>
        <v>142</v>
      </c>
      <c r="N141" s="4">
        <f>VLOOKUP($K141,'21.12.2020'!$K$2:$L$500,2,FALSE)</f>
        <v>143</v>
      </c>
      <c r="O141" s="4">
        <f>VLOOKUP($K141,'14.12.2020'!$K$2:$L$500,2,FALSE)</f>
        <v>142</v>
      </c>
      <c r="P141" s="4">
        <f>VLOOKUP($K141,'07.12.2020'!$K$2:$L$500,2,FALSE)</f>
        <v>141</v>
      </c>
      <c r="Q141" s="4">
        <f>VLOOKUP($K141,'30.11.2020'!$K$2:$L$500,2,FALSE)</f>
        <v>139</v>
      </c>
      <c r="R141" s="4">
        <f>VLOOKUP($K141,'23.11.2020'!$K$2:$L$500,2,FALSE)</f>
        <v>125</v>
      </c>
      <c r="S141" s="4">
        <f>VLOOKUP($K141,'16.11.2020'!$K$2:$L$500,2,FALSE)</f>
        <v>121</v>
      </c>
      <c r="T141" s="4">
        <f>VLOOKUP($K141,'09.11.2020'!$K$2:$L$500,2,FALSE)</f>
        <v>120</v>
      </c>
      <c r="U141" s="4">
        <f>VLOOKUP($K141,'02.11.2020'!$K$2:$L$500,2,FALSE)</f>
        <v>116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5">
        <f t="shared" si="9"/>
        <v>2</v>
      </c>
      <c r="AB141" s="5">
        <f t="shared" si="10"/>
        <v>3</v>
      </c>
      <c r="AC141" s="5">
        <f t="shared" si="11"/>
        <v>2</v>
      </c>
      <c r="AD141" s="5">
        <f t="shared" si="12"/>
        <v>1</v>
      </c>
    </row>
    <row r="142" spans="1:30">
      <c r="A142" s="1" t="s">
        <v>87</v>
      </c>
      <c r="B142" s="6">
        <v>74.133300000000006</v>
      </c>
      <c r="C142" s="2">
        <v>151.94999999999999</v>
      </c>
      <c r="D142" s="7">
        <v>774295</v>
      </c>
      <c r="E142" s="2">
        <v>4.7209000000000003</v>
      </c>
      <c r="F142" s="2">
        <v>9.3164999999999996</v>
      </c>
      <c r="G142" s="2">
        <v>1.8773</v>
      </c>
      <c r="H142" s="2">
        <v>142.17500000000001</v>
      </c>
      <c r="I142" s="6">
        <v>6.4329999999999998</v>
      </c>
      <c r="J142" s="6">
        <v>1</v>
      </c>
      <c r="K142" s="2" t="s">
        <v>142</v>
      </c>
      <c r="L142" s="4">
        <v>141</v>
      </c>
      <c r="M142" s="4">
        <f>VLOOKUP($K142,'28.12.2020'!$K$2:$L$500,2,FALSE)</f>
        <v>131</v>
      </c>
      <c r="N142" s="4">
        <f>VLOOKUP($K142,'21.12.2020'!$K$2:$L$500,2,FALSE)</f>
        <v>131</v>
      </c>
      <c r="O142" s="4">
        <f>VLOOKUP($K142,'14.12.2020'!$K$2:$L$500,2,FALSE)</f>
        <v>126</v>
      </c>
      <c r="P142" s="4">
        <f>VLOOKUP($K142,'07.12.2020'!$K$2:$L$500,2,FALSE)</f>
        <v>106</v>
      </c>
      <c r="Q142" s="4">
        <f>VLOOKUP($K142,'30.11.2020'!$K$2:$L$500,2,FALSE)</f>
        <v>92</v>
      </c>
      <c r="R142" s="4">
        <f>VLOOKUP($K142,'23.11.2020'!$K$2:$L$500,2,FALSE)</f>
        <v>82</v>
      </c>
      <c r="S142" s="4">
        <f>VLOOKUP($K142,'16.11.2020'!$K$2:$L$500,2,FALSE)</f>
        <v>72</v>
      </c>
      <c r="T142" s="4">
        <f>VLOOKUP($K142,'09.11.2020'!$K$2:$L$500,2,FALSE)</f>
        <v>62</v>
      </c>
      <c r="U142" s="4">
        <f>VLOOKUP($K142,'02.11.2020'!$K$2:$L$500,2,FALSE)</f>
        <v>54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5">
        <f t="shared" si="9"/>
        <v>-10</v>
      </c>
      <c r="AB142" s="5">
        <f t="shared" si="10"/>
        <v>-10</v>
      </c>
      <c r="AC142" s="5">
        <f t="shared" si="11"/>
        <v>-15</v>
      </c>
      <c r="AD142" s="5">
        <f t="shared" si="12"/>
        <v>-35</v>
      </c>
    </row>
    <row r="143" spans="1:30">
      <c r="A143" s="1" t="s">
        <v>620</v>
      </c>
      <c r="B143" s="6">
        <v>74.133300000000006</v>
      </c>
      <c r="C143" s="2">
        <v>95.68</v>
      </c>
      <c r="D143" s="7">
        <v>897607</v>
      </c>
      <c r="E143" s="2">
        <v>2.2768999999999999</v>
      </c>
      <c r="F143" s="2">
        <v>1.9173</v>
      </c>
      <c r="G143" s="2">
        <v>56.621400000000001</v>
      </c>
      <c r="H143" s="2">
        <v>84.56</v>
      </c>
      <c r="I143" s="6">
        <v>11.6221</v>
      </c>
      <c r="J143" s="6">
        <v>0</v>
      </c>
      <c r="K143" s="2" t="s">
        <v>622</v>
      </c>
      <c r="L143" s="4">
        <v>142</v>
      </c>
      <c r="M143" s="4">
        <f>VLOOKUP($K143,'28.12.2020'!$K$2:$L$500,2,FALSE)</f>
        <v>143</v>
      </c>
      <c r="N143" s="4">
        <f>VLOOKUP($K143,'21.12.2020'!$K$2:$L$500,2,FALSE)</f>
        <v>144</v>
      </c>
      <c r="O143" s="4">
        <f>VLOOKUP($K143,'14.12.2020'!$K$2:$L$500,2,FALSE)</f>
        <v>143</v>
      </c>
      <c r="P143" s="4">
        <f>VLOOKUP($K143,'07.12.2020'!$K$2:$L$500,2,FALSE)</f>
        <v>142</v>
      </c>
      <c r="Q143" s="4">
        <f>VLOOKUP($K143,'30.11.2020'!$K$2:$L$500,2,FALSE)</f>
        <v>140</v>
      </c>
      <c r="R143" s="4">
        <f>VLOOKUP($K143,'23.11.2020'!$K$2:$L$500,2,FALSE)</f>
        <v>142</v>
      </c>
      <c r="S143" s="4">
        <f>VLOOKUP($K143,'16.11.2020'!$K$2:$L$500,2,FALSE)</f>
        <v>141</v>
      </c>
      <c r="T143" s="4">
        <f>VLOOKUP($K143,'09.11.2020'!$K$2:$L$500,2,FALSE)</f>
        <v>152</v>
      </c>
      <c r="U143" s="4">
        <f>VLOOKUP($K143,'02.11.2020'!$K$2:$L$500,2,FALSE)</f>
        <v>167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5">
        <f t="shared" si="9"/>
        <v>1</v>
      </c>
      <c r="AB143" s="5">
        <f t="shared" si="10"/>
        <v>2</v>
      </c>
      <c r="AC143" s="5">
        <f t="shared" si="11"/>
        <v>1</v>
      </c>
      <c r="AD143" s="5">
        <f t="shared" si="12"/>
        <v>0</v>
      </c>
    </row>
    <row r="144" spans="1:30">
      <c r="A144" s="1" t="s">
        <v>257</v>
      </c>
      <c r="B144" s="6">
        <v>74.133300000000006</v>
      </c>
      <c r="C144" s="2">
        <v>267.66000000000003</v>
      </c>
      <c r="D144" s="7">
        <v>213342</v>
      </c>
      <c r="E144" s="2">
        <v>-1.6173</v>
      </c>
      <c r="F144" s="2">
        <v>8.1060999999999996</v>
      </c>
      <c r="G144" s="2">
        <v>33.756399999999999</v>
      </c>
      <c r="H144" s="2">
        <v>214.59729999999999</v>
      </c>
      <c r="I144" s="6">
        <v>19.8247</v>
      </c>
      <c r="J144" s="6">
        <v>1</v>
      </c>
      <c r="K144" s="2" t="s">
        <v>263</v>
      </c>
      <c r="L144" s="4">
        <v>143</v>
      </c>
      <c r="M144" s="4">
        <f>VLOOKUP($K144,'28.12.2020'!$K$2:$L$500,2,FALSE)</f>
        <v>144</v>
      </c>
      <c r="N144" s="4">
        <f>VLOOKUP($K144,'21.12.2020'!$K$2:$L$500,2,FALSE)</f>
        <v>145</v>
      </c>
      <c r="O144" s="4">
        <f>VLOOKUP($K144,'14.12.2020'!$K$2:$L$500,2,FALSE)</f>
        <v>144</v>
      </c>
      <c r="P144" s="4">
        <f>VLOOKUP($K144,'07.12.2020'!$K$2:$L$500,2,FALSE)</f>
        <v>143</v>
      </c>
      <c r="Q144" s="4">
        <f>VLOOKUP($K144,'30.11.2020'!$K$2:$L$500,2,FALSE)</f>
        <v>141</v>
      </c>
      <c r="R144" s="4">
        <f>VLOOKUP($K144,'23.11.2020'!$K$2:$L$500,2,FALSE)</f>
        <v>144</v>
      </c>
      <c r="S144" s="4">
        <f>VLOOKUP($K144,'16.11.2020'!$K$2:$L$500,2,FALSE)</f>
        <v>142</v>
      </c>
      <c r="T144" s="4">
        <f>VLOOKUP($K144,'09.11.2020'!$K$2:$L$500,2,FALSE)</f>
        <v>140</v>
      </c>
      <c r="U144" s="4">
        <f>VLOOKUP($K144,'02.11.2020'!$K$2:$L$500,2,FALSE)</f>
        <v>139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5">
        <f t="shared" si="9"/>
        <v>1</v>
      </c>
      <c r="AB144" s="5">
        <f t="shared" si="10"/>
        <v>2</v>
      </c>
      <c r="AC144" s="5">
        <f t="shared" si="11"/>
        <v>1</v>
      </c>
      <c r="AD144" s="5">
        <f t="shared" si="12"/>
        <v>0</v>
      </c>
    </row>
    <row r="145" spans="1:30">
      <c r="A145" s="1" t="s">
        <v>674</v>
      </c>
      <c r="B145" s="6">
        <v>74</v>
      </c>
      <c r="C145" s="2">
        <v>49.99</v>
      </c>
      <c r="D145" s="7">
        <v>13690360</v>
      </c>
      <c r="E145" s="2">
        <v>2.5015000000000001</v>
      </c>
      <c r="F145" s="2">
        <v>-5.5723000000000003</v>
      </c>
      <c r="G145" s="2">
        <v>0.2205</v>
      </c>
      <c r="H145" s="2">
        <v>48.17</v>
      </c>
      <c r="I145" s="6">
        <v>3.6406999999999998</v>
      </c>
      <c r="J145" s="6">
        <v>0</v>
      </c>
      <c r="K145" s="2" t="s">
        <v>259</v>
      </c>
      <c r="L145" s="4">
        <v>144</v>
      </c>
      <c r="M145" s="4">
        <f>VLOOKUP($K145,'28.12.2020'!$K$2:$L$500,2,FALSE)</f>
        <v>129</v>
      </c>
      <c r="N145" s="4">
        <f>VLOOKUP($K145,'21.12.2020'!$K$2:$L$500,2,FALSE)</f>
        <v>113</v>
      </c>
      <c r="O145" s="4">
        <f>VLOOKUP($K145,'14.12.2020'!$K$2:$L$500,2,FALSE)</f>
        <v>100</v>
      </c>
      <c r="P145" s="4">
        <f>VLOOKUP($K145,'07.12.2020'!$K$2:$L$500,2,FALSE)</f>
        <v>95</v>
      </c>
      <c r="Q145" s="4">
        <f>VLOOKUP($K145,'30.11.2020'!$K$2:$L$500,2,FALSE)</f>
        <v>24</v>
      </c>
      <c r="R145" s="4">
        <f>VLOOKUP($K145,'23.11.2020'!$K$2:$L$500,2,FALSE)</f>
        <v>26</v>
      </c>
      <c r="S145" s="4">
        <f>VLOOKUP($K145,'16.11.2020'!$K$2:$L$500,2,FALSE)</f>
        <v>26</v>
      </c>
      <c r="T145" s="4">
        <f>VLOOKUP($K145,'09.11.2020'!$K$2:$L$500,2,FALSE)</f>
        <v>26</v>
      </c>
      <c r="U145" s="4">
        <f>VLOOKUP($K145,'02.11.2020'!$K$2:$L$500,2,FALSE)</f>
        <v>28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5">
        <f t="shared" si="9"/>
        <v>-15</v>
      </c>
      <c r="AB145" s="5">
        <f t="shared" si="10"/>
        <v>-31</v>
      </c>
      <c r="AC145" s="5">
        <f t="shared" si="11"/>
        <v>-44</v>
      </c>
      <c r="AD145" s="5">
        <f t="shared" si="12"/>
        <v>-49</v>
      </c>
    </row>
    <row r="146" spans="1:30">
      <c r="A146" s="1" t="s">
        <v>25</v>
      </c>
      <c r="B146" s="6">
        <v>74</v>
      </c>
      <c r="C146" s="2">
        <v>194.79</v>
      </c>
      <c r="D146" s="7">
        <v>264569</v>
      </c>
      <c r="E146" s="2">
        <v>-5.7801999999999998</v>
      </c>
      <c r="F146" s="2">
        <v>8.2647999999999993</v>
      </c>
      <c r="G146" s="2">
        <v>44.922199999999997</v>
      </c>
      <c r="H146" s="2">
        <v>196.37</v>
      </c>
      <c r="I146" s="6">
        <v>-0.81110000000000004</v>
      </c>
      <c r="J146" s="6">
        <v>1</v>
      </c>
      <c r="K146" s="2" t="s">
        <v>165</v>
      </c>
      <c r="L146" s="4">
        <v>145</v>
      </c>
      <c r="M146" s="4">
        <f>VLOOKUP($K146,'28.12.2020'!$K$2:$L$500,2,FALSE)</f>
        <v>145</v>
      </c>
      <c r="N146" s="4">
        <f>VLOOKUP($K146,'21.12.2020'!$K$2:$L$500,2,FALSE)</f>
        <v>146</v>
      </c>
      <c r="O146" s="4">
        <f>VLOOKUP($K146,'14.12.2020'!$K$2:$L$500,2,FALSE)</f>
        <v>145</v>
      </c>
      <c r="P146" s="4">
        <f>VLOOKUP($K146,'07.12.2020'!$K$2:$L$500,2,FALSE)</f>
        <v>147</v>
      </c>
      <c r="Q146" s="4">
        <f>VLOOKUP($K146,'30.11.2020'!$K$2:$L$500,2,FALSE)</f>
        <v>142</v>
      </c>
      <c r="R146" s="4">
        <f>VLOOKUP($K146,'23.11.2020'!$K$2:$L$500,2,FALSE)</f>
        <v>149</v>
      </c>
      <c r="S146" s="4">
        <f>VLOOKUP($K146,'16.11.2020'!$K$2:$L$500,2,FALSE)</f>
        <v>144</v>
      </c>
      <c r="T146" s="4">
        <f>VLOOKUP($K146,'09.11.2020'!$K$2:$L$500,2,FALSE)</f>
        <v>141</v>
      </c>
      <c r="U146" s="4">
        <f>VLOOKUP($K146,'02.11.2020'!$K$2:$L$500,2,FALSE)</f>
        <v>127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5">
        <f t="shared" si="9"/>
        <v>0</v>
      </c>
      <c r="AB146" s="5">
        <f t="shared" si="10"/>
        <v>1</v>
      </c>
      <c r="AC146" s="5">
        <f t="shared" si="11"/>
        <v>0</v>
      </c>
      <c r="AD146" s="5">
        <f t="shared" si="12"/>
        <v>2</v>
      </c>
    </row>
    <row r="147" spans="1:30">
      <c r="A147" s="1" t="s">
        <v>348</v>
      </c>
      <c r="B147" s="6">
        <v>74</v>
      </c>
      <c r="C147" s="2">
        <v>96.1</v>
      </c>
      <c r="D147" s="7">
        <v>583011</v>
      </c>
      <c r="E147" s="2">
        <v>0.34460000000000002</v>
      </c>
      <c r="F147" s="2">
        <v>3.7572999999999999</v>
      </c>
      <c r="G147" s="2">
        <v>92.623800000000003</v>
      </c>
      <c r="H147" s="2">
        <v>90.77</v>
      </c>
      <c r="I147" s="6">
        <v>5.5462999999999996</v>
      </c>
      <c r="J147" s="6">
        <v>1</v>
      </c>
      <c r="K147" s="2" t="s">
        <v>442</v>
      </c>
      <c r="L147" s="4">
        <v>146</v>
      </c>
      <c r="M147" s="4">
        <f>VLOOKUP($K147,'28.12.2020'!$K$2:$L$500,2,FALSE)</f>
        <v>146</v>
      </c>
      <c r="N147" s="4">
        <f>VLOOKUP($K147,'21.12.2020'!$K$2:$L$500,2,FALSE)</f>
        <v>147</v>
      </c>
      <c r="O147" s="4">
        <f>VLOOKUP($K147,'14.12.2020'!$K$2:$L$500,2,FALSE)</f>
        <v>146</v>
      </c>
      <c r="P147" s="4">
        <f>VLOOKUP($K147,'07.12.2020'!$K$2:$L$500,2,FALSE)</f>
        <v>148</v>
      </c>
      <c r="Q147" s="4">
        <f>VLOOKUP($K147,'30.11.2020'!$K$2:$L$500,2,FALSE)</f>
        <v>144</v>
      </c>
      <c r="R147" s="4">
        <f>VLOOKUP($K147,'23.11.2020'!$K$2:$L$500,2,FALSE)</f>
        <v>150</v>
      </c>
      <c r="S147" s="4">
        <f>VLOOKUP($K147,'16.11.2020'!$K$2:$L$500,2,FALSE)</f>
        <v>146</v>
      </c>
      <c r="T147" s="4">
        <f>VLOOKUP($K147,'09.11.2020'!$K$2:$L$500,2,FALSE)</f>
        <v>143</v>
      </c>
      <c r="U147" s="4">
        <f>VLOOKUP($K147,'02.11.2020'!$K$2:$L$500,2,FALSE)</f>
        <v>143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5">
        <f t="shared" si="9"/>
        <v>0</v>
      </c>
      <c r="AB147" s="5">
        <f t="shared" si="10"/>
        <v>1</v>
      </c>
      <c r="AC147" s="5">
        <f t="shared" si="11"/>
        <v>0</v>
      </c>
      <c r="AD147" s="5">
        <f t="shared" si="12"/>
        <v>2</v>
      </c>
    </row>
    <row r="148" spans="1:30">
      <c r="A148" s="1" t="s">
        <v>55</v>
      </c>
      <c r="B148" s="6">
        <v>74</v>
      </c>
      <c r="C148" s="2">
        <v>88.69</v>
      </c>
      <c r="D148" s="7">
        <v>457430</v>
      </c>
      <c r="E148" s="2">
        <v>1.6271</v>
      </c>
      <c r="F148" s="2">
        <v>3.8403</v>
      </c>
      <c r="G148" s="2">
        <v>29.796600000000002</v>
      </c>
      <c r="H148" s="2">
        <v>76.89</v>
      </c>
      <c r="I148" s="6">
        <v>13.3048</v>
      </c>
      <c r="J148" s="6">
        <v>1</v>
      </c>
      <c r="K148" s="2" t="s">
        <v>178</v>
      </c>
      <c r="L148" s="4">
        <v>147</v>
      </c>
      <c r="M148" s="4">
        <f>VLOOKUP($K148,'28.12.2020'!$K$2:$L$500,2,FALSE)</f>
        <v>147</v>
      </c>
      <c r="N148" s="4">
        <f>VLOOKUP($K148,'21.12.2020'!$K$2:$L$500,2,FALSE)</f>
        <v>148</v>
      </c>
      <c r="O148" s="4">
        <f>VLOOKUP($K148,'14.12.2020'!$K$2:$L$500,2,FALSE)</f>
        <v>147</v>
      </c>
      <c r="P148" s="4">
        <f>VLOOKUP($K148,'07.12.2020'!$K$2:$L$500,2,FALSE)</f>
        <v>149</v>
      </c>
      <c r="Q148" s="4">
        <f>VLOOKUP($K148,'30.11.2020'!$K$2:$L$500,2,FALSE)</f>
        <v>145</v>
      </c>
      <c r="R148" s="4">
        <f>VLOOKUP($K148,'23.11.2020'!$K$2:$L$500,2,FALSE)</f>
        <v>130</v>
      </c>
      <c r="S148" s="4">
        <f>VLOOKUP($K148,'16.11.2020'!$K$2:$L$500,2,FALSE)</f>
        <v>132</v>
      </c>
      <c r="T148" s="4">
        <f>VLOOKUP($K148,'09.11.2020'!$K$2:$L$500,2,FALSE)</f>
        <v>131</v>
      </c>
      <c r="U148" s="4">
        <f>VLOOKUP($K148,'02.11.2020'!$K$2:$L$500,2,FALSE)</f>
        <v>124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5">
        <f t="shared" si="9"/>
        <v>0</v>
      </c>
      <c r="AB148" s="5">
        <f t="shared" si="10"/>
        <v>1</v>
      </c>
      <c r="AC148" s="5">
        <f t="shared" si="11"/>
        <v>0</v>
      </c>
      <c r="AD148" s="5">
        <f t="shared" si="12"/>
        <v>2</v>
      </c>
    </row>
    <row r="149" spans="1:30">
      <c r="A149" s="1" t="s">
        <v>594</v>
      </c>
      <c r="B149" s="6">
        <v>74</v>
      </c>
      <c r="C149" s="2">
        <v>17.59</v>
      </c>
      <c r="D149" s="7">
        <v>983318</v>
      </c>
      <c r="E149" s="2">
        <v>-3.1920999999999999</v>
      </c>
      <c r="F149" s="2">
        <v>2.8654999999999999</v>
      </c>
      <c r="G149" s="2">
        <v>-21.613199999999999</v>
      </c>
      <c r="H149" s="2">
        <v>17.2</v>
      </c>
      <c r="I149" s="6">
        <v>2.2172000000000001</v>
      </c>
      <c r="J149" s="6">
        <v>1</v>
      </c>
      <c r="K149" s="2" t="s">
        <v>598</v>
      </c>
      <c r="L149" s="4">
        <v>148</v>
      </c>
      <c r="M149" s="4">
        <f>VLOOKUP($K149,'28.12.2020'!$K$2:$L$500,2,FALSE)</f>
        <v>162</v>
      </c>
      <c r="N149" s="4">
        <f>VLOOKUP($K149,'21.12.2020'!$K$2:$L$500,2,FALSE)</f>
        <v>177</v>
      </c>
      <c r="O149" s="4">
        <f>VLOOKUP($K149,'14.12.2020'!$K$2:$L$500,2,FALSE)</f>
        <v>204</v>
      </c>
      <c r="P149" s="4">
        <f>VLOOKUP($K149,'07.12.2020'!$K$2:$L$500,2,FALSE)</f>
        <v>219</v>
      </c>
      <c r="Q149" s="4">
        <f>VLOOKUP($K149,'30.11.2020'!$K$2:$L$500,2,FALSE)</f>
        <v>234</v>
      </c>
      <c r="R149" s="4">
        <f>VLOOKUP($K149,'23.11.2020'!$K$2:$L$500,2,FALSE)</f>
        <v>256</v>
      </c>
      <c r="S149" s="4">
        <f>VLOOKUP($K149,'16.11.2020'!$K$2:$L$500,2,FALSE)</f>
        <v>265</v>
      </c>
      <c r="T149" s="4">
        <f>VLOOKUP($K149,'09.11.2020'!$K$2:$L$500,2,FALSE)</f>
        <v>266</v>
      </c>
      <c r="U149" s="4">
        <f>VLOOKUP($K149,'02.11.2020'!$K$2:$L$500,2,FALSE)</f>
        <v>271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5">
        <f t="shared" si="9"/>
        <v>14</v>
      </c>
      <c r="AB149" s="5">
        <f t="shared" si="10"/>
        <v>29</v>
      </c>
      <c r="AC149" s="5">
        <f t="shared" si="11"/>
        <v>56</v>
      </c>
      <c r="AD149" s="5">
        <f t="shared" si="12"/>
        <v>71</v>
      </c>
    </row>
    <row r="150" spans="1:30">
      <c r="A150" s="1" t="s">
        <v>80</v>
      </c>
      <c r="B150" s="6">
        <v>74</v>
      </c>
      <c r="C150" s="2">
        <v>328.73</v>
      </c>
      <c r="D150" s="7">
        <v>1705222</v>
      </c>
      <c r="E150" s="2">
        <v>4.8146000000000004</v>
      </c>
      <c r="F150" s="2">
        <v>-6.5523999999999996</v>
      </c>
      <c r="G150" s="2">
        <v>17.807500000000001</v>
      </c>
      <c r="H150" s="2">
        <v>311.68</v>
      </c>
      <c r="I150" s="6">
        <v>5.1866000000000003</v>
      </c>
      <c r="J150" s="6">
        <v>0</v>
      </c>
      <c r="K150" s="2" t="s">
        <v>198</v>
      </c>
      <c r="L150" s="4">
        <v>149</v>
      </c>
      <c r="M150" s="4">
        <f>VLOOKUP($K150,'28.12.2020'!$K$2:$L$500,2,FALSE)</f>
        <v>130</v>
      </c>
      <c r="N150" s="4">
        <f>VLOOKUP($K150,'21.12.2020'!$K$2:$L$500,2,FALSE)</f>
        <v>111</v>
      </c>
      <c r="O150" s="4">
        <f>VLOOKUP($K150,'14.12.2020'!$K$2:$L$500,2,FALSE)</f>
        <v>87</v>
      </c>
      <c r="P150" s="4">
        <f>VLOOKUP($K150,'07.12.2020'!$K$2:$L$500,2,FALSE)</f>
        <v>68</v>
      </c>
      <c r="Q150" s="4">
        <f>VLOOKUP($K150,'30.11.2020'!$K$2:$L$500,2,FALSE)</f>
        <v>57</v>
      </c>
      <c r="R150" s="4">
        <f>VLOOKUP($K150,'23.11.2020'!$K$2:$L$500,2,FALSE)</f>
        <v>51</v>
      </c>
      <c r="S150" s="4">
        <f>VLOOKUP($K150,'16.11.2020'!$K$2:$L$500,2,FALSE)</f>
        <v>44</v>
      </c>
      <c r="T150" s="4">
        <f>VLOOKUP($K150,'09.11.2020'!$K$2:$L$500,2,FALSE)</f>
        <v>38</v>
      </c>
      <c r="U150" s="4">
        <f>VLOOKUP($K150,'02.11.2020'!$K$2:$L$500,2,FALSE)</f>
        <v>32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5">
        <f t="shared" si="9"/>
        <v>-19</v>
      </c>
      <c r="AB150" s="5">
        <f t="shared" si="10"/>
        <v>-38</v>
      </c>
      <c r="AC150" s="5">
        <f t="shared" si="11"/>
        <v>-62</v>
      </c>
      <c r="AD150" s="5">
        <f t="shared" si="12"/>
        <v>-81</v>
      </c>
    </row>
    <row r="151" spans="1:30">
      <c r="A151" s="1" t="s">
        <v>360</v>
      </c>
      <c r="B151" s="6">
        <v>73.866699999999994</v>
      </c>
      <c r="C151" s="2">
        <v>3256.9299000000001</v>
      </c>
      <c r="D151" s="7">
        <v>3526382</v>
      </c>
      <c r="E151" s="2">
        <v>2.2496999999999998</v>
      </c>
      <c r="F151" s="2">
        <v>2.8058000000000001</v>
      </c>
      <c r="G151" s="2">
        <v>71.157899999999998</v>
      </c>
      <c r="H151" s="2">
        <v>3072.8200999999999</v>
      </c>
      <c r="I151" s="6">
        <v>5.6528999999999998</v>
      </c>
      <c r="J151" s="6">
        <v>1</v>
      </c>
      <c r="K151" s="2" t="s">
        <v>454</v>
      </c>
      <c r="L151" s="4">
        <v>150</v>
      </c>
      <c r="M151" s="4">
        <f>VLOOKUP($K151,'28.12.2020'!$K$2:$L$500,2,FALSE)</f>
        <v>148</v>
      </c>
      <c r="N151" s="4">
        <f>VLOOKUP($K151,'21.12.2020'!$K$2:$L$500,2,FALSE)</f>
        <v>149</v>
      </c>
      <c r="O151" s="4">
        <f>VLOOKUP($K151,'14.12.2020'!$K$2:$L$500,2,FALSE)</f>
        <v>149</v>
      </c>
      <c r="P151" s="4">
        <f>VLOOKUP($K151,'07.12.2020'!$K$2:$L$500,2,FALSE)</f>
        <v>145</v>
      </c>
      <c r="Q151" s="4">
        <f>VLOOKUP($K151,'30.11.2020'!$K$2:$L$500,2,FALSE)</f>
        <v>122</v>
      </c>
      <c r="R151" s="4">
        <f>VLOOKUP($K151,'23.11.2020'!$K$2:$L$500,2,FALSE)</f>
        <v>109</v>
      </c>
      <c r="S151" s="4">
        <f>VLOOKUP($K151,'16.11.2020'!$K$2:$L$500,2,FALSE)</f>
        <v>91</v>
      </c>
      <c r="T151" s="4">
        <f>VLOOKUP($K151,'09.11.2020'!$K$2:$L$500,2,FALSE)</f>
        <v>75</v>
      </c>
      <c r="U151" s="4">
        <f>VLOOKUP($K151,'02.11.2020'!$K$2:$L$500,2,FALSE)</f>
        <v>72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5">
        <f t="shared" si="9"/>
        <v>-2</v>
      </c>
      <c r="AB151" s="5">
        <f t="shared" si="10"/>
        <v>-1</v>
      </c>
      <c r="AC151" s="5">
        <f t="shared" si="11"/>
        <v>-1</v>
      </c>
      <c r="AD151" s="5">
        <f t="shared" si="12"/>
        <v>-5</v>
      </c>
    </row>
    <row r="152" spans="1:30">
      <c r="A152" s="1" t="s">
        <v>34</v>
      </c>
      <c r="B152" s="6">
        <v>73.866699999999994</v>
      </c>
      <c r="C152" s="2">
        <v>63.36</v>
      </c>
      <c r="D152" s="7">
        <v>989205</v>
      </c>
      <c r="E152" s="2">
        <v>4.5026999999999999</v>
      </c>
      <c r="F152" s="2">
        <v>8.1412999999999993</v>
      </c>
      <c r="G152" s="2">
        <v>-9.4985999999999997</v>
      </c>
      <c r="H152" s="2">
        <v>59.94</v>
      </c>
      <c r="I152" s="6">
        <v>5.3977000000000004</v>
      </c>
      <c r="J152" s="6">
        <v>1</v>
      </c>
      <c r="K152" s="2" t="s">
        <v>116</v>
      </c>
      <c r="L152" s="4">
        <v>151</v>
      </c>
      <c r="M152" s="4">
        <f>VLOOKUP($K152,'28.12.2020'!$K$2:$L$500,2,FALSE)</f>
        <v>140</v>
      </c>
      <c r="N152" s="4">
        <f>VLOOKUP($K152,'21.12.2020'!$K$2:$L$500,2,FALSE)</f>
        <v>132</v>
      </c>
      <c r="O152" s="4">
        <f>VLOOKUP($K152,'14.12.2020'!$K$2:$L$500,2,FALSE)</f>
        <v>124</v>
      </c>
      <c r="P152" s="4">
        <f>VLOOKUP($K152,'07.12.2020'!$K$2:$L$500,2,FALSE)</f>
        <v>97</v>
      </c>
      <c r="Q152" s="4">
        <f>VLOOKUP($K152,'30.11.2020'!$K$2:$L$500,2,FALSE)</f>
        <v>77</v>
      </c>
      <c r="R152" s="4">
        <f>VLOOKUP($K152,'23.11.2020'!$K$2:$L$500,2,FALSE)</f>
        <v>75</v>
      </c>
      <c r="S152" s="4">
        <f>VLOOKUP($K152,'16.11.2020'!$K$2:$L$500,2,FALSE)</f>
        <v>65</v>
      </c>
      <c r="T152" s="4">
        <f>VLOOKUP($K152,'09.11.2020'!$K$2:$L$500,2,FALSE)</f>
        <v>54</v>
      </c>
      <c r="U152" s="4">
        <f>VLOOKUP($K152,'02.11.2020'!$K$2:$L$500,2,FALSE)</f>
        <v>49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5">
        <f t="shared" si="9"/>
        <v>-11</v>
      </c>
      <c r="AB152" s="5">
        <f t="shared" si="10"/>
        <v>-19</v>
      </c>
      <c r="AC152" s="5">
        <f t="shared" si="11"/>
        <v>-27</v>
      </c>
      <c r="AD152" s="5">
        <f t="shared" si="12"/>
        <v>-54</v>
      </c>
    </row>
    <row r="153" spans="1:30">
      <c r="A153" s="1" t="s">
        <v>223</v>
      </c>
      <c r="B153" s="6">
        <v>73.866699999999994</v>
      </c>
      <c r="C153" s="2">
        <v>111.72</v>
      </c>
      <c r="D153" s="7">
        <v>359590</v>
      </c>
      <c r="E153" s="2">
        <v>1.5912999999999999</v>
      </c>
      <c r="F153" s="2">
        <v>6.3796999999999997</v>
      </c>
      <c r="G153" s="2">
        <v>-2.7761</v>
      </c>
      <c r="H153" s="2">
        <v>94.87</v>
      </c>
      <c r="I153" s="6">
        <v>15.0823</v>
      </c>
      <c r="J153" s="6">
        <v>1</v>
      </c>
      <c r="K153" s="2" t="s">
        <v>226</v>
      </c>
      <c r="L153" s="4">
        <v>152</v>
      </c>
      <c r="M153" s="4">
        <f>VLOOKUP($K153,'28.12.2020'!$K$2:$L$500,2,FALSE)</f>
        <v>149</v>
      </c>
      <c r="N153" s="4">
        <f>VLOOKUP($K153,'21.12.2020'!$K$2:$L$500,2,FALSE)</f>
        <v>150</v>
      </c>
      <c r="O153" s="4">
        <f>VLOOKUP($K153,'14.12.2020'!$K$2:$L$500,2,FALSE)</f>
        <v>150</v>
      </c>
      <c r="P153" s="4">
        <f>VLOOKUP($K153,'07.12.2020'!$K$2:$L$500,2,FALSE)</f>
        <v>139</v>
      </c>
      <c r="Q153" s="4">
        <f>VLOOKUP($K153,'30.11.2020'!$K$2:$L$500,2,FALSE)</f>
        <v>119</v>
      </c>
      <c r="R153" s="4">
        <f>VLOOKUP($K153,'23.11.2020'!$K$2:$L$500,2,FALSE)</f>
        <v>104</v>
      </c>
      <c r="S153" s="4">
        <f>VLOOKUP($K153,'16.11.2020'!$K$2:$L$500,2,FALSE)</f>
        <v>86</v>
      </c>
      <c r="T153" s="4">
        <f>VLOOKUP($K153,'09.11.2020'!$K$2:$L$500,2,FALSE)</f>
        <v>73</v>
      </c>
      <c r="U153" s="4">
        <f>VLOOKUP($K153,'02.11.2020'!$K$2:$L$500,2,FALSE)</f>
        <v>61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5">
        <f t="shared" si="9"/>
        <v>-3</v>
      </c>
      <c r="AB153" s="5">
        <f t="shared" si="10"/>
        <v>-2</v>
      </c>
      <c r="AC153" s="5">
        <f t="shared" si="11"/>
        <v>-2</v>
      </c>
      <c r="AD153" s="5">
        <f t="shared" si="12"/>
        <v>-13</v>
      </c>
    </row>
    <row r="154" spans="1:30">
      <c r="A154" s="1" t="s">
        <v>654</v>
      </c>
      <c r="B154" s="6">
        <v>73.866699999999994</v>
      </c>
      <c r="C154" s="2">
        <v>63.43</v>
      </c>
      <c r="D154" s="7">
        <v>723306</v>
      </c>
      <c r="E154" s="2">
        <v>-3.0270999999999999</v>
      </c>
      <c r="F154" s="2">
        <v>16.044599999999999</v>
      </c>
      <c r="G154" s="2">
        <v>99.7166</v>
      </c>
      <c r="H154" s="2">
        <v>52.09</v>
      </c>
      <c r="I154" s="6">
        <v>17.878</v>
      </c>
      <c r="J154" s="6">
        <v>1</v>
      </c>
      <c r="K154" s="2" t="s">
        <v>659</v>
      </c>
      <c r="L154" s="4">
        <v>153</v>
      </c>
      <c r="M154" s="4">
        <f>VLOOKUP($K154,'28.12.2020'!$K$2:$L$500,2,FALSE)</f>
        <v>167</v>
      </c>
      <c r="N154" s="4">
        <f>VLOOKUP($K154,'21.12.2020'!$K$2:$L$500,2,FALSE)</f>
        <v>178</v>
      </c>
      <c r="O154" s="4">
        <f>VLOOKUP($K154,'14.12.2020'!$K$2:$L$500,2,FALSE)</f>
        <v>208</v>
      </c>
      <c r="P154" s="4">
        <f>VLOOKUP($K154,'07.12.2020'!$K$2:$L$500,2,FALSE)</f>
        <v>228</v>
      </c>
      <c r="Q154" s="4">
        <f>VLOOKUP($K154,'30.11.2020'!$K$2:$L$500,2,FALSE)</f>
        <v>266</v>
      </c>
      <c r="R154" s="4">
        <f>VLOOKUP($K154,'23.11.2020'!$K$2:$L$500,2,FALSE)</f>
        <v>274</v>
      </c>
      <c r="S154" s="4">
        <f>VLOOKUP($K154,'16.11.2020'!$K$2:$L$500,2,FALSE)</f>
        <v>279</v>
      </c>
      <c r="T154" s="4">
        <f>VLOOKUP($K154,'09.11.2020'!$K$2:$L$500,2,FALSE)</f>
        <v>285</v>
      </c>
      <c r="U154" s="4">
        <f>VLOOKUP($K154,'02.11.2020'!$K$2:$L$500,2,FALSE)</f>
        <v>294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5">
        <f t="shared" si="9"/>
        <v>14</v>
      </c>
      <c r="AB154" s="5">
        <f t="shared" si="10"/>
        <v>25</v>
      </c>
      <c r="AC154" s="5">
        <f t="shared" si="11"/>
        <v>55</v>
      </c>
      <c r="AD154" s="5">
        <f t="shared" si="12"/>
        <v>75</v>
      </c>
    </row>
    <row r="155" spans="1:30">
      <c r="A155" s="1" t="s">
        <v>632</v>
      </c>
      <c r="B155" s="6">
        <v>73.7333</v>
      </c>
      <c r="C155" s="2">
        <v>222.19</v>
      </c>
      <c r="D155" s="7">
        <v>191975</v>
      </c>
      <c r="E155" s="2">
        <v>-0.49259999999999998</v>
      </c>
      <c r="F155" s="2">
        <v>10.000500000000001</v>
      </c>
      <c r="G155" s="2">
        <v>21.921600000000002</v>
      </c>
      <c r="H155" s="2">
        <v>181.845</v>
      </c>
      <c r="I155" s="6">
        <v>18.157900000000001</v>
      </c>
      <c r="J155" s="6">
        <v>1</v>
      </c>
      <c r="K155" s="2" t="s">
        <v>636</v>
      </c>
      <c r="L155" s="4">
        <v>154</v>
      </c>
      <c r="M155" s="4">
        <f>VLOOKUP($K155,'28.12.2020'!$K$2:$L$500,2,FALSE)</f>
        <v>150</v>
      </c>
      <c r="N155" s="4">
        <f>VLOOKUP($K155,'21.12.2020'!$K$2:$L$500,2,FALSE)</f>
        <v>161</v>
      </c>
      <c r="O155" s="4">
        <f>VLOOKUP($K155,'14.12.2020'!$K$2:$L$500,2,FALSE)</f>
        <v>172</v>
      </c>
      <c r="P155" s="4">
        <f>VLOOKUP($K155,'07.12.2020'!$K$2:$L$500,2,FALSE)</f>
        <v>191</v>
      </c>
      <c r="Q155" s="4">
        <f>VLOOKUP($K155,'30.11.2020'!$K$2:$L$500,2,FALSE)</f>
        <v>210</v>
      </c>
      <c r="R155" s="4">
        <f>VLOOKUP($K155,'23.11.2020'!$K$2:$L$500,2,FALSE)</f>
        <v>211</v>
      </c>
      <c r="S155" s="4">
        <f>VLOOKUP($K155,'16.11.2020'!$K$2:$L$500,2,FALSE)</f>
        <v>201</v>
      </c>
      <c r="T155" s="4">
        <f>VLOOKUP($K155,'09.11.2020'!$K$2:$L$500,2,FALSE)</f>
        <v>208</v>
      </c>
      <c r="U155" s="4">
        <f>VLOOKUP($K155,'02.11.2020'!$K$2:$L$500,2,FALSE)</f>
        <v>218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5">
        <f t="shared" si="9"/>
        <v>-4</v>
      </c>
      <c r="AB155" s="5">
        <f t="shared" si="10"/>
        <v>7</v>
      </c>
      <c r="AC155" s="5">
        <f t="shared" si="11"/>
        <v>18</v>
      </c>
      <c r="AD155" s="5">
        <f t="shared" si="12"/>
        <v>37</v>
      </c>
    </row>
    <row r="156" spans="1:30">
      <c r="A156" s="1" t="s">
        <v>509</v>
      </c>
      <c r="B156" s="6">
        <v>73.7333</v>
      </c>
      <c r="C156" s="2">
        <v>160.47</v>
      </c>
      <c r="D156" s="7">
        <v>712465</v>
      </c>
      <c r="E156" s="2">
        <v>1.0898000000000001</v>
      </c>
      <c r="F156" s="2">
        <v>3.4422999999999999</v>
      </c>
      <c r="G156" s="2">
        <v>112.68389999999999</v>
      </c>
      <c r="H156" s="2">
        <v>146.91</v>
      </c>
      <c r="I156" s="6">
        <v>8.4502000000000006</v>
      </c>
      <c r="J156" s="6">
        <v>1</v>
      </c>
      <c r="K156" s="2" t="s">
        <v>515</v>
      </c>
      <c r="L156" s="4">
        <v>155</v>
      </c>
      <c r="M156" s="4">
        <f>VLOOKUP($K156,'28.12.2020'!$K$2:$L$500,2,FALSE)</f>
        <v>169</v>
      </c>
      <c r="N156" s="4">
        <f>VLOOKUP($K156,'21.12.2020'!$K$2:$L$500,2,FALSE)</f>
        <v>179</v>
      </c>
      <c r="O156" s="4">
        <f>VLOOKUP($K156,'14.12.2020'!$K$2:$L$500,2,FALSE)</f>
        <v>201</v>
      </c>
      <c r="P156" s="4">
        <f>VLOOKUP($K156,'07.12.2020'!$K$2:$L$500,2,FALSE)</f>
        <v>216</v>
      </c>
      <c r="Q156" s="4">
        <f>VLOOKUP($K156,'30.11.2020'!$K$2:$L$500,2,FALSE)</f>
        <v>191</v>
      </c>
      <c r="R156" s="4">
        <f>VLOOKUP($K156,'23.11.2020'!$K$2:$L$500,2,FALSE)</f>
        <v>189</v>
      </c>
      <c r="S156" s="4">
        <f>VLOOKUP($K156,'16.11.2020'!$K$2:$L$500,2,FALSE)</f>
        <v>189</v>
      </c>
      <c r="T156" s="4">
        <f>VLOOKUP($K156,'09.11.2020'!$K$2:$L$500,2,FALSE)</f>
        <v>190</v>
      </c>
      <c r="U156" s="4">
        <f>VLOOKUP($K156,'02.11.2020'!$K$2:$L$500,2,FALSE)</f>
        <v>191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5">
        <f t="shared" si="9"/>
        <v>14</v>
      </c>
      <c r="AB156" s="5">
        <f t="shared" si="10"/>
        <v>24</v>
      </c>
      <c r="AC156" s="5">
        <f t="shared" si="11"/>
        <v>46</v>
      </c>
      <c r="AD156" s="5">
        <f t="shared" si="12"/>
        <v>61</v>
      </c>
    </row>
    <row r="157" spans="1:30">
      <c r="A157" s="1" t="s">
        <v>682</v>
      </c>
      <c r="B157" s="6">
        <v>73.7333</v>
      </c>
      <c r="C157" s="2">
        <v>161.29</v>
      </c>
      <c r="D157" s="7">
        <v>763573</v>
      </c>
      <c r="E157" s="2">
        <v>6.1999999999999998E-3</v>
      </c>
      <c r="F157" s="2">
        <v>3.2322000000000002</v>
      </c>
      <c r="G157" s="2">
        <v>27.906400000000001</v>
      </c>
      <c r="H157" s="2">
        <v>145.99</v>
      </c>
      <c r="I157" s="6">
        <v>9.4860000000000007</v>
      </c>
      <c r="J157" s="6">
        <v>1</v>
      </c>
      <c r="K157" s="2" t="s">
        <v>193</v>
      </c>
      <c r="L157" s="4">
        <v>156</v>
      </c>
      <c r="M157" s="4">
        <f>VLOOKUP($K157,'28.12.2020'!$K$2:$L$500,2,FALSE)</f>
        <v>151</v>
      </c>
      <c r="N157" s="4">
        <f>VLOOKUP($K157,'21.12.2020'!$K$2:$L$500,2,FALSE)</f>
        <v>151</v>
      </c>
      <c r="O157" s="4">
        <f>VLOOKUP($K157,'14.12.2020'!$K$2:$L$500,2,FALSE)</f>
        <v>151</v>
      </c>
      <c r="P157" s="4">
        <f>VLOOKUP($K157,'07.12.2020'!$K$2:$L$500,2,FALSE)</f>
        <v>152</v>
      </c>
      <c r="Q157" s="4">
        <f>VLOOKUP($K157,'30.11.2020'!$K$2:$L$500,2,FALSE)</f>
        <v>151</v>
      </c>
      <c r="R157" s="4">
        <f>VLOOKUP($K157,'23.11.2020'!$K$2:$L$500,2,FALSE)</f>
        <v>140</v>
      </c>
      <c r="S157" s="4">
        <f>VLOOKUP($K157,'16.11.2020'!$K$2:$L$500,2,FALSE)</f>
        <v>135</v>
      </c>
      <c r="T157" s="4">
        <f>VLOOKUP($K157,'09.11.2020'!$K$2:$L$500,2,FALSE)</f>
        <v>134</v>
      </c>
      <c r="U157" s="4">
        <f>VLOOKUP($K157,'02.11.2020'!$K$2:$L$500,2,FALSE)</f>
        <v>133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5">
        <f t="shared" si="9"/>
        <v>-5</v>
      </c>
      <c r="AB157" s="5">
        <f t="shared" si="10"/>
        <v>-5</v>
      </c>
      <c r="AC157" s="5">
        <f t="shared" si="11"/>
        <v>-5</v>
      </c>
      <c r="AD157" s="5">
        <f t="shared" si="12"/>
        <v>-4</v>
      </c>
    </row>
    <row r="158" spans="1:30">
      <c r="A158" s="1" t="s">
        <v>531</v>
      </c>
      <c r="B158" s="6">
        <v>73.7333</v>
      </c>
      <c r="C158" s="2">
        <v>52.11</v>
      </c>
      <c r="D158" s="7">
        <v>47228</v>
      </c>
      <c r="E158" s="2">
        <v>0.87109999999999999</v>
      </c>
      <c r="F158" s="2">
        <v>2.7404999999999999</v>
      </c>
      <c r="G158" s="2">
        <v>27.31</v>
      </c>
      <c r="H158" s="2">
        <v>48.04</v>
      </c>
      <c r="I158" s="6">
        <v>7.8103999999999996</v>
      </c>
      <c r="J158" s="6">
        <v>1</v>
      </c>
      <c r="K158" s="2" t="s">
        <v>535</v>
      </c>
      <c r="L158" s="4">
        <v>157</v>
      </c>
      <c r="M158" s="4">
        <f>VLOOKUP($K158,'28.12.2020'!$K$2:$L$500,2,FALSE)</f>
        <v>153</v>
      </c>
      <c r="N158" s="4">
        <f>VLOOKUP($K158,'21.12.2020'!$K$2:$L$500,2,FALSE)</f>
        <v>152</v>
      </c>
      <c r="O158" s="4">
        <f>VLOOKUP($K158,'14.12.2020'!$K$2:$L$500,2,FALSE)</f>
        <v>153</v>
      </c>
      <c r="P158" s="4">
        <f>VLOOKUP($K158,'07.12.2020'!$K$2:$L$500,2,FALSE)</f>
        <v>153</v>
      </c>
      <c r="Q158" s="4">
        <f>VLOOKUP($K158,'30.11.2020'!$K$2:$L$500,2,FALSE)</f>
        <v>152</v>
      </c>
      <c r="R158" s="4">
        <f>VLOOKUP($K158,'23.11.2020'!$K$2:$L$500,2,FALSE)</f>
        <v>137</v>
      </c>
      <c r="S158" s="4">
        <f>VLOOKUP($K158,'16.11.2020'!$K$2:$L$500,2,FALSE)</f>
        <v>124</v>
      </c>
      <c r="T158" s="4">
        <f>VLOOKUP($K158,'09.11.2020'!$K$2:$L$500,2,FALSE)</f>
        <v>123</v>
      </c>
      <c r="U158" s="4">
        <f>VLOOKUP($K158,'02.11.2020'!$K$2:$L$500,2,FALSE)</f>
        <v>126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5">
        <f t="shared" si="9"/>
        <v>-4</v>
      </c>
      <c r="AB158" s="5">
        <f t="shared" si="10"/>
        <v>-5</v>
      </c>
      <c r="AC158" s="5">
        <f t="shared" si="11"/>
        <v>-4</v>
      </c>
      <c r="AD158" s="5">
        <f t="shared" si="12"/>
        <v>-4</v>
      </c>
    </row>
    <row r="159" spans="1:30">
      <c r="A159" s="1" t="s">
        <v>302</v>
      </c>
      <c r="B159" s="6">
        <v>73.7333</v>
      </c>
      <c r="C159" s="2">
        <v>141.16999999999999</v>
      </c>
      <c r="D159" s="7">
        <v>1358602</v>
      </c>
      <c r="E159" s="2">
        <v>1.891</v>
      </c>
      <c r="F159" s="2">
        <v>2.0308999999999999</v>
      </c>
      <c r="G159" s="2">
        <v>13.044499999999999</v>
      </c>
      <c r="H159" s="2">
        <v>124.14</v>
      </c>
      <c r="I159" s="6">
        <v>12.063499999999999</v>
      </c>
      <c r="J159" s="6">
        <v>1</v>
      </c>
      <c r="K159" s="2" t="s">
        <v>395</v>
      </c>
      <c r="L159" s="4">
        <v>158</v>
      </c>
      <c r="M159" s="4">
        <f>VLOOKUP($K159,'28.12.2020'!$K$2:$L$500,2,FALSE)</f>
        <v>154</v>
      </c>
      <c r="N159" s="4">
        <f>VLOOKUP($K159,'21.12.2020'!$K$2:$L$500,2,FALSE)</f>
        <v>153</v>
      </c>
      <c r="O159" s="4">
        <f>VLOOKUP($K159,'14.12.2020'!$K$2:$L$500,2,FALSE)</f>
        <v>154</v>
      </c>
      <c r="P159" s="4">
        <f>VLOOKUP($K159,'07.12.2020'!$K$2:$L$500,2,FALSE)</f>
        <v>154</v>
      </c>
      <c r="Q159" s="4">
        <f>VLOOKUP($K159,'30.11.2020'!$K$2:$L$500,2,FALSE)</f>
        <v>154</v>
      </c>
      <c r="R159" s="4">
        <f>VLOOKUP($K159,'23.11.2020'!$K$2:$L$500,2,FALSE)</f>
        <v>154</v>
      </c>
      <c r="S159" s="4">
        <f>VLOOKUP($K159,'16.11.2020'!$K$2:$L$500,2,FALSE)</f>
        <v>155</v>
      </c>
      <c r="T159" s="4">
        <f>VLOOKUP($K159,'09.11.2020'!$K$2:$L$500,2,FALSE)</f>
        <v>154</v>
      </c>
      <c r="U159" s="4">
        <f>VLOOKUP($K159,'02.11.2020'!$K$2:$L$500,2,FALSE)</f>
        <v>154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5">
        <f t="shared" si="9"/>
        <v>-4</v>
      </c>
      <c r="AB159" s="5">
        <f t="shared" si="10"/>
        <v>-5</v>
      </c>
      <c r="AC159" s="5">
        <f t="shared" si="11"/>
        <v>-4</v>
      </c>
      <c r="AD159" s="5">
        <f t="shared" si="12"/>
        <v>-4</v>
      </c>
    </row>
    <row r="160" spans="1:30">
      <c r="A160" s="1" t="s">
        <v>639</v>
      </c>
      <c r="B160" s="6">
        <v>73.599999999999994</v>
      </c>
      <c r="C160" s="2">
        <v>13.06</v>
      </c>
      <c r="D160" s="7">
        <v>365052</v>
      </c>
      <c r="E160" s="2">
        <v>-5.1561000000000003</v>
      </c>
      <c r="F160" s="2">
        <v>-4.6018999999999997</v>
      </c>
      <c r="G160" s="2">
        <v>-2.61</v>
      </c>
      <c r="H160" s="2">
        <v>13.48</v>
      </c>
      <c r="I160" s="6">
        <v>-3.2159</v>
      </c>
      <c r="J160" s="6">
        <v>0</v>
      </c>
      <c r="K160" s="2" t="s">
        <v>648</v>
      </c>
      <c r="L160" s="4">
        <v>159</v>
      </c>
      <c r="M160" s="4">
        <f>VLOOKUP($K160,'28.12.2020'!$K$2:$L$500,2,FALSE)</f>
        <v>155</v>
      </c>
      <c r="N160" s="4">
        <f>VLOOKUP($K160,'21.12.2020'!$K$2:$L$500,2,FALSE)</f>
        <v>167</v>
      </c>
      <c r="O160" s="4">
        <f>VLOOKUP($K160,'14.12.2020'!$K$2:$L$500,2,FALSE)</f>
        <v>192</v>
      </c>
      <c r="P160" s="4">
        <f>VLOOKUP($K160,'07.12.2020'!$K$2:$L$500,2,FALSE)</f>
        <v>215</v>
      </c>
      <c r="Q160" s="4">
        <f>VLOOKUP($K160,'30.11.2020'!$K$2:$L$500,2,FALSE)</f>
        <v>240</v>
      </c>
      <c r="R160" s="4">
        <f>VLOOKUP($K160,'23.11.2020'!$K$2:$L$500,2,FALSE)</f>
        <v>271</v>
      </c>
      <c r="S160" s="4">
        <f>VLOOKUP($K160,'16.11.2020'!$K$2:$L$500,2,FALSE)</f>
        <v>275</v>
      </c>
      <c r="T160" s="4">
        <f>VLOOKUP($K160,'09.11.2020'!$K$2:$L$500,2,FALSE)</f>
        <v>276</v>
      </c>
      <c r="U160" s="4">
        <f>VLOOKUP($K160,'02.11.2020'!$K$2:$L$500,2,FALSE)</f>
        <v>262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5">
        <f t="shared" si="9"/>
        <v>-4</v>
      </c>
      <c r="AB160" s="5">
        <f t="shared" si="10"/>
        <v>8</v>
      </c>
      <c r="AC160" s="5">
        <f t="shared" si="11"/>
        <v>33</v>
      </c>
      <c r="AD160" s="5">
        <f t="shared" si="12"/>
        <v>56</v>
      </c>
    </row>
    <row r="161" spans="1:30">
      <c r="A161" s="1" t="s">
        <v>625</v>
      </c>
      <c r="B161" s="6">
        <v>73.599999999999994</v>
      </c>
      <c r="C161" s="2">
        <v>217.61</v>
      </c>
      <c r="D161" s="7">
        <v>207196</v>
      </c>
      <c r="E161" s="2">
        <v>-1.7251000000000001</v>
      </c>
      <c r="F161" s="2">
        <v>15.332800000000001</v>
      </c>
      <c r="G161" s="2">
        <v>102.16459999999999</v>
      </c>
      <c r="H161" s="2">
        <v>173.3382</v>
      </c>
      <c r="I161" s="6">
        <v>20.3446</v>
      </c>
      <c r="J161" s="6">
        <v>1</v>
      </c>
      <c r="K161" s="2" t="s">
        <v>629</v>
      </c>
      <c r="L161" s="4">
        <v>160</v>
      </c>
      <c r="M161" s="4">
        <f>VLOOKUP($K161,'28.12.2020'!$K$2:$L$500,2,FALSE)</f>
        <v>156</v>
      </c>
      <c r="N161" s="4">
        <f>VLOOKUP($K161,'21.12.2020'!$K$2:$L$500,2,FALSE)</f>
        <v>154</v>
      </c>
      <c r="O161" s="4">
        <f>VLOOKUP($K161,'14.12.2020'!$K$2:$L$500,2,FALSE)</f>
        <v>155</v>
      </c>
      <c r="P161" s="4">
        <f>VLOOKUP($K161,'07.12.2020'!$K$2:$L$500,2,FALSE)</f>
        <v>156</v>
      </c>
      <c r="Q161" s="4">
        <f>VLOOKUP($K161,'30.11.2020'!$K$2:$L$500,2,FALSE)</f>
        <v>155</v>
      </c>
      <c r="R161" s="4">
        <f>VLOOKUP($K161,'23.11.2020'!$K$2:$L$500,2,FALSE)</f>
        <v>153</v>
      </c>
      <c r="S161" s="4">
        <f>VLOOKUP($K161,'16.11.2020'!$K$2:$L$500,2,FALSE)</f>
        <v>154</v>
      </c>
      <c r="T161" s="4">
        <f>VLOOKUP($K161,'09.11.2020'!$K$2:$L$500,2,FALSE)</f>
        <v>156</v>
      </c>
      <c r="U161" s="4">
        <f>VLOOKUP($K161,'02.11.2020'!$K$2:$L$500,2,FALSE)</f>
        <v>172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5">
        <f t="shared" si="9"/>
        <v>-4</v>
      </c>
      <c r="AB161" s="5">
        <f t="shared" si="10"/>
        <v>-6</v>
      </c>
      <c r="AC161" s="5">
        <f t="shared" si="11"/>
        <v>-5</v>
      </c>
      <c r="AD161" s="5">
        <f t="shared" si="12"/>
        <v>-4</v>
      </c>
    </row>
    <row r="162" spans="1:30">
      <c r="A162" s="1" t="s">
        <v>475</v>
      </c>
      <c r="B162" s="6">
        <v>73.466700000000003</v>
      </c>
      <c r="C162" s="2">
        <v>44.38</v>
      </c>
      <c r="D162" s="7">
        <v>684936</v>
      </c>
      <c r="E162" s="2">
        <v>-2.1389</v>
      </c>
      <c r="F162" s="2">
        <v>15.0039</v>
      </c>
      <c r="G162" s="2">
        <v>43.601399999999998</v>
      </c>
      <c r="H162" s="2">
        <v>38.53</v>
      </c>
      <c r="I162" s="6">
        <v>13.1816</v>
      </c>
      <c r="J162" s="6">
        <v>1</v>
      </c>
      <c r="K162" s="2" t="s">
        <v>480</v>
      </c>
      <c r="L162" s="4">
        <v>161</v>
      </c>
      <c r="M162" s="4">
        <f>VLOOKUP($K162,'28.12.2020'!$K$2:$L$500,2,FALSE)</f>
        <v>160</v>
      </c>
      <c r="N162" s="4">
        <f>VLOOKUP($K162,'21.12.2020'!$K$2:$L$500,2,FALSE)</f>
        <v>156</v>
      </c>
      <c r="O162" s="4">
        <f>VLOOKUP($K162,'14.12.2020'!$K$2:$L$500,2,FALSE)</f>
        <v>156</v>
      </c>
      <c r="P162" s="4">
        <f>VLOOKUP($K162,'07.12.2020'!$K$2:$L$500,2,FALSE)</f>
        <v>159</v>
      </c>
      <c r="Q162" s="4">
        <f>VLOOKUP($K162,'30.11.2020'!$K$2:$L$500,2,FALSE)</f>
        <v>156</v>
      </c>
      <c r="R162" s="4">
        <f>VLOOKUP($K162,'23.11.2020'!$K$2:$L$500,2,FALSE)</f>
        <v>156</v>
      </c>
      <c r="S162" s="4">
        <f>VLOOKUP($K162,'16.11.2020'!$K$2:$L$500,2,FALSE)</f>
        <v>158</v>
      </c>
      <c r="T162" s="4">
        <f>VLOOKUP($K162,'09.11.2020'!$K$2:$L$500,2,FALSE)</f>
        <v>155</v>
      </c>
      <c r="U162" s="4">
        <f>VLOOKUP($K162,'02.11.2020'!$K$2:$L$500,2,FALSE)</f>
        <v>152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5">
        <f t="shared" si="9"/>
        <v>-1</v>
      </c>
      <c r="AB162" s="5">
        <f t="shared" si="10"/>
        <v>-5</v>
      </c>
      <c r="AC162" s="5">
        <f t="shared" si="11"/>
        <v>-5</v>
      </c>
      <c r="AD162" s="5">
        <f t="shared" si="12"/>
        <v>-2</v>
      </c>
    </row>
    <row r="163" spans="1:30">
      <c r="A163" s="1" t="s">
        <v>483</v>
      </c>
      <c r="B163" s="6">
        <v>73.466700000000003</v>
      </c>
      <c r="C163" s="2">
        <v>227.41</v>
      </c>
      <c r="D163" s="7">
        <v>794350</v>
      </c>
      <c r="E163" s="2">
        <v>0.1762</v>
      </c>
      <c r="F163" s="2">
        <v>5.4776999999999996</v>
      </c>
      <c r="G163" s="2">
        <v>124.60250000000001</v>
      </c>
      <c r="H163" s="2">
        <v>202.56</v>
      </c>
      <c r="I163" s="6">
        <v>10.9274</v>
      </c>
      <c r="J163" s="6">
        <v>1</v>
      </c>
      <c r="K163" s="2" t="s">
        <v>485</v>
      </c>
      <c r="L163" s="4">
        <v>162</v>
      </c>
      <c r="M163" s="4">
        <f>VLOOKUP($K163,'28.12.2020'!$K$2:$L$500,2,FALSE)</f>
        <v>166</v>
      </c>
      <c r="N163" s="4">
        <f>VLOOKUP($K163,'21.12.2020'!$K$2:$L$500,2,FALSE)</f>
        <v>166</v>
      </c>
      <c r="O163" s="4">
        <f>VLOOKUP($K163,'14.12.2020'!$K$2:$L$500,2,FALSE)</f>
        <v>167</v>
      </c>
      <c r="P163" s="4">
        <f>VLOOKUP($K163,'07.12.2020'!$K$2:$L$500,2,FALSE)</f>
        <v>168</v>
      </c>
      <c r="Q163" s="4">
        <f>VLOOKUP($K163,'30.11.2020'!$K$2:$L$500,2,FALSE)</f>
        <v>165</v>
      </c>
      <c r="R163" s="4">
        <f>VLOOKUP($K163,'23.11.2020'!$K$2:$L$500,2,FALSE)</f>
        <v>166</v>
      </c>
      <c r="S163" s="4">
        <f>VLOOKUP($K163,'16.11.2020'!$K$2:$L$500,2,FALSE)</f>
        <v>167</v>
      </c>
      <c r="T163" s="4">
        <f>VLOOKUP($K163,'09.11.2020'!$K$2:$L$500,2,FALSE)</f>
        <v>164</v>
      </c>
      <c r="U163" s="4">
        <f>VLOOKUP($K163,'02.11.2020'!$K$2:$L$500,2,FALSE)</f>
        <v>161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5">
        <f t="shared" si="9"/>
        <v>4</v>
      </c>
      <c r="AB163" s="5">
        <f t="shared" si="10"/>
        <v>4</v>
      </c>
      <c r="AC163" s="5">
        <f t="shared" si="11"/>
        <v>5</v>
      </c>
      <c r="AD163" s="5">
        <f t="shared" si="12"/>
        <v>6</v>
      </c>
    </row>
    <row r="164" spans="1:30">
      <c r="A164" s="1" t="s">
        <v>246</v>
      </c>
      <c r="B164" s="6">
        <v>73.466700000000003</v>
      </c>
      <c r="C164" s="2">
        <v>87.745500000000007</v>
      </c>
      <c r="D164" s="7">
        <v>60389</v>
      </c>
      <c r="E164" s="2">
        <v>-0.24390000000000001</v>
      </c>
      <c r="F164" s="2">
        <v>4.8959999999999999</v>
      </c>
      <c r="G164" s="2">
        <v>35.4724</v>
      </c>
      <c r="H164" s="2">
        <v>78.17</v>
      </c>
      <c r="I164" s="6">
        <v>10.912800000000001</v>
      </c>
      <c r="J164" s="6">
        <v>1</v>
      </c>
      <c r="K164" s="2" t="s">
        <v>276</v>
      </c>
      <c r="L164" s="4">
        <v>163</v>
      </c>
      <c r="M164" s="4">
        <f>VLOOKUP($K164,'28.12.2020'!$K$2:$L$500,2,FALSE)</f>
        <v>161</v>
      </c>
      <c r="N164" s="4">
        <f>VLOOKUP($K164,'21.12.2020'!$K$2:$L$500,2,FALSE)</f>
        <v>157</v>
      </c>
      <c r="O164" s="4">
        <f>VLOOKUP($K164,'14.12.2020'!$K$2:$L$500,2,FALSE)</f>
        <v>157</v>
      </c>
      <c r="P164" s="4">
        <f>VLOOKUP($K164,'07.12.2020'!$K$2:$L$500,2,FALSE)</f>
        <v>160</v>
      </c>
      <c r="Q164" s="4">
        <f>VLOOKUP($K164,'30.11.2020'!$K$2:$L$500,2,FALSE)</f>
        <v>157</v>
      </c>
      <c r="R164" s="4">
        <f>VLOOKUP($K164,'23.11.2020'!$K$2:$L$500,2,FALSE)</f>
        <v>160</v>
      </c>
      <c r="S164" s="4">
        <f>VLOOKUP($K164,'16.11.2020'!$K$2:$L$500,2,FALSE)</f>
        <v>159</v>
      </c>
      <c r="T164" s="4">
        <f>VLOOKUP($K164,'09.11.2020'!$K$2:$L$500,2,FALSE)</f>
        <v>157</v>
      </c>
      <c r="U164" s="4">
        <f>VLOOKUP($K164,'02.11.2020'!$K$2:$L$500,2,FALSE)</f>
        <v>157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5">
        <f t="shared" si="9"/>
        <v>-2</v>
      </c>
      <c r="AB164" s="5">
        <f t="shared" si="10"/>
        <v>-6</v>
      </c>
      <c r="AC164" s="5">
        <f t="shared" si="11"/>
        <v>-6</v>
      </c>
      <c r="AD164" s="5">
        <f t="shared" si="12"/>
        <v>-3</v>
      </c>
    </row>
    <row r="165" spans="1:30">
      <c r="A165" s="1" t="s">
        <v>77</v>
      </c>
      <c r="B165" s="6">
        <v>73.466700000000003</v>
      </c>
      <c r="C165" s="2">
        <v>71.64</v>
      </c>
      <c r="D165" s="7">
        <v>92744</v>
      </c>
      <c r="E165" s="2">
        <v>0.97250000000000003</v>
      </c>
      <c r="F165" s="2">
        <v>8.9913000000000007</v>
      </c>
      <c r="G165" s="2">
        <v>74.309899999999999</v>
      </c>
      <c r="H165" s="2">
        <v>67.67</v>
      </c>
      <c r="I165" s="6">
        <v>5.5415999999999999</v>
      </c>
      <c r="J165" s="6">
        <v>1</v>
      </c>
      <c r="K165" s="2" t="s">
        <v>137</v>
      </c>
      <c r="L165" s="4">
        <v>164</v>
      </c>
      <c r="M165" s="4">
        <f>VLOOKUP($K165,'28.12.2020'!$K$2:$L$500,2,FALSE)</f>
        <v>163</v>
      </c>
      <c r="N165" s="4">
        <f>VLOOKUP($K165,'21.12.2020'!$K$2:$L$500,2,FALSE)</f>
        <v>158</v>
      </c>
      <c r="O165" s="4">
        <f>VLOOKUP($K165,'14.12.2020'!$K$2:$L$500,2,FALSE)</f>
        <v>158</v>
      </c>
      <c r="P165" s="4">
        <f>VLOOKUP($K165,'07.12.2020'!$K$2:$L$500,2,FALSE)</f>
        <v>161</v>
      </c>
      <c r="Q165" s="4">
        <f>VLOOKUP($K165,'30.11.2020'!$K$2:$L$500,2,FALSE)</f>
        <v>158</v>
      </c>
      <c r="R165" s="4">
        <f>VLOOKUP($K165,'23.11.2020'!$K$2:$L$500,2,FALSE)</f>
        <v>146</v>
      </c>
      <c r="S165" s="4">
        <f>VLOOKUP($K165,'16.11.2020'!$K$2:$L$500,2,FALSE)</f>
        <v>136</v>
      </c>
      <c r="T165" s="4">
        <f>VLOOKUP($K165,'09.11.2020'!$K$2:$L$500,2,FALSE)</f>
        <v>136</v>
      </c>
      <c r="U165" s="4">
        <f>VLOOKUP($K165,'02.11.2020'!$K$2:$L$500,2,FALSE)</f>
        <v>131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5">
        <f t="shared" si="9"/>
        <v>-1</v>
      </c>
      <c r="AB165" s="5">
        <f t="shared" si="10"/>
        <v>-6</v>
      </c>
      <c r="AC165" s="5">
        <f t="shared" si="11"/>
        <v>-6</v>
      </c>
      <c r="AD165" s="5">
        <f t="shared" si="12"/>
        <v>-3</v>
      </c>
    </row>
    <row r="166" spans="1:30">
      <c r="A166" s="1" t="s">
        <v>256</v>
      </c>
      <c r="B166" s="6">
        <v>73.466700000000003</v>
      </c>
      <c r="C166" s="2">
        <v>62</v>
      </c>
      <c r="D166" s="7">
        <v>291670</v>
      </c>
      <c r="E166" s="2">
        <v>0.8458</v>
      </c>
      <c r="F166" s="2">
        <v>1.5062</v>
      </c>
      <c r="G166" s="2">
        <v>12.4411</v>
      </c>
      <c r="H166" s="2">
        <v>52.37</v>
      </c>
      <c r="I166" s="6">
        <v>15.532299999999999</v>
      </c>
      <c r="J166" s="6">
        <v>1</v>
      </c>
      <c r="K166" s="2" t="s">
        <v>270</v>
      </c>
      <c r="L166" s="4">
        <v>165</v>
      </c>
      <c r="M166" s="4">
        <f>VLOOKUP($K166,'28.12.2020'!$K$2:$L$500,2,FALSE)</f>
        <v>164</v>
      </c>
      <c r="N166" s="4">
        <f>VLOOKUP($K166,'21.12.2020'!$K$2:$L$500,2,FALSE)</f>
        <v>159</v>
      </c>
      <c r="O166" s="4">
        <f>VLOOKUP($K166,'14.12.2020'!$K$2:$L$500,2,FALSE)</f>
        <v>159</v>
      </c>
      <c r="P166" s="4">
        <f>VLOOKUP($K166,'07.12.2020'!$K$2:$L$500,2,FALSE)</f>
        <v>162</v>
      </c>
      <c r="Q166" s="4">
        <f>VLOOKUP($K166,'30.11.2020'!$K$2:$L$500,2,FALSE)</f>
        <v>159</v>
      </c>
      <c r="R166" s="4">
        <f>VLOOKUP($K166,'23.11.2020'!$K$2:$L$500,2,FALSE)</f>
        <v>158</v>
      </c>
      <c r="S166" s="4">
        <f>VLOOKUP($K166,'16.11.2020'!$K$2:$L$500,2,FALSE)</f>
        <v>161</v>
      </c>
      <c r="T166" s="4">
        <f>VLOOKUP($K166,'09.11.2020'!$K$2:$L$500,2,FALSE)</f>
        <v>158</v>
      </c>
      <c r="U166" s="4">
        <f>VLOOKUP($K166,'02.11.2020'!$K$2:$L$500,2,FALSE)</f>
        <v>153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5">
        <f t="shared" si="9"/>
        <v>-1</v>
      </c>
      <c r="AB166" s="5">
        <f t="shared" si="10"/>
        <v>-6</v>
      </c>
      <c r="AC166" s="5">
        <f t="shared" si="11"/>
        <v>-6</v>
      </c>
      <c r="AD166" s="5">
        <f t="shared" si="12"/>
        <v>-3</v>
      </c>
    </row>
    <row r="167" spans="1:30">
      <c r="A167" s="1" t="s">
        <v>286</v>
      </c>
      <c r="B167" s="6">
        <v>73.466700000000003</v>
      </c>
      <c r="C167" s="2">
        <v>265.68</v>
      </c>
      <c r="D167" s="7">
        <v>73676</v>
      </c>
      <c r="E167" s="2">
        <v>1.579</v>
      </c>
      <c r="F167" s="2">
        <v>4.4709000000000003</v>
      </c>
      <c r="G167" s="2">
        <v>37.3307</v>
      </c>
      <c r="H167" s="2">
        <v>256.88</v>
      </c>
      <c r="I167" s="6">
        <v>3.3123</v>
      </c>
      <c r="J167" s="6">
        <v>1</v>
      </c>
      <c r="K167" s="2" t="s">
        <v>379</v>
      </c>
      <c r="L167" s="4">
        <v>166</v>
      </c>
      <c r="M167" s="4">
        <f>VLOOKUP($K167,'28.12.2020'!$K$2:$L$500,2,FALSE)</f>
        <v>165</v>
      </c>
      <c r="N167" s="4">
        <f>VLOOKUP($K167,'21.12.2020'!$K$2:$L$500,2,FALSE)</f>
        <v>160</v>
      </c>
      <c r="O167" s="4">
        <f>VLOOKUP($K167,'14.12.2020'!$K$2:$L$500,2,FALSE)</f>
        <v>160</v>
      </c>
      <c r="P167" s="4">
        <f>VLOOKUP($K167,'07.12.2020'!$K$2:$L$500,2,FALSE)</f>
        <v>163</v>
      </c>
      <c r="Q167" s="4">
        <f>VLOOKUP($K167,'30.11.2020'!$K$2:$L$500,2,FALSE)</f>
        <v>160</v>
      </c>
      <c r="R167" s="4">
        <f>VLOOKUP($K167,'23.11.2020'!$K$2:$L$500,2,FALSE)</f>
        <v>159</v>
      </c>
      <c r="S167" s="4">
        <f>VLOOKUP($K167,'16.11.2020'!$K$2:$L$500,2,FALSE)</f>
        <v>162</v>
      </c>
      <c r="T167" s="4">
        <f>VLOOKUP($K167,'09.11.2020'!$K$2:$L$500,2,FALSE)</f>
        <v>159</v>
      </c>
      <c r="U167" s="4">
        <f>VLOOKUP($K167,'02.11.2020'!$K$2:$L$500,2,FALSE)</f>
        <v>158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5">
        <f t="shared" si="9"/>
        <v>-1</v>
      </c>
      <c r="AB167" s="5">
        <f t="shared" si="10"/>
        <v>-6</v>
      </c>
      <c r="AC167" s="5">
        <f t="shared" si="11"/>
        <v>-6</v>
      </c>
      <c r="AD167" s="5">
        <f t="shared" si="12"/>
        <v>-3</v>
      </c>
    </row>
    <row r="168" spans="1:30">
      <c r="A168" s="1" t="s">
        <v>641</v>
      </c>
      <c r="B168" s="6">
        <v>73.333299999999994</v>
      </c>
      <c r="C168" s="2">
        <v>499.87</v>
      </c>
      <c r="D168" s="7">
        <v>364096</v>
      </c>
      <c r="E168" s="2">
        <v>1.2538</v>
      </c>
      <c r="F168" s="2">
        <v>8.4364000000000008</v>
      </c>
      <c r="G168" s="2">
        <v>87.266300000000001</v>
      </c>
      <c r="H168" s="2">
        <v>421.15</v>
      </c>
      <c r="I168" s="6">
        <v>15.748100000000001</v>
      </c>
      <c r="J168" s="6">
        <v>1</v>
      </c>
      <c r="K168" s="2" t="s">
        <v>647</v>
      </c>
      <c r="L168" s="4">
        <v>167</v>
      </c>
      <c r="M168" s="4">
        <f>VLOOKUP($K168,'28.12.2020'!$K$2:$L$500,2,FALSE)</f>
        <v>168</v>
      </c>
      <c r="N168" s="4">
        <f>VLOOKUP($K168,'21.12.2020'!$K$2:$L$500,2,FALSE)</f>
        <v>169</v>
      </c>
      <c r="O168" s="4">
        <f>VLOOKUP($K168,'14.12.2020'!$K$2:$L$500,2,FALSE)</f>
        <v>173</v>
      </c>
      <c r="P168" s="4">
        <f>VLOOKUP($K168,'07.12.2020'!$K$2:$L$500,2,FALSE)</f>
        <v>192</v>
      </c>
      <c r="Q168" s="4">
        <f>VLOOKUP($K168,'30.11.2020'!$K$2:$L$500,2,FALSE)</f>
        <v>194</v>
      </c>
      <c r="R168" s="4">
        <f>VLOOKUP($K168,'23.11.2020'!$K$2:$L$500,2,FALSE)</f>
        <v>212</v>
      </c>
      <c r="S168" s="4">
        <f>VLOOKUP($K168,'16.11.2020'!$K$2:$L$500,2,FALSE)</f>
        <v>222</v>
      </c>
      <c r="T168" s="4">
        <f>VLOOKUP($K168,'09.11.2020'!$K$2:$L$500,2,FALSE)</f>
        <v>232</v>
      </c>
      <c r="U168" s="4">
        <f>VLOOKUP($K168,'02.11.2020'!$K$2:$L$500,2,FALSE)</f>
        <v>278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5">
        <f t="shared" si="9"/>
        <v>1</v>
      </c>
      <c r="AB168" s="5">
        <f t="shared" si="10"/>
        <v>2</v>
      </c>
      <c r="AC168" s="5">
        <f t="shared" si="11"/>
        <v>6</v>
      </c>
      <c r="AD168" s="5">
        <f t="shared" si="12"/>
        <v>25</v>
      </c>
    </row>
    <row r="169" spans="1:30">
      <c r="A169" s="1" t="s">
        <v>476</v>
      </c>
      <c r="B169" s="6">
        <v>73.333299999999994</v>
      </c>
      <c r="C169" s="2">
        <v>160.78</v>
      </c>
      <c r="D169" s="7">
        <v>2991754</v>
      </c>
      <c r="E169" s="2">
        <v>2.0501</v>
      </c>
      <c r="F169" s="2">
        <v>2.2383000000000002</v>
      </c>
      <c r="G169" s="2">
        <v>27.421099999999999</v>
      </c>
      <c r="H169" s="2">
        <v>141.74</v>
      </c>
      <c r="I169" s="6">
        <v>11.8423</v>
      </c>
      <c r="J169" s="6">
        <v>1</v>
      </c>
      <c r="K169" s="2" t="s">
        <v>478</v>
      </c>
      <c r="L169" s="4">
        <v>168</v>
      </c>
      <c r="M169" s="4">
        <f>VLOOKUP($K169,'28.12.2020'!$K$2:$L$500,2,FALSE)</f>
        <v>170</v>
      </c>
      <c r="N169" s="4">
        <f>VLOOKUP($K169,'21.12.2020'!$K$2:$L$500,2,FALSE)</f>
        <v>163</v>
      </c>
      <c r="O169" s="4">
        <f>VLOOKUP($K169,'14.12.2020'!$K$2:$L$500,2,FALSE)</f>
        <v>163</v>
      </c>
      <c r="P169" s="4">
        <f>VLOOKUP($K169,'07.12.2020'!$K$2:$L$500,2,FALSE)</f>
        <v>165</v>
      </c>
      <c r="Q169" s="4">
        <f>VLOOKUP($K169,'30.11.2020'!$K$2:$L$500,2,FALSE)</f>
        <v>161</v>
      </c>
      <c r="R169" s="4">
        <f>VLOOKUP($K169,'23.11.2020'!$K$2:$L$500,2,FALSE)</f>
        <v>162</v>
      </c>
      <c r="S169" s="4">
        <f>VLOOKUP($K169,'16.11.2020'!$K$2:$L$500,2,FALSE)</f>
        <v>164</v>
      </c>
      <c r="T169" s="4">
        <f>VLOOKUP($K169,'09.11.2020'!$K$2:$L$500,2,FALSE)</f>
        <v>161</v>
      </c>
      <c r="U169" s="4">
        <f>VLOOKUP($K169,'02.11.2020'!$K$2:$L$500,2,FALSE)</f>
        <v>159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5">
        <f t="shared" si="9"/>
        <v>2</v>
      </c>
      <c r="AB169" s="5">
        <f t="shared" si="10"/>
        <v>-5</v>
      </c>
      <c r="AC169" s="5">
        <f t="shared" si="11"/>
        <v>-5</v>
      </c>
      <c r="AD169" s="5">
        <f t="shared" si="12"/>
        <v>-3</v>
      </c>
    </row>
    <row r="170" spans="1:30">
      <c r="A170" s="1" t="s">
        <v>85</v>
      </c>
      <c r="B170" s="6">
        <v>73.333299999999994</v>
      </c>
      <c r="C170" s="2">
        <v>114.74</v>
      </c>
      <c r="D170" s="7">
        <v>72550</v>
      </c>
      <c r="E170" s="2">
        <v>0.67559999999999998</v>
      </c>
      <c r="F170" s="2">
        <v>7.5350999999999999</v>
      </c>
      <c r="G170" s="2">
        <v>1.1103000000000001</v>
      </c>
      <c r="H170" s="2">
        <v>109.91</v>
      </c>
      <c r="I170" s="6">
        <v>4.2095000000000002</v>
      </c>
      <c r="J170" s="6">
        <v>1</v>
      </c>
      <c r="K170" s="2" t="s">
        <v>140</v>
      </c>
      <c r="L170" s="4">
        <v>169</v>
      </c>
      <c r="M170" s="4">
        <f>VLOOKUP($K170,'28.12.2020'!$K$2:$L$500,2,FALSE)</f>
        <v>171</v>
      </c>
      <c r="N170" s="4">
        <f>VLOOKUP($K170,'21.12.2020'!$K$2:$L$500,2,FALSE)</f>
        <v>164</v>
      </c>
      <c r="O170" s="4">
        <f>VLOOKUP($K170,'14.12.2020'!$K$2:$L$500,2,FALSE)</f>
        <v>164</v>
      </c>
      <c r="P170" s="4">
        <f>VLOOKUP($K170,'07.12.2020'!$K$2:$L$500,2,FALSE)</f>
        <v>166</v>
      </c>
      <c r="Q170" s="4">
        <f>VLOOKUP($K170,'30.11.2020'!$K$2:$L$500,2,FALSE)</f>
        <v>162</v>
      </c>
      <c r="R170" s="4">
        <f>VLOOKUP($K170,'23.11.2020'!$K$2:$L$500,2,FALSE)</f>
        <v>161</v>
      </c>
      <c r="S170" s="4">
        <f>VLOOKUP($K170,'16.11.2020'!$K$2:$L$500,2,FALSE)</f>
        <v>165</v>
      </c>
      <c r="T170" s="4">
        <f>VLOOKUP($K170,'09.11.2020'!$K$2:$L$500,2,FALSE)</f>
        <v>162</v>
      </c>
      <c r="U170" s="4">
        <f>VLOOKUP($K170,'02.11.2020'!$K$2:$L$500,2,FALSE)</f>
        <v>146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5">
        <f t="shared" si="9"/>
        <v>2</v>
      </c>
      <c r="AB170" s="5">
        <f t="shared" si="10"/>
        <v>-5</v>
      </c>
      <c r="AC170" s="5">
        <f t="shared" si="11"/>
        <v>-5</v>
      </c>
      <c r="AD170" s="5">
        <f t="shared" si="12"/>
        <v>-3</v>
      </c>
    </row>
    <row r="171" spans="1:30">
      <c r="A171" s="1" t="s">
        <v>543</v>
      </c>
      <c r="B171" s="6">
        <v>73.333299999999994</v>
      </c>
      <c r="C171" s="2">
        <v>283.31</v>
      </c>
      <c r="D171" s="7">
        <v>450635</v>
      </c>
      <c r="E171" s="2">
        <v>0.66800000000000004</v>
      </c>
      <c r="F171" s="2">
        <v>2.9619</v>
      </c>
      <c r="G171" s="2">
        <v>86.118799999999993</v>
      </c>
      <c r="H171" s="2">
        <v>259.83</v>
      </c>
      <c r="I171" s="6">
        <v>8.2876999999999992</v>
      </c>
      <c r="J171" s="6">
        <v>0</v>
      </c>
      <c r="K171" s="2" t="s">
        <v>545</v>
      </c>
      <c r="L171" s="4">
        <v>170</v>
      </c>
      <c r="M171" s="4">
        <f>VLOOKUP($K171,'28.12.2020'!$K$2:$L$500,2,FALSE)</f>
        <v>159</v>
      </c>
      <c r="N171" s="4">
        <f>VLOOKUP($K171,'21.12.2020'!$K$2:$L$500,2,FALSE)</f>
        <v>155</v>
      </c>
      <c r="O171" s="4">
        <f>VLOOKUP($K171,'14.12.2020'!$K$2:$L$500,2,FALSE)</f>
        <v>148</v>
      </c>
      <c r="P171" s="4">
        <f>VLOOKUP($K171,'07.12.2020'!$K$2:$L$500,2,FALSE)</f>
        <v>125</v>
      </c>
      <c r="Q171" s="4">
        <f>VLOOKUP($K171,'30.11.2020'!$K$2:$L$500,2,FALSE)</f>
        <v>111</v>
      </c>
      <c r="R171" s="4">
        <f>VLOOKUP($K171,'23.11.2020'!$K$2:$L$500,2,FALSE)</f>
        <v>98</v>
      </c>
      <c r="S171" s="4">
        <f>VLOOKUP($K171,'16.11.2020'!$K$2:$L$500,2,FALSE)</f>
        <v>108</v>
      </c>
      <c r="T171" s="4">
        <f>VLOOKUP($K171,'09.11.2020'!$K$2:$L$500,2,FALSE)</f>
        <v>109</v>
      </c>
      <c r="U171" s="4">
        <f>VLOOKUP($K171,'02.11.2020'!$K$2:$L$500,2,FALSE)</f>
        <v>104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5">
        <f t="shared" si="9"/>
        <v>-11</v>
      </c>
      <c r="AB171" s="5">
        <f t="shared" si="10"/>
        <v>-15</v>
      </c>
      <c r="AC171" s="5">
        <f t="shared" si="11"/>
        <v>-22</v>
      </c>
      <c r="AD171" s="5">
        <f t="shared" si="12"/>
        <v>-45</v>
      </c>
    </row>
    <row r="172" spans="1:30">
      <c r="A172" s="1" t="s">
        <v>35</v>
      </c>
      <c r="B172" s="6">
        <v>73.2</v>
      </c>
      <c r="C172" s="2">
        <v>66.52</v>
      </c>
      <c r="D172" s="7">
        <v>119511</v>
      </c>
      <c r="E172" s="2">
        <v>2.3384999999999998</v>
      </c>
      <c r="F172" s="2">
        <v>8.4093999999999998</v>
      </c>
      <c r="G172" s="2">
        <v>33.119900000000001</v>
      </c>
      <c r="H172" s="2">
        <v>50.16</v>
      </c>
      <c r="I172" s="6">
        <v>24.594100000000001</v>
      </c>
      <c r="J172" s="6">
        <v>1</v>
      </c>
      <c r="K172" s="2" t="s">
        <v>188</v>
      </c>
      <c r="L172" s="4">
        <v>171</v>
      </c>
      <c r="M172" s="4">
        <f>VLOOKUP($K172,'28.12.2020'!$K$2:$L$500,2,FALSE)</f>
        <v>172</v>
      </c>
      <c r="N172" s="4">
        <f>VLOOKUP($K172,'21.12.2020'!$K$2:$L$500,2,FALSE)</f>
        <v>165</v>
      </c>
      <c r="O172" s="4">
        <f>VLOOKUP($K172,'14.12.2020'!$K$2:$L$500,2,FALSE)</f>
        <v>165</v>
      </c>
      <c r="P172" s="4">
        <f>VLOOKUP($K172,'07.12.2020'!$K$2:$L$500,2,FALSE)</f>
        <v>167</v>
      </c>
      <c r="Q172" s="4">
        <f>VLOOKUP($K172,'30.11.2020'!$K$2:$L$500,2,FALSE)</f>
        <v>164</v>
      </c>
      <c r="R172" s="4">
        <f>VLOOKUP($K172,'23.11.2020'!$K$2:$L$500,2,FALSE)</f>
        <v>167</v>
      </c>
      <c r="S172" s="4">
        <f>VLOOKUP($K172,'16.11.2020'!$K$2:$L$500,2,FALSE)</f>
        <v>166</v>
      </c>
      <c r="T172" s="4">
        <f>VLOOKUP($K172,'09.11.2020'!$K$2:$L$500,2,FALSE)</f>
        <v>163</v>
      </c>
      <c r="U172" s="4">
        <f>VLOOKUP($K172,'02.11.2020'!$K$2:$L$500,2,FALSE)</f>
        <v>156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5">
        <f t="shared" si="9"/>
        <v>1</v>
      </c>
      <c r="AB172" s="5">
        <f t="shared" si="10"/>
        <v>-6</v>
      </c>
      <c r="AC172" s="5">
        <f t="shared" si="11"/>
        <v>-6</v>
      </c>
      <c r="AD172" s="5">
        <f t="shared" si="12"/>
        <v>-4</v>
      </c>
    </row>
    <row r="173" spans="1:30">
      <c r="A173" s="1" t="s">
        <v>372</v>
      </c>
      <c r="B173" s="6">
        <v>73.2</v>
      </c>
      <c r="C173" s="2">
        <v>95.6</v>
      </c>
      <c r="D173" s="7">
        <v>966521</v>
      </c>
      <c r="E173" s="2">
        <v>2.8178000000000001</v>
      </c>
      <c r="F173" s="2">
        <v>2.2568999999999999</v>
      </c>
      <c r="G173" s="2">
        <v>11.6692</v>
      </c>
      <c r="H173" s="2">
        <v>88.92</v>
      </c>
      <c r="I173" s="6">
        <v>6.9874000000000001</v>
      </c>
      <c r="J173" s="6">
        <v>1</v>
      </c>
      <c r="K173" s="2" t="s">
        <v>466</v>
      </c>
      <c r="L173" s="4">
        <v>172</v>
      </c>
      <c r="M173" s="4">
        <f>VLOOKUP($K173,'28.12.2020'!$K$2:$L$500,2,FALSE)</f>
        <v>152</v>
      </c>
      <c r="N173" s="4">
        <f>VLOOKUP($K173,'21.12.2020'!$K$2:$L$500,2,FALSE)</f>
        <v>139</v>
      </c>
      <c r="O173" s="4">
        <f>VLOOKUP($K173,'14.12.2020'!$K$2:$L$500,2,FALSE)</f>
        <v>125</v>
      </c>
      <c r="P173" s="4">
        <f>VLOOKUP($K173,'07.12.2020'!$K$2:$L$500,2,FALSE)</f>
        <v>98</v>
      </c>
      <c r="Q173" s="4">
        <f>VLOOKUP($K173,'30.11.2020'!$K$2:$L$500,2,FALSE)</f>
        <v>78</v>
      </c>
      <c r="R173" s="4">
        <f>VLOOKUP($K173,'23.11.2020'!$K$2:$L$500,2,FALSE)</f>
        <v>70</v>
      </c>
      <c r="S173" s="4">
        <f>VLOOKUP($K173,'16.11.2020'!$K$2:$L$500,2,FALSE)</f>
        <v>59</v>
      </c>
      <c r="T173" s="4">
        <f>VLOOKUP($K173,'09.11.2020'!$K$2:$L$500,2,FALSE)</f>
        <v>51</v>
      </c>
      <c r="U173" s="4">
        <f>VLOOKUP($K173,'02.11.2020'!$K$2:$L$500,2,FALSE)</f>
        <v>50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5">
        <f t="shared" si="9"/>
        <v>-20</v>
      </c>
      <c r="AB173" s="5">
        <f t="shared" si="10"/>
        <v>-33</v>
      </c>
      <c r="AC173" s="5">
        <f t="shared" si="11"/>
        <v>-47</v>
      </c>
      <c r="AD173" s="5">
        <f t="shared" si="12"/>
        <v>-74</v>
      </c>
    </row>
    <row r="174" spans="1:30">
      <c r="A174" s="1" t="s">
        <v>508</v>
      </c>
      <c r="B174" s="6">
        <v>73.066699999999997</v>
      </c>
      <c r="C174" s="2">
        <v>994.29</v>
      </c>
      <c r="D174" s="7">
        <v>107284</v>
      </c>
      <c r="E174" s="2">
        <v>-2.9051999999999998</v>
      </c>
      <c r="F174" s="2">
        <v>6.8163999999999998</v>
      </c>
      <c r="G174" s="2">
        <v>167.5916</v>
      </c>
      <c r="H174" s="2">
        <v>873</v>
      </c>
      <c r="I174" s="6">
        <v>12.198700000000001</v>
      </c>
      <c r="J174" s="6">
        <v>1</v>
      </c>
      <c r="K174" s="2" t="s">
        <v>513</v>
      </c>
      <c r="L174" s="4">
        <v>173</v>
      </c>
      <c r="M174" s="4">
        <f>VLOOKUP($K174,'28.12.2020'!$K$2:$L$500,2,FALSE)</f>
        <v>174</v>
      </c>
      <c r="N174" s="4">
        <f>VLOOKUP($K174,'21.12.2020'!$K$2:$L$500,2,FALSE)</f>
        <v>168</v>
      </c>
      <c r="O174" s="4">
        <f>VLOOKUP($K174,'14.12.2020'!$K$2:$L$500,2,FALSE)</f>
        <v>168</v>
      </c>
      <c r="P174" s="4">
        <f>VLOOKUP($K174,'07.12.2020'!$K$2:$L$500,2,FALSE)</f>
        <v>170</v>
      </c>
      <c r="Q174" s="4">
        <f>VLOOKUP($K174,'30.11.2020'!$K$2:$L$500,2,FALSE)</f>
        <v>166</v>
      </c>
      <c r="R174" s="4">
        <f>VLOOKUP($K174,'23.11.2020'!$K$2:$L$500,2,FALSE)</f>
        <v>169</v>
      </c>
      <c r="S174" s="4">
        <f>VLOOKUP($K174,'16.11.2020'!$K$2:$L$500,2,FALSE)</f>
        <v>169</v>
      </c>
      <c r="T174" s="4">
        <f>VLOOKUP($K174,'09.11.2020'!$K$2:$L$500,2,FALSE)</f>
        <v>168</v>
      </c>
      <c r="U174" s="4">
        <f>VLOOKUP($K174,'02.11.2020'!$K$2:$L$500,2,FALSE)</f>
        <v>165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5">
        <f t="shared" si="9"/>
        <v>1</v>
      </c>
      <c r="AB174" s="5">
        <f t="shared" si="10"/>
        <v>-5</v>
      </c>
      <c r="AC174" s="5">
        <f t="shared" si="11"/>
        <v>-5</v>
      </c>
      <c r="AD174" s="5">
        <f t="shared" si="12"/>
        <v>-3</v>
      </c>
    </row>
    <row r="175" spans="1:30">
      <c r="A175" s="1" t="s">
        <v>369</v>
      </c>
      <c r="B175" s="6">
        <v>73.066699999999997</v>
      </c>
      <c r="C175" s="2">
        <v>17.75</v>
      </c>
      <c r="D175" s="7">
        <v>149560</v>
      </c>
      <c r="E175" s="2">
        <v>6.4149000000000003</v>
      </c>
      <c r="F175" s="2">
        <v>3.3203</v>
      </c>
      <c r="G175" s="2">
        <v>-12.0549</v>
      </c>
      <c r="H175" s="2">
        <v>16.399999999999999</v>
      </c>
      <c r="I175" s="6">
        <v>7.6055999999999999</v>
      </c>
      <c r="J175" s="6">
        <v>1</v>
      </c>
      <c r="K175" s="2" t="s">
        <v>463</v>
      </c>
      <c r="L175" s="4">
        <v>174</v>
      </c>
      <c r="M175" s="4">
        <f>VLOOKUP($K175,'28.12.2020'!$K$2:$L$500,2,FALSE)</f>
        <v>191</v>
      </c>
      <c r="N175" s="4">
        <f>VLOOKUP($K175,'21.12.2020'!$K$2:$L$500,2,FALSE)</f>
        <v>214</v>
      </c>
      <c r="O175" s="4">
        <f>VLOOKUP($K175,'14.12.2020'!$K$2:$L$500,2,FALSE)</f>
        <v>238</v>
      </c>
      <c r="P175" s="4">
        <f>VLOOKUP($K175,'07.12.2020'!$K$2:$L$500,2,FALSE)</f>
        <v>259</v>
      </c>
      <c r="Q175" s="4">
        <f>VLOOKUP($K175,'30.11.2020'!$K$2:$L$500,2,FALSE)</f>
        <v>256</v>
      </c>
      <c r="R175" s="4">
        <f>VLOOKUP($K175,'23.11.2020'!$K$2:$L$500,2,FALSE)</f>
        <v>261</v>
      </c>
      <c r="S175" s="4">
        <f>VLOOKUP($K175,'16.11.2020'!$K$2:$L$500,2,FALSE)</f>
        <v>274</v>
      </c>
      <c r="T175" s="4">
        <f>VLOOKUP($K175,'09.11.2020'!$K$2:$L$500,2,FALSE)</f>
        <v>303</v>
      </c>
      <c r="U175" s="4">
        <f>VLOOKUP($K175,'02.11.2020'!$K$2:$L$500,2,FALSE)</f>
        <v>302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5">
        <f t="shared" si="9"/>
        <v>17</v>
      </c>
      <c r="AB175" s="5">
        <f t="shared" si="10"/>
        <v>40</v>
      </c>
      <c r="AC175" s="5">
        <f t="shared" si="11"/>
        <v>64</v>
      </c>
      <c r="AD175" s="5">
        <f t="shared" si="12"/>
        <v>85</v>
      </c>
    </row>
    <row r="176" spans="1:30">
      <c r="A176" s="1" t="s">
        <v>254</v>
      </c>
      <c r="B176" s="6">
        <v>73.066699999999997</v>
      </c>
      <c r="C176" s="2">
        <v>115.11</v>
      </c>
      <c r="D176" s="7">
        <v>1277801</v>
      </c>
      <c r="E176" s="2">
        <v>3.4975999999999998</v>
      </c>
      <c r="F176" s="2">
        <v>9.8272999999999993</v>
      </c>
      <c r="G176" s="2">
        <v>83.984700000000004</v>
      </c>
      <c r="H176" s="2">
        <v>107.91</v>
      </c>
      <c r="I176" s="6">
        <v>6.2549000000000001</v>
      </c>
      <c r="J176" s="6">
        <v>1</v>
      </c>
      <c r="K176" s="2" t="s">
        <v>262</v>
      </c>
      <c r="L176" s="4">
        <v>175</v>
      </c>
      <c r="M176" s="4">
        <f>VLOOKUP($K176,'28.12.2020'!$K$2:$L$500,2,FALSE)</f>
        <v>175</v>
      </c>
      <c r="N176" s="4">
        <f>VLOOKUP($K176,'21.12.2020'!$K$2:$L$500,2,FALSE)</f>
        <v>173</v>
      </c>
      <c r="O176" s="4">
        <f>VLOOKUP($K176,'14.12.2020'!$K$2:$L$500,2,FALSE)</f>
        <v>169</v>
      </c>
      <c r="P176" s="4">
        <f>VLOOKUP($K176,'07.12.2020'!$K$2:$L$500,2,FALSE)</f>
        <v>171</v>
      </c>
      <c r="Q176" s="4">
        <f>VLOOKUP($K176,'30.11.2020'!$K$2:$L$500,2,FALSE)</f>
        <v>167</v>
      </c>
      <c r="R176" s="4">
        <f>VLOOKUP($K176,'23.11.2020'!$K$2:$L$500,2,FALSE)</f>
        <v>155</v>
      </c>
      <c r="S176" s="4">
        <f>VLOOKUP($K176,'16.11.2020'!$K$2:$L$500,2,FALSE)</f>
        <v>150</v>
      </c>
      <c r="T176" s="4">
        <f>VLOOKUP($K176,'09.11.2020'!$K$2:$L$500,2,FALSE)</f>
        <v>149</v>
      </c>
      <c r="U176" s="4">
        <f>VLOOKUP($K176,'02.11.2020'!$K$2:$L$500,2,FALSE)</f>
        <v>145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5">
        <f t="shared" si="9"/>
        <v>0</v>
      </c>
      <c r="AB176" s="5">
        <f t="shared" si="10"/>
        <v>-2</v>
      </c>
      <c r="AC176" s="5">
        <f t="shared" si="11"/>
        <v>-6</v>
      </c>
      <c r="AD176" s="5">
        <f t="shared" si="12"/>
        <v>-4</v>
      </c>
    </row>
    <row r="177" spans="1:30">
      <c r="A177" s="1" t="s">
        <v>356</v>
      </c>
      <c r="B177" s="6">
        <v>73.066699999999997</v>
      </c>
      <c r="C177" s="2">
        <v>275.18</v>
      </c>
      <c r="D177" s="7">
        <v>91372</v>
      </c>
      <c r="E177" s="2">
        <v>1.2025999999999999</v>
      </c>
      <c r="F177" s="2">
        <v>5.2393999999999998</v>
      </c>
      <c r="G177" s="2">
        <v>43.967799999999997</v>
      </c>
      <c r="H177" s="2">
        <v>227.52</v>
      </c>
      <c r="I177" s="6">
        <v>17.319600000000001</v>
      </c>
      <c r="J177" s="6">
        <v>1</v>
      </c>
      <c r="K177" s="2" t="s">
        <v>450</v>
      </c>
      <c r="L177" s="4">
        <v>176</v>
      </c>
      <c r="M177" s="4">
        <f>VLOOKUP($K177,'28.12.2020'!$K$2:$L$500,2,FALSE)</f>
        <v>176</v>
      </c>
      <c r="N177" s="4">
        <f>VLOOKUP($K177,'21.12.2020'!$K$2:$L$500,2,FALSE)</f>
        <v>174</v>
      </c>
      <c r="O177" s="4">
        <f>VLOOKUP($K177,'14.12.2020'!$K$2:$L$500,2,FALSE)</f>
        <v>170</v>
      </c>
      <c r="P177" s="4">
        <f>VLOOKUP($K177,'07.12.2020'!$K$2:$L$500,2,FALSE)</f>
        <v>172</v>
      </c>
      <c r="Q177" s="4">
        <f>VLOOKUP($K177,'30.11.2020'!$K$2:$L$500,2,FALSE)</f>
        <v>168</v>
      </c>
      <c r="R177" s="4">
        <f>VLOOKUP($K177,'23.11.2020'!$K$2:$L$500,2,FALSE)</f>
        <v>170</v>
      </c>
      <c r="S177" s="4">
        <f>VLOOKUP($K177,'16.11.2020'!$K$2:$L$500,2,FALSE)</f>
        <v>171</v>
      </c>
      <c r="T177" s="4">
        <f>VLOOKUP($K177,'09.11.2020'!$K$2:$L$500,2,FALSE)</f>
        <v>169</v>
      </c>
      <c r="U177" s="4">
        <f>VLOOKUP($K177,'02.11.2020'!$K$2:$L$500,2,FALSE)</f>
        <v>169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5">
        <f t="shared" si="9"/>
        <v>0</v>
      </c>
      <c r="AB177" s="5">
        <f t="shared" si="10"/>
        <v>-2</v>
      </c>
      <c r="AC177" s="5">
        <f t="shared" si="11"/>
        <v>-6</v>
      </c>
      <c r="AD177" s="5">
        <f t="shared" si="12"/>
        <v>-4</v>
      </c>
    </row>
    <row r="178" spans="1:30">
      <c r="A178" s="1" t="s">
        <v>288</v>
      </c>
      <c r="B178" s="6">
        <v>72.933300000000003</v>
      </c>
      <c r="C178" s="2">
        <v>95.03</v>
      </c>
      <c r="D178" s="7">
        <v>307059</v>
      </c>
      <c r="E178" s="2">
        <v>-2.4632999999999998</v>
      </c>
      <c r="F178" s="2">
        <v>5.8122999999999996</v>
      </c>
      <c r="G178" s="2">
        <v>53.645899999999997</v>
      </c>
      <c r="H178" s="2">
        <v>78.64</v>
      </c>
      <c r="I178" s="6">
        <v>17.247199999999999</v>
      </c>
      <c r="J178" s="6">
        <v>1</v>
      </c>
      <c r="K178" s="2" t="s">
        <v>381</v>
      </c>
      <c r="L178" s="4">
        <v>177</v>
      </c>
      <c r="M178" s="4">
        <f>VLOOKUP($K178,'28.12.2020'!$K$2:$L$500,2,FALSE)</f>
        <v>177</v>
      </c>
      <c r="N178" s="4">
        <f>VLOOKUP($K178,'21.12.2020'!$K$2:$L$500,2,FALSE)</f>
        <v>176</v>
      </c>
      <c r="O178" s="4">
        <f>VLOOKUP($K178,'14.12.2020'!$K$2:$L$500,2,FALSE)</f>
        <v>171</v>
      </c>
      <c r="P178" s="4">
        <f>VLOOKUP($K178,'07.12.2020'!$K$2:$L$500,2,FALSE)</f>
        <v>173</v>
      </c>
      <c r="Q178" s="4">
        <f>VLOOKUP($K178,'30.11.2020'!$K$2:$L$500,2,FALSE)</f>
        <v>170</v>
      </c>
      <c r="R178" s="4">
        <f>VLOOKUP($K178,'23.11.2020'!$K$2:$L$500,2,FALSE)</f>
        <v>171</v>
      </c>
      <c r="S178" s="4">
        <f>VLOOKUP($K178,'16.11.2020'!$K$2:$L$500,2,FALSE)</f>
        <v>172</v>
      </c>
      <c r="T178" s="4">
        <f>VLOOKUP($K178,'09.11.2020'!$K$2:$L$500,2,FALSE)</f>
        <v>170</v>
      </c>
      <c r="U178" s="4">
        <f>VLOOKUP($K178,'02.11.2020'!$K$2:$L$500,2,FALSE)</f>
        <v>166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5">
        <f t="shared" si="9"/>
        <v>0</v>
      </c>
      <c r="AB178" s="5">
        <f t="shared" si="10"/>
        <v>-1</v>
      </c>
      <c r="AC178" s="5">
        <f t="shared" si="11"/>
        <v>-6</v>
      </c>
      <c r="AD178" s="5">
        <f t="shared" si="12"/>
        <v>-4</v>
      </c>
    </row>
    <row r="179" spans="1:30">
      <c r="A179" s="1" t="s">
        <v>497</v>
      </c>
      <c r="B179" s="6">
        <v>72.8</v>
      </c>
      <c r="C179" s="2">
        <v>219.64</v>
      </c>
      <c r="D179" s="7">
        <v>387149</v>
      </c>
      <c r="E179" s="2">
        <v>-7.2465999999999999</v>
      </c>
      <c r="F179" s="2">
        <v>-7.6561000000000003</v>
      </c>
      <c r="G179" s="2">
        <v>92.110600000000005</v>
      </c>
      <c r="H179" s="2">
        <v>226.3064</v>
      </c>
      <c r="I179" s="6">
        <v>-3.0350999999999999</v>
      </c>
      <c r="J179" s="6">
        <v>1</v>
      </c>
      <c r="K179" s="2" t="s">
        <v>504</v>
      </c>
      <c r="L179" s="4">
        <v>178</v>
      </c>
      <c r="M179" s="4">
        <f>VLOOKUP($K179,'28.12.2020'!$K$2:$L$500,2,FALSE)</f>
        <v>178</v>
      </c>
      <c r="N179" s="4">
        <f>VLOOKUP($K179,'21.12.2020'!$K$2:$L$500,2,FALSE)</f>
        <v>180</v>
      </c>
      <c r="O179" s="4">
        <f>VLOOKUP($K179,'14.12.2020'!$K$2:$L$500,2,FALSE)</f>
        <v>174</v>
      </c>
      <c r="P179" s="4">
        <f>VLOOKUP($K179,'07.12.2020'!$K$2:$L$500,2,FALSE)</f>
        <v>174</v>
      </c>
      <c r="Q179" s="4">
        <f>VLOOKUP($K179,'30.11.2020'!$K$2:$L$500,2,FALSE)</f>
        <v>173</v>
      </c>
      <c r="R179" s="4">
        <f>VLOOKUP($K179,'23.11.2020'!$K$2:$L$500,2,FALSE)</f>
        <v>176</v>
      </c>
      <c r="S179" s="4">
        <f>VLOOKUP($K179,'16.11.2020'!$K$2:$L$500,2,FALSE)</f>
        <v>174</v>
      </c>
      <c r="T179" s="4">
        <f>VLOOKUP($K179,'09.11.2020'!$K$2:$L$500,2,FALSE)</f>
        <v>174</v>
      </c>
      <c r="U179" s="4">
        <f>VLOOKUP($K179,'02.11.2020'!$K$2:$L$500,2,FALSE)</f>
        <v>175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5">
        <f t="shared" si="9"/>
        <v>0</v>
      </c>
      <c r="AB179" s="5">
        <f t="shared" si="10"/>
        <v>2</v>
      </c>
      <c r="AC179" s="5">
        <f t="shared" si="11"/>
        <v>-4</v>
      </c>
      <c r="AD179" s="5">
        <f t="shared" si="12"/>
        <v>-4</v>
      </c>
    </row>
    <row r="180" spans="1:30">
      <c r="A180" s="1" t="s">
        <v>522</v>
      </c>
      <c r="B180" s="6">
        <v>72.8</v>
      </c>
      <c r="C180" s="2">
        <v>452.57</v>
      </c>
      <c r="D180" s="7">
        <v>562484</v>
      </c>
      <c r="E180" s="2">
        <v>-1.1705000000000001</v>
      </c>
      <c r="F180" s="2">
        <v>2.2896000000000001</v>
      </c>
      <c r="G180" s="2">
        <v>4.1204999999999998</v>
      </c>
      <c r="H180" s="2">
        <v>435.26</v>
      </c>
      <c r="I180" s="6">
        <v>3.8248000000000002</v>
      </c>
      <c r="J180" s="6">
        <v>0</v>
      </c>
      <c r="K180" s="2" t="s">
        <v>525</v>
      </c>
      <c r="L180" s="4">
        <v>179</v>
      </c>
      <c r="M180" s="4">
        <f>VLOOKUP($K180,'28.12.2020'!$K$2:$L$500,2,FALSE)</f>
        <v>173</v>
      </c>
      <c r="N180" s="4">
        <f>VLOOKUP($K180,'21.12.2020'!$K$2:$L$500,2,FALSE)</f>
        <v>162</v>
      </c>
      <c r="O180" s="4">
        <f>VLOOKUP($K180,'14.12.2020'!$K$2:$L$500,2,FALSE)</f>
        <v>152</v>
      </c>
      <c r="P180" s="4">
        <f>VLOOKUP($K180,'07.12.2020'!$K$2:$L$500,2,FALSE)</f>
        <v>133</v>
      </c>
      <c r="Q180" s="4">
        <f>VLOOKUP($K180,'30.11.2020'!$K$2:$L$500,2,FALSE)</f>
        <v>103</v>
      </c>
      <c r="R180" s="4">
        <f>VLOOKUP($K180,'23.11.2020'!$K$2:$L$500,2,FALSE)</f>
        <v>91</v>
      </c>
      <c r="S180" s="4">
        <f>VLOOKUP($K180,'16.11.2020'!$K$2:$L$500,2,FALSE)</f>
        <v>80</v>
      </c>
      <c r="T180" s="4">
        <f>VLOOKUP($K180,'09.11.2020'!$K$2:$L$500,2,FALSE)</f>
        <v>68</v>
      </c>
      <c r="U180" s="4">
        <f>VLOOKUP($K180,'02.11.2020'!$K$2:$L$500,2,FALSE)</f>
        <v>57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5">
        <f t="shared" si="9"/>
        <v>-6</v>
      </c>
      <c r="AB180" s="5">
        <f t="shared" si="10"/>
        <v>-17</v>
      </c>
      <c r="AC180" s="5">
        <f t="shared" si="11"/>
        <v>-27</v>
      </c>
      <c r="AD180" s="5">
        <f t="shared" si="12"/>
        <v>-46</v>
      </c>
    </row>
    <row r="181" spans="1:30">
      <c r="A181" s="1" t="s">
        <v>500</v>
      </c>
      <c r="B181" s="6">
        <v>72.8</v>
      </c>
      <c r="C181" s="2">
        <v>143.12</v>
      </c>
      <c r="D181" s="7">
        <v>1049804</v>
      </c>
      <c r="E181" s="2">
        <v>0.24510000000000001</v>
      </c>
      <c r="F181" s="2">
        <v>7.2060000000000004</v>
      </c>
      <c r="G181" s="2">
        <v>76.844200000000001</v>
      </c>
      <c r="H181" s="2">
        <v>129.99</v>
      </c>
      <c r="I181" s="6">
        <v>9.1740999999999993</v>
      </c>
      <c r="J181" s="6">
        <v>1</v>
      </c>
      <c r="K181" s="2" t="s">
        <v>503</v>
      </c>
      <c r="L181" s="4">
        <v>180</v>
      </c>
      <c r="M181" s="4">
        <f>VLOOKUP($K181,'28.12.2020'!$K$2:$L$500,2,FALSE)</f>
        <v>179</v>
      </c>
      <c r="N181" s="4">
        <f>VLOOKUP($K181,'21.12.2020'!$K$2:$L$500,2,FALSE)</f>
        <v>181</v>
      </c>
      <c r="O181" s="4">
        <f>VLOOKUP($K181,'14.12.2020'!$K$2:$L$500,2,FALSE)</f>
        <v>175</v>
      </c>
      <c r="P181" s="4">
        <f>VLOOKUP($K181,'07.12.2020'!$K$2:$L$500,2,FALSE)</f>
        <v>175</v>
      </c>
      <c r="Q181" s="4">
        <f>VLOOKUP($K181,'30.11.2020'!$K$2:$L$500,2,FALSE)</f>
        <v>175</v>
      </c>
      <c r="R181" s="4">
        <f>VLOOKUP($K181,'23.11.2020'!$K$2:$L$500,2,FALSE)</f>
        <v>173</v>
      </c>
      <c r="S181" s="4">
        <f>VLOOKUP($K181,'16.11.2020'!$K$2:$L$500,2,FALSE)</f>
        <v>175</v>
      </c>
      <c r="T181" s="4">
        <f>VLOOKUP($K181,'09.11.2020'!$K$2:$L$500,2,FALSE)</f>
        <v>176</v>
      </c>
      <c r="U181" s="4">
        <f>VLOOKUP($K181,'02.11.2020'!$K$2:$L$500,2,FALSE)</f>
        <v>178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5">
        <f t="shared" si="9"/>
        <v>-1</v>
      </c>
      <c r="AB181" s="5">
        <f t="shared" si="10"/>
        <v>1</v>
      </c>
      <c r="AC181" s="5">
        <f t="shared" si="11"/>
        <v>-5</v>
      </c>
      <c r="AD181" s="5">
        <f t="shared" si="12"/>
        <v>-5</v>
      </c>
    </row>
    <row r="182" spans="1:30">
      <c r="A182" s="1" t="s">
        <v>285</v>
      </c>
      <c r="B182" s="6">
        <v>72.666700000000006</v>
      </c>
      <c r="C182" s="2">
        <v>211.27</v>
      </c>
      <c r="D182" s="7">
        <v>1539767</v>
      </c>
      <c r="E182" s="2">
        <v>1.621</v>
      </c>
      <c r="F182" s="2">
        <v>3.1139000000000001</v>
      </c>
      <c r="G182" s="2">
        <v>1.2945</v>
      </c>
      <c r="H182" s="2">
        <v>201.36</v>
      </c>
      <c r="I182" s="6">
        <v>4.6906999999999996</v>
      </c>
      <c r="J182" s="6">
        <v>1</v>
      </c>
      <c r="K182" s="2" t="s">
        <v>378</v>
      </c>
      <c r="L182" s="4">
        <v>181</v>
      </c>
      <c r="M182" s="4">
        <f>VLOOKUP($K182,'28.12.2020'!$K$2:$L$500,2,FALSE)</f>
        <v>207</v>
      </c>
      <c r="N182" s="4">
        <f>VLOOKUP($K182,'21.12.2020'!$K$2:$L$500,2,FALSE)</f>
        <v>230</v>
      </c>
      <c r="O182" s="4">
        <f>VLOOKUP($K182,'14.12.2020'!$K$2:$L$500,2,FALSE)</f>
        <v>268</v>
      </c>
      <c r="P182" s="4">
        <f>VLOOKUP($K182,'07.12.2020'!$K$2:$L$500,2,FALSE)</f>
        <v>295</v>
      </c>
      <c r="Q182" s="4" t="e">
        <f>VLOOKUP($K182,'30.11.2020'!$K$2:$L$500,2,FALSE)</f>
        <v>#N/A</v>
      </c>
      <c r="R182" s="4" t="e">
        <f>VLOOKUP($K182,'23.11.2020'!$K$2:$L$500,2,FALSE)</f>
        <v>#N/A</v>
      </c>
      <c r="S182" s="4" t="e">
        <f>VLOOKUP($K182,'16.11.2020'!$K$2:$L$500,2,FALSE)</f>
        <v>#N/A</v>
      </c>
      <c r="T182" s="4" t="e">
        <f>VLOOKUP($K182,'09.11.2020'!$K$2:$L$500,2,FALSE)</f>
        <v>#N/A</v>
      </c>
      <c r="U182" s="4">
        <f>VLOOKUP($K182,'02.11.2020'!$K$2:$L$500,2,FALSE)</f>
        <v>320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5">
        <f t="shared" si="9"/>
        <v>26</v>
      </c>
      <c r="AB182" s="5">
        <f t="shared" si="10"/>
        <v>49</v>
      </c>
      <c r="AC182" s="5">
        <f t="shared" si="11"/>
        <v>87</v>
      </c>
      <c r="AD182" s="5">
        <f t="shared" si="12"/>
        <v>114</v>
      </c>
    </row>
    <row r="183" spans="1:30">
      <c r="A183" s="1" t="s">
        <v>566</v>
      </c>
      <c r="B183" s="6">
        <v>72.666700000000006</v>
      </c>
      <c r="C183" s="2">
        <v>21.91</v>
      </c>
      <c r="D183" s="7">
        <v>176367</v>
      </c>
      <c r="E183" s="2">
        <v>4.8826999999999998</v>
      </c>
      <c r="F183" s="2">
        <v>16.2334</v>
      </c>
      <c r="G183" s="2">
        <v>99.908799999999999</v>
      </c>
      <c r="H183" s="2">
        <v>20.3</v>
      </c>
      <c r="I183" s="6">
        <v>7.3482000000000003</v>
      </c>
      <c r="J183" s="6">
        <v>1</v>
      </c>
      <c r="K183" s="2" t="s">
        <v>574</v>
      </c>
      <c r="L183" s="4">
        <v>182</v>
      </c>
      <c r="M183" s="4">
        <f>VLOOKUP($K183,'28.12.2020'!$K$2:$L$500,2,FALSE)</f>
        <v>180</v>
      </c>
      <c r="N183" s="4">
        <f>VLOOKUP($K183,'21.12.2020'!$K$2:$L$500,2,FALSE)</f>
        <v>183</v>
      </c>
      <c r="O183" s="4">
        <f>VLOOKUP($K183,'14.12.2020'!$K$2:$L$500,2,FALSE)</f>
        <v>176</v>
      </c>
      <c r="P183" s="4">
        <f>VLOOKUP($K183,'07.12.2020'!$K$2:$L$500,2,FALSE)</f>
        <v>177</v>
      </c>
      <c r="Q183" s="4">
        <f>VLOOKUP($K183,'30.11.2020'!$K$2:$L$500,2,FALSE)</f>
        <v>176</v>
      </c>
      <c r="R183" s="4">
        <f>VLOOKUP($K183,'23.11.2020'!$K$2:$L$500,2,FALSE)</f>
        <v>179</v>
      </c>
      <c r="S183" s="4">
        <f>VLOOKUP($K183,'16.11.2020'!$K$2:$L$500,2,FALSE)</f>
        <v>177</v>
      </c>
      <c r="T183" s="4">
        <f>VLOOKUP($K183,'09.11.2020'!$K$2:$L$500,2,FALSE)</f>
        <v>177</v>
      </c>
      <c r="U183" s="4">
        <f>VLOOKUP($K183,'02.11.2020'!$K$2:$L$500,2,FALSE)</f>
        <v>180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5">
        <f t="shared" si="9"/>
        <v>-2</v>
      </c>
      <c r="AB183" s="5">
        <f t="shared" si="10"/>
        <v>1</v>
      </c>
      <c r="AC183" s="5">
        <f t="shared" si="11"/>
        <v>-6</v>
      </c>
      <c r="AD183" s="5">
        <f t="shared" si="12"/>
        <v>-5</v>
      </c>
    </row>
    <row r="184" spans="1:30">
      <c r="A184" s="1" t="s">
        <v>284</v>
      </c>
      <c r="B184" s="6">
        <v>72.666700000000006</v>
      </c>
      <c r="C184" s="2">
        <v>266.19</v>
      </c>
      <c r="D184" s="7">
        <v>1158237</v>
      </c>
      <c r="E184" s="2">
        <v>2.5266999999999999</v>
      </c>
      <c r="F184" s="2">
        <v>8.5073000000000008</v>
      </c>
      <c r="G184" s="2">
        <v>28.370899999999999</v>
      </c>
      <c r="H184" s="2">
        <v>250.79</v>
      </c>
      <c r="I184" s="6">
        <v>5.7853000000000003</v>
      </c>
      <c r="J184" s="6">
        <v>1</v>
      </c>
      <c r="K184" s="2" t="s">
        <v>377</v>
      </c>
      <c r="L184" s="4">
        <v>183</v>
      </c>
      <c r="M184" s="4">
        <f>VLOOKUP($K184,'28.12.2020'!$K$2:$L$500,2,FALSE)</f>
        <v>181</v>
      </c>
      <c r="N184" s="4">
        <f>VLOOKUP($K184,'21.12.2020'!$K$2:$L$500,2,FALSE)</f>
        <v>184</v>
      </c>
      <c r="O184" s="4">
        <f>VLOOKUP($K184,'14.12.2020'!$K$2:$L$500,2,FALSE)</f>
        <v>178</v>
      </c>
      <c r="P184" s="4">
        <f>VLOOKUP($K184,'07.12.2020'!$K$2:$L$500,2,FALSE)</f>
        <v>178</v>
      </c>
      <c r="Q184" s="4">
        <f>VLOOKUP($K184,'30.11.2020'!$K$2:$L$500,2,FALSE)</f>
        <v>177</v>
      </c>
      <c r="R184" s="4">
        <f>VLOOKUP($K184,'23.11.2020'!$K$2:$L$500,2,FALSE)</f>
        <v>184</v>
      </c>
      <c r="S184" s="4">
        <f>VLOOKUP($K184,'16.11.2020'!$K$2:$L$500,2,FALSE)</f>
        <v>178</v>
      </c>
      <c r="T184" s="4">
        <f>VLOOKUP($K184,'09.11.2020'!$K$2:$L$500,2,FALSE)</f>
        <v>178</v>
      </c>
      <c r="U184" s="4">
        <f>VLOOKUP($K184,'02.11.2020'!$K$2:$L$500,2,FALSE)</f>
        <v>182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5">
        <f t="shared" si="9"/>
        <v>-2</v>
      </c>
      <c r="AB184" s="5">
        <f t="shared" si="10"/>
        <v>1</v>
      </c>
      <c r="AC184" s="5">
        <f t="shared" si="11"/>
        <v>-5</v>
      </c>
      <c r="AD184" s="5">
        <f t="shared" si="12"/>
        <v>-5</v>
      </c>
    </row>
    <row r="185" spans="1:30">
      <c r="A185" s="1" t="s">
        <v>374</v>
      </c>
      <c r="B185" s="6">
        <v>72.666700000000006</v>
      </c>
      <c r="C185" s="2">
        <v>71.5</v>
      </c>
      <c r="D185" s="7">
        <v>157038</v>
      </c>
      <c r="E185" s="2">
        <v>1.1745000000000001</v>
      </c>
      <c r="F185" s="2">
        <v>5.1624999999999996</v>
      </c>
      <c r="G185" s="2">
        <v>46.922800000000002</v>
      </c>
      <c r="H185" s="2">
        <v>62.71</v>
      </c>
      <c r="I185" s="6">
        <v>12.293699999999999</v>
      </c>
      <c r="J185" s="6">
        <v>1</v>
      </c>
      <c r="K185" s="2" t="s">
        <v>468</v>
      </c>
      <c r="L185" s="4">
        <v>184</v>
      </c>
      <c r="M185" s="4">
        <f>VLOOKUP($K185,'28.12.2020'!$K$2:$L$500,2,FALSE)</f>
        <v>182</v>
      </c>
      <c r="N185" s="4">
        <f>VLOOKUP($K185,'21.12.2020'!$K$2:$L$500,2,FALSE)</f>
        <v>185</v>
      </c>
      <c r="O185" s="4">
        <f>VLOOKUP($K185,'14.12.2020'!$K$2:$L$500,2,FALSE)</f>
        <v>179</v>
      </c>
      <c r="P185" s="4">
        <f>VLOOKUP($K185,'07.12.2020'!$K$2:$L$500,2,FALSE)</f>
        <v>179</v>
      </c>
      <c r="Q185" s="4">
        <f>VLOOKUP($K185,'30.11.2020'!$K$2:$L$500,2,FALSE)</f>
        <v>178</v>
      </c>
      <c r="R185" s="4">
        <f>VLOOKUP($K185,'23.11.2020'!$K$2:$L$500,2,FALSE)</f>
        <v>186</v>
      </c>
      <c r="S185" s="4">
        <f>VLOOKUP($K185,'16.11.2020'!$K$2:$L$500,2,FALSE)</f>
        <v>179</v>
      </c>
      <c r="T185" s="4">
        <f>VLOOKUP($K185,'09.11.2020'!$K$2:$L$500,2,FALSE)</f>
        <v>179</v>
      </c>
      <c r="U185" s="4">
        <f>VLOOKUP($K185,'02.11.2020'!$K$2:$L$500,2,FALSE)</f>
        <v>183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5">
        <f t="shared" si="9"/>
        <v>-2</v>
      </c>
      <c r="AB185" s="5">
        <f t="shared" si="10"/>
        <v>1</v>
      </c>
      <c r="AC185" s="5">
        <f t="shared" si="11"/>
        <v>-5</v>
      </c>
      <c r="AD185" s="5">
        <f t="shared" si="12"/>
        <v>-5</v>
      </c>
    </row>
    <row r="186" spans="1:30">
      <c r="A186" s="1" t="s">
        <v>282</v>
      </c>
      <c r="B186" s="6">
        <v>72.666700000000006</v>
      </c>
      <c r="C186" s="2">
        <v>43.81</v>
      </c>
      <c r="D186" s="7">
        <v>4224</v>
      </c>
      <c r="E186" s="2">
        <v>-2.6227999999999998</v>
      </c>
      <c r="F186" s="2">
        <v>2.2324999999999999</v>
      </c>
      <c r="G186" s="2">
        <v>21.022099999999998</v>
      </c>
      <c r="H186" s="2">
        <v>37.020000000000003</v>
      </c>
      <c r="I186" s="6">
        <v>15.498699999999999</v>
      </c>
      <c r="J186" s="6">
        <v>1</v>
      </c>
      <c r="K186" s="2" t="s">
        <v>375</v>
      </c>
      <c r="L186" s="4">
        <v>185</v>
      </c>
      <c r="M186" s="4">
        <f>VLOOKUP($K186,'28.12.2020'!$K$2:$L$500,2,FALSE)</f>
        <v>183</v>
      </c>
      <c r="N186" s="4">
        <f>VLOOKUP($K186,'21.12.2020'!$K$2:$L$500,2,FALSE)</f>
        <v>186</v>
      </c>
      <c r="O186" s="4">
        <f>VLOOKUP($K186,'14.12.2020'!$K$2:$L$500,2,FALSE)</f>
        <v>180</v>
      </c>
      <c r="P186" s="4">
        <f>VLOOKUP($K186,'07.12.2020'!$K$2:$L$500,2,FALSE)</f>
        <v>180</v>
      </c>
      <c r="Q186" s="4">
        <f>VLOOKUP($K186,'30.11.2020'!$K$2:$L$500,2,FALSE)</f>
        <v>179</v>
      </c>
      <c r="R186" s="4">
        <f>VLOOKUP($K186,'23.11.2020'!$K$2:$L$500,2,FALSE)</f>
        <v>182</v>
      </c>
      <c r="S186" s="4">
        <f>VLOOKUP($K186,'16.11.2020'!$K$2:$L$500,2,FALSE)</f>
        <v>180</v>
      </c>
      <c r="T186" s="4">
        <f>VLOOKUP($K186,'09.11.2020'!$K$2:$L$500,2,FALSE)</f>
        <v>180</v>
      </c>
      <c r="U186" s="4">
        <f>VLOOKUP($K186,'02.11.2020'!$K$2:$L$500,2,FALSE)</f>
        <v>184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5">
        <f t="shared" si="9"/>
        <v>-2</v>
      </c>
      <c r="AB186" s="5">
        <f t="shared" si="10"/>
        <v>1</v>
      </c>
      <c r="AC186" s="5">
        <f t="shared" si="11"/>
        <v>-5</v>
      </c>
      <c r="AD186" s="5">
        <f t="shared" si="12"/>
        <v>-5</v>
      </c>
    </row>
    <row r="187" spans="1:30">
      <c r="A187" s="1" t="s">
        <v>47</v>
      </c>
      <c r="B187" s="6">
        <v>72.666700000000006</v>
      </c>
      <c r="C187" s="2">
        <v>117.06</v>
      </c>
      <c r="D187" s="7">
        <v>277182</v>
      </c>
      <c r="E187" s="2">
        <v>-1.4398</v>
      </c>
      <c r="F187" s="2">
        <v>5.6974999999999998</v>
      </c>
      <c r="G187" s="2">
        <v>21.393799999999999</v>
      </c>
      <c r="H187" s="2">
        <v>110.36</v>
      </c>
      <c r="I187" s="6">
        <v>5.7236000000000002</v>
      </c>
      <c r="J187" s="6">
        <v>1</v>
      </c>
      <c r="K187" s="2" t="s">
        <v>121</v>
      </c>
      <c r="L187" s="4">
        <v>186</v>
      </c>
      <c r="M187" s="4">
        <f>VLOOKUP($K187,'28.12.2020'!$K$2:$L$500,2,FALSE)</f>
        <v>184</v>
      </c>
      <c r="N187" s="4">
        <f>VLOOKUP($K187,'21.12.2020'!$K$2:$L$500,2,FALSE)</f>
        <v>187</v>
      </c>
      <c r="O187" s="4">
        <f>VLOOKUP($K187,'14.12.2020'!$K$2:$L$500,2,FALSE)</f>
        <v>181</v>
      </c>
      <c r="P187" s="4">
        <f>VLOOKUP($K187,'07.12.2020'!$K$2:$L$500,2,FALSE)</f>
        <v>194</v>
      </c>
      <c r="Q187" s="4">
        <f>VLOOKUP($K187,'30.11.2020'!$K$2:$L$500,2,FALSE)</f>
        <v>193</v>
      </c>
      <c r="R187" s="4">
        <f>VLOOKUP($K187,'23.11.2020'!$K$2:$L$500,2,FALSE)</f>
        <v>194</v>
      </c>
      <c r="S187" s="4">
        <f>VLOOKUP($K187,'16.11.2020'!$K$2:$L$500,2,FALSE)</f>
        <v>193</v>
      </c>
      <c r="T187" s="4">
        <f>VLOOKUP($K187,'09.11.2020'!$K$2:$L$500,2,FALSE)</f>
        <v>194</v>
      </c>
      <c r="U187" s="4">
        <f>VLOOKUP($K187,'02.11.2020'!$K$2:$L$500,2,FALSE)</f>
        <v>201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5">
        <f t="shared" si="9"/>
        <v>-2</v>
      </c>
      <c r="AB187" s="5">
        <f t="shared" si="10"/>
        <v>1</v>
      </c>
      <c r="AC187" s="5">
        <f t="shared" si="11"/>
        <v>-5</v>
      </c>
      <c r="AD187" s="5">
        <f t="shared" si="12"/>
        <v>8</v>
      </c>
    </row>
    <row r="188" spans="1:30">
      <c r="A188" s="1" t="s">
        <v>678</v>
      </c>
      <c r="B188" s="6">
        <v>72.666700000000006</v>
      </c>
      <c r="C188" s="2">
        <v>86.03</v>
      </c>
      <c r="D188" s="7">
        <v>603248</v>
      </c>
      <c r="E188" s="2">
        <v>1.4026000000000001</v>
      </c>
      <c r="F188" s="2">
        <v>3.4512</v>
      </c>
      <c r="G188" s="2">
        <v>19.860199999999999</v>
      </c>
      <c r="H188" s="2">
        <v>73.564999999999998</v>
      </c>
      <c r="I188" s="6">
        <v>14.489100000000001</v>
      </c>
      <c r="J188" s="6">
        <v>1</v>
      </c>
      <c r="K188" s="2" t="s">
        <v>615</v>
      </c>
      <c r="L188" s="4">
        <v>187</v>
      </c>
      <c r="M188" s="4">
        <f>VLOOKUP($K188,'28.12.2020'!$K$2:$L$500,2,FALSE)</f>
        <v>185</v>
      </c>
      <c r="N188" s="4">
        <f>VLOOKUP($K188,'21.12.2020'!$K$2:$L$500,2,FALSE)</f>
        <v>188</v>
      </c>
      <c r="O188" s="4">
        <f>VLOOKUP($K188,'14.12.2020'!$K$2:$L$500,2,FALSE)</f>
        <v>182</v>
      </c>
      <c r="P188" s="4">
        <f>VLOOKUP($K188,'07.12.2020'!$K$2:$L$500,2,FALSE)</f>
        <v>181</v>
      </c>
      <c r="Q188" s="4">
        <f>VLOOKUP($K188,'30.11.2020'!$K$2:$L$500,2,FALSE)</f>
        <v>181</v>
      </c>
      <c r="R188" s="4">
        <f>VLOOKUP($K188,'23.11.2020'!$K$2:$L$500,2,FALSE)</f>
        <v>185</v>
      </c>
      <c r="S188" s="4">
        <f>VLOOKUP($K188,'16.11.2020'!$K$2:$L$500,2,FALSE)</f>
        <v>181</v>
      </c>
      <c r="T188" s="4">
        <f>VLOOKUP($K188,'09.11.2020'!$K$2:$L$500,2,FALSE)</f>
        <v>181</v>
      </c>
      <c r="U188" s="4">
        <f>VLOOKUP($K188,'02.11.2020'!$K$2:$L$500,2,FALSE)</f>
        <v>174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5">
        <f t="shared" si="9"/>
        <v>-2</v>
      </c>
      <c r="AB188" s="5">
        <f t="shared" si="10"/>
        <v>1</v>
      </c>
      <c r="AC188" s="5">
        <f t="shared" si="11"/>
        <v>-5</v>
      </c>
      <c r="AD188" s="5">
        <f t="shared" si="12"/>
        <v>-6</v>
      </c>
    </row>
    <row r="189" spans="1:30">
      <c r="A189" s="1" t="s">
        <v>684</v>
      </c>
      <c r="B189" s="6">
        <v>72.666700000000006</v>
      </c>
      <c r="C189" s="2">
        <v>66.88</v>
      </c>
      <c r="D189" s="7">
        <v>738847</v>
      </c>
      <c r="E189" s="2">
        <v>-9.0191999999999997</v>
      </c>
      <c r="F189" s="2">
        <v>34.7301</v>
      </c>
      <c r="G189" s="2">
        <v>142.4067</v>
      </c>
      <c r="H189" s="2">
        <v>62.53</v>
      </c>
      <c r="I189" s="6">
        <v>6.5042</v>
      </c>
      <c r="J189" s="6">
        <v>1</v>
      </c>
      <c r="K189" s="2" t="s">
        <v>696</v>
      </c>
      <c r="L189" s="4">
        <v>188</v>
      </c>
      <c r="M189" s="4">
        <f>VLOOKUP($K189,'28.12.2020'!$K$2:$L$500,2,FALSE)</f>
        <v>212</v>
      </c>
      <c r="N189" s="4">
        <f>VLOOKUP($K189,'21.12.2020'!$K$2:$L$500,2,FALSE)</f>
        <v>231</v>
      </c>
      <c r="O189" s="4">
        <f>VLOOKUP($K189,'14.12.2020'!$K$2:$L$500,2,FALSE)</f>
        <v>272</v>
      </c>
      <c r="P189" s="4">
        <f>VLOOKUP($K189,'07.12.2020'!$K$2:$L$500,2,FALSE)</f>
        <v>301</v>
      </c>
      <c r="Q189" s="4" t="e">
        <f>VLOOKUP($K189,'30.11.2020'!$K$2:$L$500,2,FALSE)</f>
        <v>#N/A</v>
      </c>
      <c r="R189" s="4" t="e">
        <f>VLOOKUP($K189,'23.11.2020'!$K$2:$L$500,2,FALSE)</f>
        <v>#N/A</v>
      </c>
      <c r="S189" s="4" t="e">
        <f>VLOOKUP($K189,'16.11.2020'!$K$2:$L$500,2,FALSE)</f>
        <v>#N/A</v>
      </c>
      <c r="T189" s="4" t="e">
        <f>VLOOKUP($K189,'09.11.2020'!$K$2:$L$500,2,FALSE)</f>
        <v>#N/A</v>
      </c>
      <c r="U189" s="4" t="e">
        <f>VLOOKUP($K189,'02.11.2020'!$K$2:$L$500,2,FALSE)</f>
        <v>#N/A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5">
        <f t="shared" si="9"/>
        <v>24</v>
      </c>
      <c r="AB189" s="5">
        <f t="shared" si="10"/>
        <v>43</v>
      </c>
      <c r="AC189" s="5">
        <f t="shared" si="11"/>
        <v>84</v>
      </c>
      <c r="AD189" s="5">
        <f t="shared" si="12"/>
        <v>113</v>
      </c>
    </row>
    <row r="190" spans="1:30">
      <c r="A190" s="1" t="s">
        <v>215</v>
      </c>
      <c r="B190" s="6">
        <v>72.666700000000006</v>
      </c>
      <c r="C190" s="2">
        <v>212.56</v>
      </c>
      <c r="D190" s="7">
        <v>408863</v>
      </c>
      <c r="E190" s="2">
        <v>1.2286999999999999</v>
      </c>
      <c r="F190" s="2">
        <v>1.4121999999999999</v>
      </c>
      <c r="G190" s="2">
        <v>36.230200000000004</v>
      </c>
      <c r="H190" s="2">
        <v>203.61</v>
      </c>
      <c r="I190" s="6">
        <v>4.2106000000000003</v>
      </c>
      <c r="J190" s="6">
        <v>1</v>
      </c>
      <c r="K190" s="2" t="s">
        <v>217</v>
      </c>
      <c r="L190" s="4">
        <v>189</v>
      </c>
      <c r="M190" s="4">
        <f>VLOOKUP($K190,'28.12.2020'!$K$2:$L$500,2,FALSE)</f>
        <v>186</v>
      </c>
      <c r="N190" s="4">
        <f>VLOOKUP($K190,'21.12.2020'!$K$2:$L$500,2,FALSE)</f>
        <v>189</v>
      </c>
      <c r="O190" s="4">
        <f>VLOOKUP($K190,'14.12.2020'!$K$2:$L$500,2,FALSE)</f>
        <v>184</v>
      </c>
      <c r="P190" s="4">
        <f>VLOOKUP($K190,'07.12.2020'!$K$2:$L$500,2,FALSE)</f>
        <v>183</v>
      </c>
      <c r="Q190" s="4">
        <f>VLOOKUP($K190,'30.11.2020'!$K$2:$L$500,2,FALSE)</f>
        <v>183</v>
      </c>
      <c r="R190" s="4">
        <f>VLOOKUP($K190,'23.11.2020'!$K$2:$L$500,2,FALSE)</f>
        <v>178</v>
      </c>
      <c r="S190" s="4">
        <f>VLOOKUP($K190,'16.11.2020'!$K$2:$L$500,2,FALSE)</f>
        <v>182</v>
      </c>
      <c r="T190" s="4">
        <f>VLOOKUP($K190,'09.11.2020'!$K$2:$L$500,2,FALSE)</f>
        <v>183</v>
      </c>
      <c r="U190" s="4">
        <f>VLOOKUP($K190,'02.11.2020'!$K$2:$L$500,2,FALSE)</f>
        <v>185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5">
        <f t="shared" si="9"/>
        <v>-3</v>
      </c>
      <c r="AB190" s="5">
        <f t="shared" si="10"/>
        <v>0</v>
      </c>
      <c r="AC190" s="5">
        <f t="shared" si="11"/>
        <v>-5</v>
      </c>
      <c r="AD190" s="5">
        <f t="shared" si="12"/>
        <v>-6</v>
      </c>
    </row>
    <row r="191" spans="1:30">
      <c r="A191" s="1" t="s">
        <v>296</v>
      </c>
      <c r="B191" s="6">
        <v>72.666700000000006</v>
      </c>
      <c r="C191" s="2">
        <v>59.11</v>
      </c>
      <c r="D191" s="7">
        <v>379996</v>
      </c>
      <c r="E191" s="2">
        <v>-3.3201999999999998</v>
      </c>
      <c r="F191" s="2">
        <v>12.5905</v>
      </c>
      <c r="G191" s="2">
        <v>133.8212</v>
      </c>
      <c r="H191" s="2">
        <v>49.94</v>
      </c>
      <c r="I191" s="6">
        <v>15.513500000000001</v>
      </c>
      <c r="J191" s="6">
        <v>1</v>
      </c>
      <c r="K191" s="2" t="s">
        <v>389</v>
      </c>
      <c r="L191" s="4">
        <v>190</v>
      </c>
      <c r="M191" s="4">
        <f>VLOOKUP($K191,'28.12.2020'!$K$2:$L$500,2,FALSE)</f>
        <v>187</v>
      </c>
      <c r="N191" s="4">
        <f>VLOOKUP($K191,'21.12.2020'!$K$2:$L$500,2,FALSE)</f>
        <v>190</v>
      </c>
      <c r="O191" s="4">
        <f>VLOOKUP($K191,'14.12.2020'!$K$2:$L$500,2,FALSE)</f>
        <v>185</v>
      </c>
      <c r="P191" s="4">
        <f>VLOOKUP($K191,'07.12.2020'!$K$2:$L$500,2,FALSE)</f>
        <v>184</v>
      </c>
      <c r="Q191" s="4">
        <f>VLOOKUP($K191,'30.11.2020'!$K$2:$L$500,2,FALSE)</f>
        <v>184</v>
      </c>
      <c r="R191" s="4">
        <f>VLOOKUP($K191,'23.11.2020'!$K$2:$L$500,2,FALSE)</f>
        <v>183</v>
      </c>
      <c r="S191" s="4">
        <f>VLOOKUP($K191,'16.11.2020'!$K$2:$L$500,2,FALSE)</f>
        <v>183</v>
      </c>
      <c r="T191" s="4">
        <f>VLOOKUP($K191,'09.11.2020'!$K$2:$L$500,2,FALSE)</f>
        <v>184</v>
      </c>
      <c r="U191" s="4">
        <f>VLOOKUP($K191,'02.11.2020'!$K$2:$L$500,2,FALSE)</f>
        <v>186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5">
        <f t="shared" si="9"/>
        <v>-3</v>
      </c>
      <c r="AB191" s="5">
        <f t="shared" si="10"/>
        <v>0</v>
      </c>
      <c r="AC191" s="5">
        <f t="shared" si="11"/>
        <v>-5</v>
      </c>
      <c r="AD191" s="5">
        <f t="shared" si="12"/>
        <v>-6</v>
      </c>
    </row>
    <row r="192" spans="1:30">
      <c r="A192" s="1" t="s">
        <v>532</v>
      </c>
      <c r="B192" s="6">
        <v>72.666700000000006</v>
      </c>
      <c r="C192" s="2">
        <v>46.314</v>
      </c>
      <c r="D192" s="7">
        <v>12012</v>
      </c>
      <c r="E192" s="2">
        <v>0.33779999999999999</v>
      </c>
      <c r="F192" s="2">
        <v>4.6643999999999997</v>
      </c>
      <c r="G192" s="2">
        <v>16.923200000000001</v>
      </c>
      <c r="H192" s="2">
        <v>39.770000000000003</v>
      </c>
      <c r="I192" s="6">
        <v>14.1296</v>
      </c>
      <c r="J192" s="6">
        <v>1</v>
      </c>
      <c r="K192" s="2" t="s">
        <v>536</v>
      </c>
      <c r="L192" s="4">
        <v>191</v>
      </c>
      <c r="M192" s="4">
        <f>VLOOKUP($K192,'28.12.2020'!$K$2:$L$500,2,FALSE)</f>
        <v>188</v>
      </c>
      <c r="N192" s="4">
        <f>VLOOKUP($K192,'21.12.2020'!$K$2:$L$500,2,FALSE)</f>
        <v>191</v>
      </c>
      <c r="O192" s="4">
        <f>VLOOKUP($K192,'14.12.2020'!$K$2:$L$500,2,FALSE)</f>
        <v>186</v>
      </c>
      <c r="P192" s="4">
        <f>VLOOKUP($K192,'07.12.2020'!$K$2:$L$500,2,FALSE)</f>
        <v>185</v>
      </c>
      <c r="Q192" s="4">
        <f>VLOOKUP($K192,'30.11.2020'!$K$2:$L$500,2,FALSE)</f>
        <v>185</v>
      </c>
      <c r="R192" s="4">
        <f>VLOOKUP($K192,'23.11.2020'!$K$2:$L$500,2,FALSE)</f>
        <v>181</v>
      </c>
      <c r="S192" s="4">
        <f>VLOOKUP($K192,'16.11.2020'!$K$2:$L$500,2,FALSE)</f>
        <v>184</v>
      </c>
      <c r="T192" s="4">
        <f>VLOOKUP($K192,'09.11.2020'!$K$2:$L$500,2,FALSE)</f>
        <v>185</v>
      </c>
      <c r="U192" s="4">
        <f>VLOOKUP($K192,'02.11.2020'!$K$2:$L$500,2,FALSE)</f>
        <v>177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5">
        <f t="shared" si="9"/>
        <v>-3</v>
      </c>
      <c r="AB192" s="5">
        <f t="shared" si="10"/>
        <v>0</v>
      </c>
      <c r="AC192" s="5">
        <f t="shared" si="11"/>
        <v>-5</v>
      </c>
      <c r="AD192" s="5">
        <f t="shared" si="12"/>
        <v>-6</v>
      </c>
    </row>
    <row r="193" spans="1:30">
      <c r="A193" s="1" t="s">
        <v>584</v>
      </c>
      <c r="B193" s="6">
        <v>72.666700000000006</v>
      </c>
      <c r="C193" s="2">
        <v>66.42</v>
      </c>
      <c r="D193" s="7">
        <v>701642</v>
      </c>
      <c r="E193" s="2">
        <v>0.66690000000000005</v>
      </c>
      <c r="F193" s="2">
        <v>1.9806999999999999</v>
      </c>
      <c r="G193" s="2">
        <v>-3.6692999999999998</v>
      </c>
      <c r="H193" s="2">
        <v>63.12</v>
      </c>
      <c r="I193" s="6">
        <v>4.9683999999999999</v>
      </c>
      <c r="J193" s="6">
        <v>0</v>
      </c>
      <c r="K193" s="2" t="s">
        <v>588</v>
      </c>
      <c r="L193" s="4">
        <v>192</v>
      </c>
      <c r="M193" s="4">
        <f>VLOOKUP($K193,'28.12.2020'!$K$2:$L$500,2,FALSE)</f>
        <v>189</v>
      </c>
      <c r="N193" s="4">
        <f>VLOOKUP($K193,'21.12.2020'!$K$2:$L$500,2,FALSE)</f>
        <v>192</v>
      </c>
      <c r="O193" s="4">
        <f>VLOOKUP($K193,'14.12.2020'!$K$2:$L$500,2,FALSE)</f>
        <v>188</v>
      </c>
      <c r="P193" s="4">
        <f>VLOOKUP($K193,'07.12.2020'!$K$2:$L$500,2,FALSE)</f>
        <v>187</v>
      </c>
      <c r="Q193" s="4">
        <f>VLOOKUP($K193,'30.11.2020'!$K$2:$L$500,2,FALSE)</f>
        <v>187</v>
      </c>
      <c r="R193" s="4">
        <f>VLOOKUP($K193,'23.11.2020'!$K$2:$L$500,2,FALSE)</f>
        <v>177</v>
      </c>
      <c r="S193" s="4">
        <f>VLOOKUP($K193,'16.11.2020'!$K$2:$L$500,2,FALSE)</f>
        <v>194</v>
      </c>
      <c r="T193" s="4">
        <f>VLOOKUP($K193,'09.11.2020'!$K$2:$L$500,2,FALSE)</f>
        <v>205</v>
      </c>
      <c r="U193" s="4">
        <f>VLOOKUP($K193,'02.11.2020'!$K$2:$L$500,2,FALSE)</f>
        <v>171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5">
        <f t="shared" si="9"/>
        <v>-3</v>
      </c>
      <c r="AB193" s="5">
        <f t="shared" si="10"/>
        <v>0</v>
      </c>
      <c r="AC193" s="5">
        <f t="shared" si="11"/>
        <v>-4</v>
      </c>
      <c r="AD193" s="5">
        <f t="shared" si="12"/>
        <v>-5</v>
      </c>
    </row>
    <row r="194" spans="1:30">
      <c r="A194" s="1" t="s">
        <v>238</v>
      </c>
      <c r="B194" s="6">
        <v>72.533299999999997</v>
      </c>
      <c r="C194" s="2">
        <v>487.72</v>
      </c>
      <c r="D194" s="7">
        <v>569198</v>
      </c>
      <c r="E194" s="2">
        <v>2.7601</v>
      </c>
      <c r="F194" s="2">
        <v>11.420299999999999</v>
      </c>
      <c r="G194" s="2">
        <v>65.004400000000004</v>
      </c>
      <c r="H194" s="2">
        <v>459.48</v>
      </c>
      <c r="I194" s="6">
        <v>5.7901999999999996</v>
      </c>
      <c r="J194" s="6">
        <v>1</v>
      </c>
      <c r="K194" s="2" t="s">
        <v>272</v>
      </c>
      <c r="L194" s="4">
        <v>193</v>
      </c>
      <c r="M194" s="4">
        <f>VLOOKUP($K194,'28.12.2020'!$K$2:$L$500,2,FALSE)</f>
        <v>190</v>
      </c>
      <c r="N194" s="4">
        <f>VLOOKUP($K194,'21.12.2020'!$K$2:$L$500,2,FALSE)</f>
        <v>193</v>
      </c>
      <c r="O194" s="4">
        <f>VLOOKUP($K194,'14.12.2020'!$K$2:$L$500,2,FALSE)</f>
        <v>189</v>
      </c>
      <c r="P194" s="4">
        <f>VLOOKUP($K194,'07.12.2020'!$K$2:$L$500,2,FALSE)</f>
        <v>188</v>
      </c>
      <c r="Q194" s="4">
        <f>VLOOKUP($K194,'30.11.2020'!$K$2:$L$500,2,FALSE)</f>
        <v>188</v>
      </c>
      <c r="R194" s="4">
        <f>VLOOKUP($K194,'23.11.2020'!$K$2:$L$500,2,FALSE)</f>
        <v>191</v>
      </c>
      <c r="S194" s="4">
        <f>VLOOKUP($K194,'16.11.2020'!$K$2:$L$500,2,FALSE)</f>
        <v>186</v>
      </c>
      <c r="T194" s="4">
        <f>VLOOKUP($K194,'09.11.2020'!$K$2:$L$500,2,FALSE)</f>
        <v>187</v>
      </c>
      <c r="U194" s="4">
        <f>VLOOKUP($K194,'02.11.2020'!$K$2:$L$500,2,FALSE)</f>
        <v>179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5">
        <f t="shared" si="9"/>
        <v>-3</v>
      </c>
      <c r="AB194" s="5">
        <f t="shared" si="10"/>
        <v>0</v>
      </c>
      <c r="AC194" s="5">
        <f t="shared" si="11"/>
        <v>-4</v>
      </c>
      <c r="AD194" s="5">
        <f t="shared" si="12"/>
        <v>-5</v>
      </c>
    </row>
    <row r="195" spans="1:30">
      <c r="A195" s="1" t="s">
        <v>339</v>
      </c>
      <c r="B195" s="6">
        <v>72.533299999999997</v>
      </c>
      <c r="C195" s="2">
        <v>75.16</v>
      </c>
      <c r="D195" s="7">
        <v>42614</v>
      </c>
      <c r="E195" s="2">
        <v>1.1166</v>
      </c>
      <c r="F195" s="2">
        <v>4.6943000000000001</v>
      </c>
      <c r="G195" s="2">
        <v>36.036200000000001</v>
      </c>
      <c r="H195" s="2">
        <v>62.58</v>
      </c>
      <c r="I195" s="6">
        <v>16.7376</v>
      </c>
      <c r="J195" s="6">
        <v>1</v>
      </c>
      <c r="K195" s="2" t="s">
        <v>433</v>
      </c>
      <c r="L195" s="4">
        <v>194</v>
      </c>
      <c r="M195" s="4">
        <f>VLOOKUP($K195,'28.12.2020'!$K$2:$L$500,2,FALSE)</f>
        <v>192</v>
      </c>
      <c r="N195" s="4">
        <f>VLOOKUP($K195,'21.12.2020'!$K$2:$L$500,2,FALSE)</f>
        <v>194</v>
      </c>
      <c r="O195" s="4">
        <f>VLOOKUP($K195,'14.12.2020'!$K$2:$L$500,2,FALSE)</f>
        <v>190</v>
      </c>
      <c r="P195" s="4">
        <f>VLOOKUP($K195,'07.12.2020'!$K$2:$L$500,2,FALSE)</f>
        <v>189</v>
      </c>
      <c r="Q195" s="4">
        <f>VLOOKUP($K195,'30.11.2020'!$K$2:$L$500,2,FALSE)</f>
        <v>189</v>
      </c>
      <c r="R195" s="4">
        <f>VLOOKUP($K195,'23.11.2020'!$K$2:$L$500,2,FALSE)</f>
        <v>190</v>
      </c>
      <c r="S195" s="4">
        <f>VLOOKUP($K195,'16.11.2020'!$K$2:$L$500,2,FALSE)</f>
        <v>187</v>
      </c>
      <c r="T195" s="4">
        <f>VLOOKUP($K195,'09.11.2020'!$K$2:$L$500,2,FALSE)</f>
        <v>188</v>
      </c>
      <c r="U195" s="4">
        <f>VLOOKUP($K195,'02.11.2020'!$K$2:$L$500,2,FALSE)</f>
        <v>187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5">
        <f t="shared" ref="AA195:AA258" si="13">M195-$L195</f>
        <v>-2</v>
      </c>
      <c r="AB195" s="5">
        <f t="shared" ref="AB195:AB258" si="14">N195-$L195</f>
        <v>0</v>
      </c>
      <c r="AC195" s="5">
        <f t="shared" ref="AC195:AC258" si="15">O195-$L195</f>
        <v>-4</v>
      </c>
      <c r="AD195" s="5">
        <f t="shared" ref="AD195:AD258" si="16">P195-$L195</f>
        <v>-5</v>
      </c>
    </row>
    <row r="196" spans="1:30">
      <c r="A196" s="1" t="s">
        <v>327</v>
      </c>
      <c r="B196" s="6">
        <v>72.533299999999997</v>
      </c>
      <c r="C196" s="2">
        <v>72.12</v>
      </c>
      <c r="D196" s="7">
        <v>32026</v>
      </c>
      <c r="E196" s="2">
        <v>1.2921</v>
      </c>
      <c r="F196" s="2">
        <v>4.2196999999999996</v>
      </c>
      <c r="G196" s="2">
        <v>20.864799999999999</v>
      </c>
      <c r="H196" s="2">
        <v>61.92</v>
      </c>
      <c r="I196" s="6">
        <v>14.1431</v>
      </c>
      <c r="J196" s="6">
        <v>1</v>
      </c>
      <c r="K196" s="2" t="s">
        <v>420</v>
      </c>
      <c r="L196" s="4">
        <v>195</v>
      </c>
      <c r="M196" s="4">
        <f>VLOOKUP($K196,'28.12.2020'!$K$2:$L$500,2,FALSE)</f>
        <v>194</v>
      </c>
      <c r="N196" s="4">
        <f>VLOOKUP($K196,'21.12.2020'!$K$2:$L$500,2,FALSE)</f>
        <v>195</v>
      </c>
      <c r="O196" s="4">
        <f>VLOOKUP($K196,'14.12.2020'!$K$2:$L$500,2,FALSE)</f>
        <v>191</v>
      </c>
      <c r="P196" s="4">
        <f>VLOOKUP($K196,'07.12.2020'!$K$2:$L$500,2,FALSE)</f>
        <v>190</v>
      </c>
      <c r="Q196" s="4">
        <f>VLOOKUP($K196,'30.11.2020'!$K$2:$L$500,2,FALSE)</f>
        <v>190</v>
      </c>
      <c r="R196" s="4">
        <f>VLOOKUP($K196,'23.11.2020'!$K$2:$L$500,2,FALSE)</f>
        <v>188</v>
      </c>
      <c r="S196" s="4">
        <f>VLOOKUP($K196,'16.11.2020'!$K$2:$L$500,2,FALSE)</f>
        <v>188</v>
      </c>
      <c r="T196" s="4">
        <f>VLOOKUP($K196,'09.11.2020'!$K$2:$L$500,2,FALSE)</f>
        <v>189</v>
      </c>
      <c r="U196" s="4">
        <f>VLOOKUP($K196,'02.11.2020'!$K$2:$L$500,2,FALSE)</f>
        <v>189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5">
        <f t="shared" si="13"/>
        <v>-1</v>
      </c>
      <c r="AB196" s="5">
        <f t="shared" si="14"/>
        <v>0</v>
      </c>
      <c r="AC196" s="5">
        <f t="shared" si="15"/>
        <v>-4</v>
      </c>
      <c r="AD196" s="5">
        <f t="shared" si="16"/>
        <v>-5</v>
      </c>
    </row>
    <row r="197" spans="1:30">
      <c r="A197" s="1" t="s">
        <v>50</v>
      </c>
      <c r="B197" s="6">
        <v>72.533299999999997</v>
      </c>
      <c r="C197" s="2">
        <v>115.29</v>
      </c>
      <c r="D197" s="7">
        <v>2325043</v>
      </c>
      <c r="E197" s="2">
        <v>2.7723</v>
      </c>
      <c r="F197" s="2">
        <v>9.2692999999999994</v>
      </c>
      <c r="G197" s="2">
        <v>21.7423</v>
      </c>
      <c r="H197" s="2">
        <v>96.14</v>
      </c>
      <c r="I197" s="6">
        <v>16.610299999999999</v>
      </c>
      <c r="J197" s="6">
        <v>1</v>
      </c>
      <c r="K197" s="2" t="s">
        <v>122</v>
      </c>
      <c r="L197" s="4">
        <v>196</v>
      </c>
      <c r="M197" s="4">
        <f>VLOOKUP($K197,'28.12.2020'!$K$2:$L$500,2,FALSE)</f>
        <v>195</v>
      </c>
      <c r="N197" s="4">
        <f>VLOOKUP($K197,'21.12.2020'!$K$2:$L$500,2,FALSE)</f>
        <v>198</v>
      </c>
      <c r="O197" s="4">
        <f>VLOOKUP($K197,'14.12.2020'!$K$2:$L$500,2,FALSE)</f>
        <v>195</v>
      </c>
      <c r="P197" s="4">
        <f>VLOOKUP($K197,'07.12.2020'!$K$2:$L$500,2,FALSE)</f>
        <v>195</v>
      </c>
      <c r="Q197" s="4">
        <f>VLOOKUP($K197,'30.11.2020'!$K$2:$L$500,2,FALSE)</f>
        <v>195</v>
      </c>
      <c r="R197" s="4">
        <f>VLOOKUP($K197,'23.11.2020'!$K$2:$L$500,2,FALSE)</f>
        <v>172</v>
      </c>
      <c r="S197" s="4">
        <f>VLOOKUP($K197,'16.11.2020'!$K$2:$L$500,2,FALSE)</f>
        <v>156</v>
      </c>
      <c r="T197" s="4">
        <f>VLOOKUP($K197,'09.11.2020'!$K$2:$L$500,2,FALSE)</f>
        <v>133</v>
      </c>
      <c r="U197" s="4">
        <f>VLOOKUP($K197,'02.11.2020'!$K$2:$L$500,2,FALSE)</f>
        <v>122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5">
        <f t="shared" si="13"/>
        <v>-1</v>
      </c>
      <c r="AB197" s="5">
        <f t="shared" si="14"/>
        <v>2</v>
      </c>
      <c r="AC197" s="5">
        <f t="shared" si="15"/>
        <v>-1</v>
      </c>
      <c r="AD197" s="5">
        <f t="shared" si="16"/>
        <v>-1</v>
      </c>
    </row>
    <row r="198" spans="1:30">
      <c r="A198" s="1" t="s">
        <v>548</v>
      </c>
      <c r="B198" s="6">
        <v>72.533299999999997</v>
      </c>
      <c r="C198" s="2">
        <v>208.22</v>
      </c>
      <c r="D198" s="7">
        <v>2355202</v>
      </c>
      <c r="E198" s="2">
        <v>3.5045000000000002</v>
      </c>
      <c r="F198" s="2">
        <v>2.0286</v>
      </c>
      <c r="G198" s="2">
        <v>16.045300000000001</v>
      </c>
      <c r="H198" s="2">
        <v>197.46</v>
      </c>
      <c r="I198" s="6">
        <v>5.1676000000000002</v>
      </c>
      <c r="J198" s="6">
        <v>1</v>
      </c>
      <c r="K198" s="2" t="s">
        <v>549</v>
      </c>
      <c r="L198" s="4">
        <v>197</v>
      </c>
      <c r="M198" s="4">
        <f>VLOOKUP($K198,'28.12.2020'!$K$2:$L$500,2,FALSE)</f>
        <v>197</v>
      </c>
      <c r="N198" s="4">
        <f>VLOOKUP($K198,'21.12.2020'!$K$2:$L$500,2,FALSE)</f>
        <v>196</v>
      </c>
      <c r="O198" s="4">
        <f>VLOOKUP($K198,'14.12.2020'!$K$2:$L$500,2,FALSE)</f>
        <v>187</v>
      </c>
      <c r="P198" s="4">
        <f>VLOOKUP($K198,'07.12.2020'!$K$2:$L$500,2,FALSE)</f>
        <v>186</v>
      </c>
      <c r="Q198" s="4">
        <f>VLOOKUP($K198,'30.11.2020'!$K$2:$L$500,2,FALSE)</f>
        <v>186</v>
      </c>
      <c r="R198" s="4">
        <f>VLOOKUP($K198,'23.11.2020'!$K$2:$L$500,2,FALSE)</f>
        <v>180</v>
      </c>
      <c r="S198" s="4">
        <f>VLOOKUP($K198,'16.11.2020'!$K$2:$L$500,2,FALSE)</f>
        <v>185</v>
      </c>
      <c r="T198" s="4">
        <f>VLOOKUP($K198,'09.11.2020'!$K$2:$L$500,2,FALSE)</f>
        <v>186</v>
      </c>
      <c r="U198" s="4">
        <f>VLOOKUP($K198,'02.11.2020'!$K$2:$L$500,2,FALSE)</f>
        <v>168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5">
        <f t="shared" si="13"/>
        <v>0</v>
      </c>
      <c r="AB198" s="5">
        <f t="shared" si="14"/>
        <v>-1</v>
      </c>
      <c r="AC198" s="5">
        <f t="shared" si="15"/>
        <v>-10</v>
      </c>
      <c r="AD198" s="5">
        <f t="shared" si="16"/>
        <v>-11</v>
      </c>
    </row>
    <row r="199" spans="1:30">
      <c r="A199" s="1" t="s">
        <v>242</v>
      </c>
      <c r="B199" s="6">
        <v>72.400000000000006</v>
      </c>
      <c r="C199" s="2">
        <v>75.69</v>
      </c>
      <c r="D199" s="7">
        <v>302459</v>
      </c>
      <c r="E199" s="2">
        <v>0.9335</v>
      </c>
      <c r="F199" s="2">
        <v>3.3734000000000002</v>
      </c>
      <c r="G199" s="2">
        <v>16.481999999999999</v>
      </c>
      <c r="H199" s="2">
        <v>65.63</v>
      </c>
      <c r="I199" s="6">
        <v>13.2911</v>
      </c>
      <c r="J199" s="6">
        <v>1</v>
      </c>
      <c r="K199" s="2" t="s">
        <v>265</v>
      </c>
      <c r="L199" s="4">
        <v>198</v>
      </c>
      <c r="M199" s="4">
        <f>VLOOKUP($K199,'28.12.2020'!$K$2:$L$500,2,FALSE)</f>
        <v>198</v>
      </c>
      <c r="N199" s="4">
        <f>VLOOKUP($K199,'21.12.2020'!$K$2:$L$500,2,FALSE)</f>
        <v>197</v>
      </c>
      <c r="O199" s="4">
        <f>VLOOKUP($K199,'14.12.2020'!$K$2:$L$500,2,FALSE)</f>
        <v>194</v>
      </c>
      <c r="P199" s="4">
        <f>VLOOKUP($K199,'07.12.2020'!$K$2:$L$500,2,FALSE)</f>
        <v>193</v>
      </c>
      <c r="Q199" s="4">
        <f>VLOOKUP($K199,'30.11.2020'!$K$2:$L$500,2,FALSE)</f>
        <v>192</v>
      </c>
      <c r="R199" s="4">
        <f>VLOOKUP($K199,'23.11.2020'!$K$2:$L$500,2,FALSE)</f>
        <v>192</v>
      </c>
      <c r="S199" s="4">
        <f>VLOOKUP($K199,'16.11.2020'!$K$2:$L$500,2,FALSE)</f>
        <v>192</v>
      </c>
      <c r="T199" s="4">
        <f>VLOOKUP($K199,'09.11.2020'!$K$2:$L$500,2,FALSE)</f>
        <v>193</v>
      </c>
      <c r="U199" s="4">
        <f>VLOOKUP($K199,'02.11.2020'!$K$2:$L$500,2,FALSE)</f>
        <v>190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5">
        <f t="shared" si="13"/>
        <v>0</v>
      </c>
      <c r="AB199" s="5">
        <f t="shared" si="14"/>
        <v>-1</v>
      </c>
      <c r="AC199" s="5">
        <f t="shared" si="15"/>
        <v>-4</v>
      </c>
      <c r="AD199" s="5">
        <f t="shared" si="16"/>
        <v>-5</v>
      </c>
    </row>
    <row r="200" spans="1:30">
      <c r="A200" s="1" t="s">
        <v>666</v>
      </c>
      <c r="B200" s="6">
        <v>72.400000000000006</v>
      </c>
      <c r="C200" s="2">
        <v>139.13999999999999</v>
      </c>
      <c r="D200" s="7">
        <v>6555777</v>
      </c>
      <c r="E200" s="2">
        <v>2.0537000000000001</v>
      </c>
      <c r="F200" s="2">
        <v>0.19439999999999999</v>
      </c>
      <c r="G200" s="2">
        <v>13.3523</v>
      </c>
      <c r="H200" s="2">
        <v>137.15</v>
      </c>
      <c r="I200" s="6">
        <v>1.4301999999999999</v>
      </c>
      <c r="J200" s="6">
        <v>0</v>
      </c>
      <c r="K200" s="2" t="s">
        <v>667</v>
      </c>
      <c r="L200" s="4">
        <v>199</v>
      </c>
      <c r="M200" s="4">
        <f>VLOOKUP($K200,'28.12.2020'!$K$2:$L$500,2,FALSE)</f>
        <v>199</v>
      </c>
      <c r="N200" s="4">
        <f>VLOOKUP($K200,'21.12.2020'!$K$2:$L$500,2,FALSE)</f>
        <v>199</v>
      </c>
      <c r="O200" s="4">
        <f>VLOOKUP($K200,'14.12.2020'!$K$2:$L$500,2,FALSE)</f>
        <v>183</v>
      </c>
      <c r="P200" s="4">
        <f>VLOOKUP($K200,'07.12.2020'!$K$2:$L$500,2,FALSE)</f>
        <v>182</v>
      </c>
      <c r="Q200" s="4">
        <f>VLOOKUP($K200,'30.11.2020'!$K$2:$L$500,2,FALSE)</f>
        <v>205</v>
      </c>
      <c r="R200" s="4">
        <f>VLOOKUP($K200,'23.11.2020'!$K$2:$L$500,2,FALSE)</f>
        <v>209</v>
      </c>
      <c r="S200" s="4">
        <f>VLOOKUP($K200,'16.11.2020'!$K$2:$L$500,2,FALSE)</f>
        <v>242</v>
      </c>
      <c r="T200" s="4">
        <f>VLOOKUP($K200,'09.11.2020'!$K$2:$L$500,2,FALSE)</f>
        <v>287</v>
      </c>
      <c r="U200" s="4" t="e">
        <f>VLOOKUP($K200,'02.11.2020'!$K$2:$L$500,2,FALSE)</f>
        <v>#N/A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5">
        <f t="shared" si="13"/>
        <v>0</v>
      </c>
      <c r="AB200" s="5">
        <f t="shared" si="14"/>
        <v>0</v>
      </c>
      <c r="AC200" s="5">
        <f t="shared" si="15"/>
        <v>-16</v>
      </c>
      <c r="AD200" s="5">
        <f t="shared" si="16"/>
        <v>-17</v>
      </c>
    </row>
    <row r="201" spans="1:30">
      <c r="A201" s="1" t="s">
        <v>687</v>
      </c>
      <c r="B201" s="6">
        <v>72.400000000000006</v>
      </c>
      <c r="C201" s="2">
        <v>81.89</v>
      </c>
      <c r="D201" s="7">
        <v>295499</v>
      </c>
      <c r="E201" s="2">
        <v>2.5034000000000001</v>
      </c>
      <c r="F201" s="2">
        <v>3.2269999999999999</v>
      </c>
      <c r="G201" s="2">
        <v>11.642799999999999</v>
      </c>
      <c r="H201" s="2">
        <v>78.709999999999994</v>
      </c>
      <c r="I201" s="6">
        <v>3.8833000000000002</v>
      </c>
      <c r="J201" s="6">
        <v>0</v>
      </c>
      <c r="K201" s="2" t="s">
        <v>690</v>
      </c>
      <c r="L201" s="4">
        <v>200</v>
      </c>
      <c r="M201" s="4">
        <f>VLOOKUP($K201,'28.12.2020'!$K$2:$L$500,2,FALSE)</f>
        <v>224</v>
      </c>
      <c r="N201" s="4">
        <f>VLOOKUP($K201,'21.12.2020'!$K$2:$L$500,2,FALSE)</f>
        <v>238</v>
      </c>
      <c r="O201" s="4">
        <f>VLOOKUP($K201,'14.12.2020'!$K$2:$L$500,2,FALSE)</f>
        <v>281</v>
      </c>
      <c r="P201" s="4">
        <f>VLOOKUP($K201,'07.12.2020'!$K$2:$L$500,2,FALSE)</f>
        <v>310</v>
      </c>
      <c r="Q201" s="4" t="e">
        <f>VLOOKUP($K201,'30.11.2020'!$K$2:$L$500,2,FALSE)</f>
        <v>#N/A</v>
      </c>
      <c r="R201" s="4" t="e">
        <f>VLOOKUP($K201,'23.11.2020'!$K$2:$L$500,2,FALSE)</f>
        <v>#N/A</v>
      </c>
      <c r="S201" s="4" t="e">
        <f>VLOOKUP($K201,'16.11.2020'!$K$2:$L$500,2,FALSE)</f>
        <v>#N/A</v>
      </c>
      <c r="T201" s="4" t="e">
        <f>VLOOKUP($K201,'09.11.2020'!$K$2:$L$500,2,FALSE)</f>
        <v>#N/A</v>
      </c>
      <c r="U201" s="4" t="e">
        <f>VLOOKUP($K201,'02.11.2020'!$K$2:$L$500,2,FALSE)</f>
        <v>#N/A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5">
        <f t="shared" si="13"/>
        <v>24</v>
      </c>
      <c r="AB201" s="5">
        <f t="shared" si="14"/>
        <v>38</v>
      </c>
      <c r="AC201" s="5">
        <f t="shared" si="15"/>
        <v>81</v>
      </c>
      <c r="AD201" s="5">
        <f t="shared" si="16"/>
        <v>110</v>
      </c>
    </row>
    <row r="202" spans="1:30">
      <c r="A202" s="1" t="s">
        <v>558</v>
      </c>
      <c r="B202" s="6">
        <v>72.2667</v>
      </c>
      <c r="C202" s="2">
        <v>145.74</v>
      </c>
      <c r="D202" s="7">
        <v>229907</v>
      </c>
      <c r="E202" s="2">
        <v>4.2564000000000002</v>
      </c>
      <c r="F202" s="2">
        <v>29.236499999999999</v>
      </c>
      <c r="G202" s="2">
        <v>35.270099999999999</v>
      </c>
      <c r="H202" s="2">
        <v>135.595</v>
      </c>
      <c r="I202" s="6">
        <v>6.9610000000000003</v>
      </c>
      <c r="J202" s="6">
        <v>1</v>
      </c>
      <c r="K202" s="2" t="s">
        <v>561</v>
      </c>
      <c r="L202" s="4">
        <v>201</v>
      </c>
      <c r="M202" s="4">
        <f>VLOOKUP($K202,'28.12.2020'!$K$2:$L$500,2,FALSE)</f>
        <v>200</v>
      </c>
      <c r="N202" s="4">
        <f>VLOOKUP($K202,'21.12.2020'!$K$2:$L$500,2,FALSE)</f>
        <v>201</v>
      </c>
      <c r="O202" s="4">
        <f>VLOOKUP($K202,'14.12.2020'!$K$2:$L$500,2,FALSE)</f>
        <v>199</v>
      </c>
      <c r="P202" s="4">
        <f>VLOOKUP($K202,'07.12.2020'!$K$2:$L$500,2,FALSE)</f>
        <v>196</v>
      </c>
      <c r="Q202" s="4">
        <f>VLOOKUP($K202,'30.11.2020'!$K$2:$L$500,2,FALSE)</f>
        <v>197</v>
      </c>
      <c r="R202" s="4">
        <f>VLOOKUP($K202,'23.11.2020'!$K$2:$L$500,2,FALSE)</f>
        <v>199</v>
      </c>
      <c r="S202" s="4">
        <f>VLOOKUP($K202,'16.11.2020'!$K$2:$L$500,2,FALSE)</f>
        <v>195</v>
      </c>
      <c r="T202" s="4">
        <f>VLOOKUP($K202,'09.11.2020'!$K$2:$L$500,2,FALSE)</f>
        <v>197</v>
      </c>
      <c r="U202" s="4">
        <f>VLOOKUP($K202,'02.11.2020'!$K$2:$L$500,2,FALSE)</f>
        <v>205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5">
        <f t="shared" si="13"/>
        <v>-1</v>
      </c>
      <c r="AB202" s="5">
        <f t="shared" si="14"/>
        <v>0</v>
      </c>
      <c r="AC202" s="5">
        <f t="shared" si="15"/>
        <v>-2</v>
      </c>
      <c r="AD202" s="5">
        <f t="shared" si="16"/>
        <v>-5</v>
      </c>
    </row>
    <row r="203" spans="1:30">
      <c r="A203" s="1" t="s">
        <v>352</v>
      </c>
      <c r="B203" s="6">
        <v>72.2667</v>
      </c>
      <c r="C203" s="2">
        <v>100.87</v>
      </c>
      <c r="D203" s="7">
        <v>54466</v>
      </c>
      <c r="E203" s="2">
        <v>1.0924</v>
      </c>
      <c r="F203" s="2">
        <v>4.7020999999999997</v>
      </c>
      <c r="G203" s="2">
        <v>35.943399999999997</v>
      </c>
      <c r="H203" s="2">
        <v>83.94</v>
      </c>
      <c r="I203" s="6">
        <v>16.783999999999999</v>
      </c>
      <c r="J203" s="6">
        <v>1</v>
      </c>
      <c r="K203" s="2" t="s">
        <v>446</v>
      </c>
      <c r="L203" s="4">
        <v>202</v>
      </c>
      <c r="M203" s="4">
        <f>VLOOKUP($K203,'28.12.2020'!$K$2:$L$500,2,FALSE)</f>
        <v>202</v>
      </c>
      <c r="N203" s="4">
        <f>VLOOKUP($K203,'21.12.2020'!$K$2:$L$500,2,FALSE)</f>
        <v>202</v>
      </c>
      <c r="O203" s="4">
        <f>VLOOKUP($K203,'14.12.2020'!$K$2:$L$500,2,FALSE)</f>
        <v>200</v>
      </c>
      <c r="P203" s="4">
        <f>VLOOKUP($K203,'07.12.2020'!$K$2:$L$500,2,FALSE)</f>
        <v>197</v>
      </c>
      <c r="Q203" s="4">
        <f>VLOOKUP($K203,'30.11.2020'!$K$2:$L$500,2,FALSE)</f>
        <v>198</v>
      </c>
      <c r="R203" s="4">
        <f>VLOOKUP($K203,'23.11.2020'!$K$2:$L$500,2,FALSE)</f>
        <v>197</v>
      </c>
      <c r="S203" s="4">
        <f>VLOOKUP($K203,'16.11.2020'!$K$2:$L$500,2,FALSE)</f>
        <v>196</v>
      </c>
      <c r="T203" s="4">
        <f>VLOOKUP($K203,'09.11.2020'!$K$2:$L$500,2,FALSE)</f>
        <v>199</v>
      </c>
      <c r="U203" s="4">
        <f>VLOOKUP($K203,'02.11.2020'!$K$2:$L$500,2,FALSE)</f>
        <v>208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5">
        <f t="shared" si="13"/>
        <v>0</v>
      </c>
      <c r="AB203" s="5">
        <f t="shared" si="14"/>
        <v>0</v>
      </c>
      <c r="AC203" s="5">
        <f t="shared" si="15"/>
        <v>-2</v>
      </c>
      <c r="AD203" s="5">
        <f t="shared" si="16"/>
        <v>-5</v>
      </c>
    </row>
    <row r="204" spans="1:30">
      <c r="A204" s="1" t="s">
        <v>680</v>
      </c>
      <c r="B204" s="6">
        <v>72.2667</v>
      </c>
      <c r="C204" s="2">
        <v>96.91</v>
      </c>
      <c r="D204" s="7">
        <v>244156</v>
      </c>
      <c r="E204" s="2">
        <v>1.6254</v>
      </c>
      <c r="F204" s="2">
        <v>1.7747999999999999</v>
      </c>
      <c r="G204" s="2">
        <v>1.0216000000000001</v>
      </c>
      <c r="H204" s="2">
        <v>88.71</v>
      </c>
      <c r="I204" s="6">
        <v>8.4614999999999991</v>
      </c>
      <c r="J204" s="6">
        <v>1</v>
      </c>
      <c r="K204" s="2" t="s">
        <v>268</v>
      </c>
      <c r="L204" s="4">
        <v>203</v>
      </c>
      <c r="M204" s="4">
        <f>VLOOKUP($K204,'28.12.2020'!$K$2:$L$500,2,FALSE)</f>
        <v>203</v>
      </c>
      <c r="N204" s="4">
        <f>VLOOKUP($K204,'21.12.2020'!$K$2:$L$500,2,FALSE)</f>
        <v>203</v>
      </c>
      <c r="O204" s="4">
        <f>VLOOKUP($K204,'14.12.2020'!$K$2:$L$500,2,FALSE)</f>
        <v>202</v>
      </c>
      <c r="P204" s="4">
        <f>VLOOKUP($K204,'07.12.2020'!$K$2:$L$500,2,FALSE)</f>
        <v>199</v>
      </c>
      <c r="Q204" s="4">
        <f>VLOOKUP($K204,'30.11.2020'!$K$2:$L$500,2,FALSE)</f>
        <v>199</v>
      </c>
      <c r="R204" s="4">
        <f>VLOOKUP($K204,'23.11.2020'!$K$2:$L$500,2,FALSE)</f>
        <v>196</v>
      </c>
      <c r="S204" s="4">
        <f>VLOOKUP($K204,'16.11.2020'!$K$2:$L$500,2,FALSE)</f>
        <v>197</v>
      </c>
      <c r="T204" s="4">
        <f>VLOOKUP($K204,'09.11.2020'!$K$2:$L$500,2,FALSE)</f>
        <v>200</v>
      </c>
      <c r="U204" s="4">
        <f>VLOOKUP($K204,'02.11.2020'!$K$2:$L$500,2,FALSE)</f>
        <v>202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5">
        <f t="shared" si="13"/>
        <v>0</v>
      </c>
      <c r="AB204" s="5">
        <f t="shared" si="14"/>
        <v>0</v>
      </c>
      <c r="AC204" s="5">
        <f t="shared" si="15"/>
        <v>-1</v>
      </c>
      <c r="AD204" s="5">
        <f t="shared" si="16"/>
        <v>-4</v>
      </c>
    </row>
    <row r="205" spans="1:30">
      <c r="A205" s="1" t="s">
        <v>530</v>
      </c>
      <c r="B205" s="6">
        <v>72.2667</v>
      </c>
      <c r="C205" s="2">
        <v>40.49</v>
      </c>
      <c r="D205" s="7">
        <v>2033462</v>
      </c>
      <c r="E205" s="2">
        <v>2.1185</v>
      </c>
      <c r="F205" s="2">
        <v>6.7492999999999999</v>
      </c>
      <c r="G205" s="2">
        <v>39.380400000000002</v>
      </c>
      <c r="H205" s="2">
        <v>36.270000000000003</v>
      </c>
      <c r="I205" s="6">
        <v>10.4223</v>
      </c>
      <c r="J205" s="6">
        <v>1</v>
      </c>
      <c r="K205" s="2" t="s">
        <v>431</v>
      </c>
      <c r="L205" s="4">
        <v>204</v>
      </c>
      <c r="M205" s="4">
        <f>VLOOKUP($K205,'28.12.2020'!$K$2:$L$500,2,FALSE)</f>
        <v>204</v>
      </c>
      <c r="N205" s="4">
        <f>VLOOKUP($K205,'21.12.2020'!$K$2:$L$500,2,FALSE)</f>
        <v>204</v>
      </c>
      <c r="O205" s="4">
        <f>VLOOKUP($K205,'14.12.2020'!$K$2:$L$500,2,FALSE)</f>
        <v>203</v>
      </c>
      <c r="P205" s="4">
        <f>VLOOKUP($K205,'07.12.2020'!$K$2:$L$500,2,FALSE)</f>
        <v>200</v>
      </c>
      <c r="Q205" s="4">
        <f>VLOOKUP($K205,'30.11.2020'!$K$2:$L$500,2,FALSE)</f>
        <v>200</v>
      </c>
      <c r="R205" s="4">
        <f>VLOOKUP($K205,'23.11.2020'!$K$2:$L$500,2,FALSE)</f>
        <v>200</v>
      </c>
      <c r="S205" s="4">
        <f>VLOOKUP($K205,'16.11.2020'!$K$2:$L$500,2,FALSE)</f>
        <v>198</v>
      </c>
      <c r="T205" s="4">
        <f>VLOOKUP($K205,'09.11.2020'!$K$2:$L$500,2,FALSE)</f>
        <v>201</v>
      </c>
      <c r="U205" s="4">
        <f>VLOOKUP($K205,'02.11.2020'!$K$2:$L$500,2,FALSE)</f>
        <v>192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5">
        <f t="shared" si="13"/>
        <v>0</v>
      </c>
      <c r="AB205" s="5">
        <f t="shared" si="14"/>
        <v>0</v>
      </c>
      <c r="AC205" s="5">
        <f t="shared" si="15"/>
        <v>-1</v>
      </c>
      <c r="AD205" s="5">
        <f t="shared" si="16"/>
        <v>-4</v>
      </c>
    </row>
    <row r="206" spans="1:30">
      <c r="A206" s="1" t="s">
        <v>371</v>
      </c>
      <c r="B206" s="6">
        <v>72.2667</v>
      </c>
      <c r="C206" s="2">
        <v>47.61</v>
      </c>
      <c r="D206" s="7">
        <v>821297</v>
      </c>
      <c r="E206" s="2">
        <v>-0.87439999999999996</v>
      </c>
      <c r="F206" s="2">
        <v>9.7509999999999994</v>
      </c>
      <c r="G206" s="2">
        <v>-9.0717999999999996</v>
      </c>
      <c r="H206" s="2">
        <v>43.86</v>
      </c>
      <c r="I206" s="6">
        <v>7.8765000000000001</v>
      </c>
      <c r="J206" s="6">
        <v>1</v>
      </c>
      <c r="K206" s="2" t="s">
        <v>465</v>
      </c>
      <c r="L206" s="4">
        <v>205</v>
      </c>
      <c r="M206" s="4">
        <f>VLOOKUP($K206,'28.12.2020'!$K$2:$L$500,2,FALSE)</f>
        <v>205</v>
      </c>
      <c r="N206" s="4">
        <f>VLOOKUP($K206,'21.12.2020'!$K$2:$L$500,2,FALSE)</f>
        <v>205</v>
      </c>
      <c r="O206" s="4">
        <f>VLOOKUP($K206,'14.12.2020'!$K$2:$L$500,2,FALSE)</f>
        <v>205</v>
      </c>
      <c r="P206" s="4">
        <f>VLOOKUP($K206,'07.12.2020'!$K$2:$L$500,2,FALSE)</f>
        <v>201</v>
      </c>
      <c r="Q206" s="4">
        <f>VLOOKUP($K206,'30.11.2020'!$K$2:$L$500,2,FALSE)</f>
        <v>201</v>
      </c>
      <c r="R206" s="4">
        <f>VLOOKUP($K206,'23.11.2020'!$K$2:$L$500,2,FALSE)</f>
        <v>198</v>
      </c>
      <c r="S206" s="4">
        <f>VLOOKUP($K206,'16.11.2020'!$K$2:$L$500,2,FALSE)</f>
        <v>199</v>
      </c>
      <c r="T206" s="4">
        <f>VLOOKUP($K206,'09.11.2020'!$K$2:$L$500,2,FALSE)</f>
        <v>210</v>
      </c>
      <c r="U206" s="4">
        <f>VLOOKUP($K206,'02.11.2020'!$K$2:$L$500,2,FALSE)</f>
        <v>215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5">
        <f t="shared" si="13"/>
        <v>0</v>
      </c>
      <c r="AB206" s="5">
        <f t="shared" si="14"/>
        <v>0</v>
      </c>
      <c r="AC206" s="5">
        <f t="shared" si="15"/>
        <v>0</v>
      </c>
      <c r="AD206" s="5">
        <f t="shared" si="16"/>
        <v>-4</v>
      </c>
    </row>
    <row r="207" spans="1:30">
      <c r="A207" s="1" t="s">
        <v>470</v>
      </c>
      <c r="B207" s="6">
        <v>72.2667</v>
      </c>
      <c r="C207" s="2">
        <v>170.78</v>
      </c>
      <c r="D207" s="7">
        <v>62036</v>
      </c>
      <c r="E207" s="2">
        <v>1.8548</v>
      </c>
      <c r="F207" s="2">
        <v>8.5144000000000002</v>
      </c>
      <c r="G207" s="2">
        <v>61.662300000000002</v>
      </c>
      <c r="H207" s="2">
        <v>157.13999999999999</v>
      </c>
      <c r="I207" s="6">
        <v>7.9869000000000003</v>
      </c>
      <c r="J207" s="6">
        <v>1</v>
      </c>
      <c r="K207" s="2" t="s">
        <v>472</v>
      </c>
      <c r="L207" s="4">
        <v>206</v>
      </c>
      <c r="M207" s="4">
        <f>VLOOKUP($K207,'28.12.2020'!$K$2:$L$500,2,FALSE)</f>
        <v>206</v>
      </c>
      <c r="N207" s="4">
        <f>VLOOKUP($K207,'21.12.2020'!$K$2:$L$500,2,FALSE)</f>
        <v>206</v>
      </c>
      <c r="O207" s="4">
        <f>VLOOKUP($K207,'14.12.2020'!$K$2:$L$500,2,FALSE)</f>
        <v>206</v>
      </c>
      <c r="P207" s="4">
        <f>VLOOKUP($K207,'07.12.2020'!$K$2:$L$500,2,FALSE)</f>
        <v>202</v>
      </c>
      <c r="Q207" s="4">
        <f>VLOOKUP($K207,'30.11.2020'!$K$2:$L$500,2,FALSE)</f>
        <v>202</v>
      </c>
      <c r="R207" s="4">
        <f>VLOOKUP($K207,'23.11.2020'!$K$2:$L$500,2,FALSE)</f>
        <v>201</v>
      </c>
      <c r="S207" s="4">
        <f>VLOOKUP($K207,'16.11.2020'!$K$2:$L$500,2,FALSE)</f>
        <v>200</v>
      </c>
      <c r="T207" s="4">
        <f>VLOOKUP($K207,'09.11.2020'!$K$2:$L$500,2,FALSE)</f>
        <v>204</v>
      </c>
      <c r="U207" s="4">
        <f>VLOOKUP($K207,'02.11.2020'!$K$2:$L$500,2,FALSE)</f>
        <v>213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5">
        <f t="shared" si="13"/>
        <v>0</v>
      </c>
      <c r="AB207" s="5">
        <f t="shared" si="14"/>
        <v>0</v>
      </c>
      <c r="AC207" s="5">
        <f t="shared" si="15"/>
        <v>0</v>
      </c>
      <c r="AD207" s="5">
        <f t="shared" si="16"/>
        <v>-4</v>
      </c>
    </row>
    <row r="208" spans="1:30">
      <c r="A208" s="1" t="s">
        <v>702</v>
      </c>
      <c r="B208" s="6">
        <v>72.2667</v>
      </c>
      <c r="C208" s="2">
        <v>48.94</v>
      </c>
      <c r="D208" s="7">
        <v>842353</v>
      </c>
      <c r="E208" s="2">
        <v>-14.0951</v>
      </c>
      <c r="F208" s="2">
        <v>-10.218299999999999</v>
      </c>
      <c r="G208" s="2">
        <v>88.4482</v>
      </c>
      <c r="H208" s="2">
        <v>46.74</v>
      </c>
      <c r="I208" s="6">
        <v>4.4953000000000003</v>
      </c>
      <c r="J208" s="6">
        <v>1</v>
      </c>
      <c r="K208" s="2" t="s">
        <v>707</v>
      </c>
      <c r="L208" s="4">
        <v>207</v>
      </c>
      <c r="M208" s="4">
        <f>VLOOKUP($K208,'28.12.2020'!$K$2:$L$500,2,FALSE)</f>
        <v>232</v>
      </c>
      <c r="N208" s="4">
        <f>VLOOKUP($K208,'21.12.2020'!$K$2:$L$500,2,FALSE)</f>
        <v>260</v>
      </c>
      <c r="O208" s="4">
        <f>VLOOKUP($K208,'14.12.2020'!$K$2:$L$500,2,FALSE)</f>
        <v>292</v>
      </c>
      <c r="P208" s="4" t="e">
        <f>VLOOKUP($K208,'07.12.2020'!$K$2:$L$500,2,FALSE)</f>
        <v>#N/A</v>
      </c>
      <c r="Q208" s="4" t="e">
        <f>VLOOKUP($K208,'30.11.2020'!$K$2:$L$500,2,FALSE)</f>
        <v>#N/A</v>
      </c>
      <c r="R208" s="4" t="e">
        <f>VLOOKUP($K208,'23.11.2020'!$K$2:$L$500,2,FALSE)</f>
        <v>#N/A</v>
      </c>
      <c r="S208" s="4" t="e">
        <f>VLOOKUP($K208,'16.11.2020'!$K$2:$L$500,2,FALSE)</f>
        <v>#N/A</v>
      </c>
      <c r="T208" s="4" t="e">
        <f>VLOOKUP($K208,'09.11.2020'!$K$2:$L$500,2,FALSE)</f>
        <v>#N/A</v>
      </c>
      <c r="U208" s="4" t="e">
        <f>VLOOKUP($K208,'02.11.2020'!$K$2:$L$500,2,FALSE)</f>
        <v>#N/A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5">
        <f t="shared" si="13"/>
        <v>25</v>
      </c>
      <c r="AB208" s="5">
        <f t="shared" si="14"/>
        <v>53</v>
      </c>
      <c r="AC208" s="5">
        <f t="shared" si="15"/>
        <v>85</v>
      </c>
      <c r="AD208" s="5" t="e">
        <f t="shared" si="16"/>
        <v>#N/A</v>
      </c>
    </row>
    <row r="209" spans="1:30">
      <c r="A209" s="1" t="s">
        <v>45</v>
      </c>
      <c r="B209" s="6">
        <v>72.133300000000006</v>
      </c>
      <c r="C209" s="2">
        <v>215.42</v>
      </c>
      <c r="D209" s="7">
        <v>1580847</v>
      </c>
      <c r="E209" s="2">
        <v>7.5701999999999998</v>
      </c>
      <c r="F209" s="2">
        <v>10.3643</v>
      </c>
      <c r="G209" s="2">
        <v>14.603400000000001</v>
      </c>
      <c r="H209" s="2">
        <v>191.32</v>
      </c>
      <c r="I209" s="6">
        <v>11.1874</v>
      </c>
      <c r="J209" s="6">
        <v>1</v>
      </c>
      <c r="K209" s="2" t="s">
        <v>119</v>
      </c>
      <c r="L209" s="4">
        <v>208</v>
      </c>
      <c r="M209" s="4">
        <f>VLOOKUP($K209,'28.12.2020'!$K$2:$L$500,2,FALSE)</f>
        <v>209</v>
      </c>
      <c r="N209" s="4">
        <f>VLOOKUP($K209,'21.12.2020'!$K$2:$L$500,2,FALSE)</f>
        <v>209</v>
      </c>
      <c r="O209" s="4">
        <f>VLOOKUP($K209,'14.12.2020'!$K$2:$L$500,2,FALSE)</f>
        <v>207</v>
      </c>
      <c r="P209" s="4">
        <f>VLOOKUP($K209,'07.12.2020'!$K$2:$L$500,2,FALSE)</f>
        <v>203</v>
      </c>
      <c r="Q209" s="4">
        <f>VLOOKUP($K209,'30.11.2020'!$K$2:$L$500,2,FALSE)</f>
        <v>209</v>
      </c>
      <c r="R209" s="4">
        <f>VLOOKUP($K209,'23.11.2020'!$K$2:$L$500,2,FALSE)</f>
        <v>206</v>
      </c>
      <c r="S209" s="4">
        <f>VLOOKUP($K209,'16.11.2020'!$K$2:$L$500,2,FALSE)</f>
        <v>209</v>
      </c>
      <c r="T209" s="4">
        <f>VLOOKUP($K209,'09.11.2020'!$K$2:$L$500,2,FALSE)</f>
        <v>214</v>
      </c>
      <c r="U209" s="4">
        <f>VLOOKUP($K209,'02.11.2020'!$K$2:$L$500,2,FALSE)</f>
        <v>200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5">
        <f t="shared" si="13"/>
        <v>1</v>
      </c>
      <c r="AB209" s="5">
        <f t="shared" si="14"/>
        <v>1</v>
      </c>
      <c r="AC209" s="5">
        <f t="shared" si="15"/>
        <v>-1</v>
      </c>
      <c r="AD209" s="5">
        <f t="shared" si="16"/>
        <v>-5</v>
      </c>
    </row>
    <row r="210" spans="1:30">
      <c r="A210" s="1" t="s">
        <v>661</v>
      </c>
      <c r="B210" s="6">
        <v>72.133300000000006</v>
      </c>
      <c r="C210" s="2">
        <v>570.55999999999995</v>
      </c>
      <c r="D210" s="7">
        <v>324107</v>
      </c>
      <c r="E210" s="2">
        <v>-0.42059999999999997</v>
      </c>
      <c r="F210" s="2">
        <v>5.8198999999999996</v>
      </c>
      <c r="G210" s="2">
        <v>52.523499999999999</v>
      </c>
      <c r="H210" s="2">
        <v>538.04999999999995</v>
      </c>
      <c r="I210" s="6">
        <v>5.6978999999999997</v>
      </c>
      <c r="J210" s="6">
        <v>1</v>
      </c>
      <c r="K210" s="2" t="s">
        <v>663</v>
      </c>
      <c r="L210" s="4">
        <v>209</v>
      </c>
      <c r="M210" s="4">
        <f>VLOOKUP($K210,'28.12.2020'!$K$2:$L$500,2,FALSE)</f>
        <v>210</v>
      </c>
      <c r="N210" s="4">
        <f>VLOOKUP($K210,'21.12.2020'!$K$2:$L$500,2,FALSE)</f>
        <v>210</v>
      </c>
      <c r="O210" s="4">
        <f>VLOOKUP($K210,'14.12.2020'!$K$2:$L$500,2,FALSE)</f>
        <v>209</v>
      </c>
      <c r="P210" s="4">
        <f>VLOOKUP($K210,'07.12.2020'!$K$2:$L$500,2,FALSE)</f>
        <v>204</v>
      </c>
      <c r="Q210" s="4">
        <f>VLOOKUP($K210,'30.11.2020'!$K$2:$L$500,2,FALSE)</f>
        <v>203</v>
      </c>
      <c r="R210" s="4">
        <f>VLOOKUP($K210,'23.11.2020'!$K$2:$L$500,2,FALSE)</f>
        <v>204</v>
      </c>
      <c r="S210" s="4">
        <f>VLOOKUP($K210,'16.11.2020'!$K$2:$L$500,2,FALSE)</f>
        <v>224</v>
      </c>
      <c r="T210" s="4">
        <f>VLOOKUP($K210,'09.11.2020'!$K$2:$L$500,2,FALSE)</f>
        <v>265</v>
      </c>
      <c r="U210" s="4">
        <f>VLOOKUP($K210,'02.11.2020'!$K$2:$L$500,2,FALSE)</f>
        <v>306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5">
        <f t="shared" si="13"/>
        <v>1</v>
      </c>
      <c r="AB210" s="5">
        <f t="shared" si="14"/>
        <v>1</v>
      </c>
      <c r="AC210" s="5">
        <f t="shared" si="15"/>
        <v>0</v>
      </c>
      <c r="AD210" s="5">
        <f t="shared" si="16"/>
        <v>-5</v>
      </c>
    </row>
    <row r="211" spans="1:30">
      <c r="A211" s="1" t="s">
        <v>359</v>
      </c>
      <c r="B211" s="6">
        <v>72.133300000000006</v>
      </c>
      <c r="C211" s="2">
        <v>366.23</v>
      </c>
      <c r="D211" s="7">
        <v>483260</v>
      </c>
      <c r="E211" s="2">
        <v>3.4870000000000001</v>
      </c>
      <c r="F211" s="2">
        <v>14.4612</v>
      </c>
      <c r="G211" s="2">
        <v>109.34610000000001</v>
      </c>
      <c r="H211" s="2">
        <v>303.60000000000002</v>
      </c>
      <c r="I211" s="6">
        <v>17.101299999999998</v>
      </c>
      <c r="J211" s="6">
        <v>1</v>
      </c>
      <c r="K211" s="2" t="s">
        <v>453</v>
      </c>
      <c r="L211" s="4">
        <v>210</v>
      </c>
      <c r="M211" s="4">
        <f>VLOOKUP($K211,'28.12.2020'!$K$2:$L$500,2,FALSE)</f>
        <v>211</v>
      </c>
      <c r="N211" s="4">
        <f>VLOOKUP($K211,'21.12.2020'!$K$2:$L$500,2,FALSE)</f>
        <v>211</v>
      </c>
      <c r="O211" s="4">
        <f>VLOOKUP($K211,'14.12.2020'!$K$2:$L$500,2,FALSE)</f>
        <v>210</v>
      </c>
      <c r="P211" s="4">
        <f>VLOOKUP($K211,'07.12.2020'!$K$2:$L$500,2,FALSE)</f>
        <v>205</v>
      </c>
      <c r="Q211" s="4">
        <f>VLOOKUP($K211,'30.11.2020'!$K$2:$L$500,2,FALSE)</f>
        <v>204</v>
      </c>
      <c r="R211" s="4">
        <f>VLOOKUP($K211,'23.11.2020'!$K$2:$L$500,2,FALSE)</f>
        <v>205</v>
      </c>
      <c r="S211" s="4">
        <f>VLOOKUP($K211,'16.11.2020'!$K$2:$L$500,2,FALSE)</f>
        <v>202</v>
      </c>
      <c r="T211" s="4">
        <f>VLOOKUP($K211,'09.11.2020'!$K$2:$L$500,2,FALSE)</f>
        <v>209</v>
      </c>
      <c r="U211" s="4">
        <f>VLOOKUP($K211,'02.11.2020'!$K$2:$L$500,2,FALSE)</f>
        <v>214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5">
        <f t="shared" si="13"/>
        <v>1</v>
      </c>
      <c r="AB211" s="5">
        <f t="shared" si="14"/>
        <v>1</v>
      </c>
      <c r="AC211" s="5">
        <f t="shared" si="15"/>
        <v>0</v>
      </c>
      <c r="AD211" s="5">
        <f t="shared" si="16"/>
        <v>-5</v>
      </c>
    </row>
    <row r="212" spans="1:30">
      <c r="A212" s="1" t="s">
        <v>71</v>
      </c>
      <c r="B212" s="6">
        <v>72.133300000000006</v>
      </c>
      <c r="C212" s="2">
        <v>290.24</v>
      </c>
      <c r="D212" s="7">
        <v>756399</v>
      </c>
      <c r="E212" s="2">
        <v>5.2737999999999996</v>
      </c>
      <c r="F212" s="2">
        <v>2.798</v>
      </c>
      <c r="G212" s="2">
        <v>19.9983</v>
      </c>
      <c r="H212" s="2">
        <v>270.95</v>
      </c>
      <c r="I212" s="6">
        <v>6.6462000000000003</v>
      </c>
      <c r="J212" s="6">
        <v>1</v>
      </c>
      <c r="K212" s="2" t="s">
        <v>134</v>
      </c>
      <c r="L212" s="4">
        <v>211</v>
      </c>
      <c r="M212" s="4">
        <f>VLOOKUP($K212,'28.12.2020'!$K$2:$L$500,2,FALSE)</f>
        <v>196</v>
      </c>
      <c r="N212" s="4">
        <f>VLOOKUP($K212,'21.12.2020'!$K$2:$L$500,2,FALSE)</f>
        <v>171</v>
      </c>
      <c r="O212" s="4">
        <f>VLOOKUP($K212,'14.12.2020'!$K$2:$L$500,2,FALSE)</f>
        <v>162</v>
      </c>
      <c r="P212" s="4">
        <f>VLOOKUP($K212,'07.12.2020'!$K$2:$L$500,2,FALSE)</f>
        <v>150</v>
      </c>
      <c r="Q212" s="4">
        <f>VLOOKUP($K212,'30.11.2020'!$K$2:$L$500,2,FALSE)</f>
        <v>125</v>
      </c>
      <c r="R212" s="4">
        <f>VLOOKUP($K212,'23.11.2020'!$K$2:$L$500,2,FALSE)</f>
        <v>111</v>
      </c>
      <c r="S212" s="4">
        <f>VLOOKUP($K212,'16.11.2020'!$K$2:$L$500,2,FALSE)</f>
        <v>94</v>
      </c>
      <c r="T212" s="4">
        <f>VLOOKUP($K212,'09.11.2020'!$K$2:$L$500,2,FALSE)</f>
        <v>76</v>
      </c>
      <c r="U212" s="4">
        <f>VLOOKUP($K212,'02.11.2020'!$K$2:$L$500,2,FALSE)</f>
        <v>74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5">
        <f t="shared" si="13"/>
        <v>-15</v>
      </c>
      <c r="AB212" s="5">
        <f t="shared" si="14"/>
        <v>-40</v>
      </c>
      <c r="AC212" s="5">
        <f t="shared" si="15"/>
        <v>-49</v>
      </c>
      <c r="AD212" s="5">
        <f t="shared" si="16"/>
        <v>-61</v>
      </c>
    </row>
    <row r="213" spans="1:30">
      <c r="A213" s="1" t="s">
        <v>608</v>
      </c>
      <c r="B213" s="6">
        <v>72.133300000000006</v>
      </c>
      <c r="C213" s="2">
        <v>149.38999999999999</v>
      </c>
      <c r="D213" s="7">
        <v>112673</v>
      </c>
      <c r="E213" s="2">
        <v>0.76900000000000002</v>
      </c>
      <c r="F213" s="2">
        <v>-3.3500000000000002E-2</v>
      </c>
      <c r="G213" s="2">
        <v>16.419899999999998</v>
      </c>
      <c r="H213" s="2">
        <v>137.94499999999999</v>
      </c>
      <c r="I213" s="6">
        <v>7.6612</v>
      </c>
      <c r="J213" s="6">
        <v>1</v>
      </c>
      <c r="K213" s="2" t="s">
        <v>611</v>
      </c>
      <c r="L213" s="4">
        <v>212</v>
      </c>
      <c r="M213" s="4">
        <f>VLOOKUP($K213,'28.12.2020'!$K$2:$L$500,2,FALSE)</f>
        <v>217</v>
      </c>
      <c r="N213" s="4">
        <f>VLOOKUP($K213,'21.12.2020'!$K$2:$L$500,2,FALSE)</f>
        <v>215</v>
      </c>
      <c r="O213" s="4">
        <f>VLOOKUP($K213,'14.12.2020'!$K$2:$L$500,2,FALSE)</f>
        <v>228</v>
      </c>
      <c r="P213" s="4">
        <f>VLOOKUP($K213,'07.12.2020'!$K$2:$L$500,2,FALSE)</f>
        <v>229</v>
      </c>
      <c r="Q213" s="4">
        <f>VLOOKUP($K213,'30.11.2020'!$K$2:$L$500,2,FALSE)</f>
        <v>223</v>
      </c>
      <c r="R213" s="4">
        <f>VLOOKUP($K213,'23.11.2020'!$K$2:$L$500,2,FALSE)</f>
        <v>226</v>
      </c>
      <c r="S213" s="4">
        <f>VLOOKUP($K213,'16.11.2020'!$K$2:$L$500,2,FALSE)</f>
        <v>230</v>
      </c>
      <c r="T213" s="4">
        <f>VLOOKUP($K213,'09.11.2020'!$K$2:$L$500,2,FALSE)</f>
        <v>233</v>
      </c>
      <c r="U213" s="4">
        <f>VLOOKUP($K213,'02.11.2020'!$K$2:$L$500,2,FALSE)</f>
        <v>239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5">
        <f t="shared" si="13"/>
        <v>5</v>
      </c>
      <c r="AB213" s="5">
        <f t="shared" si="14"/>
        <v>3</v>
      </c>
      <c r="AC213" s="5">
        <f t="shared" si="15"/>
        <v>16</v>
      </c>
      <c r="AD213" s="5">
        <f t="shared" si="16"/>
        <v>17</v>
      </c>
    </row>
    <row r="214" spans="1:30">
      <c r="A214" s="1" t="s">
        <v>309</v>
      </c>
      <c r="B214" s="6">
        <v>72.133300000000006</v>
      </c>
      <c r="C214" s="2">
        <v>185.81</v>
      </c>
      <c r="D214" s="7">
        <v>987095</v>
      </c>
      <c r="E214" s="2">
        <v>8.3756000000000004</v>
      </c>
      <c r="F214" s="2">
        <v>12.714600000000001</v>
      </c>
      <c r="G214" s="2">
        <v>45.073399999999999</v>
      </c>
      <c r="H214" s="2">
        <v>156.51</v>
      </c>
      <c r="I214" s="6">
        <v>15.768800000000001</v>
      </c>
      <c r="J214" s="6">
        <v>1</v>
      </c>
      <c r="K214" s="2" t="s">
        <v>402</v>
      </c>
      <c r="L214" s="4">
        <v>213</v>
      </c>
      <c r="M214" s="4">
        <f>VLOOKUP($K214,'28.12.2020'!$K$2:$L$500,2,FALSE)</f>
        <v>213</v>
      </c>
      <c r="N214" s="4">
        <f>VLOOKUP($K214,'21.12.2020'!$K$2:$L$500,2,FALSE)</f>
        <v>216</v>
      </c>
      <c r="O214" s="4">
        <f>VLOOKUP($K214,'14.12.2020'!$K$2:$L$500,2,FALSE)</f>
        <v>213</v>
      </c>
      <c r="P214" s="4">
        <f>VLOOKUP($K214,'07.12.2020'!$K$2:$L$500,2,FALSE)</f>
        <v>209</v>
      </c>
      <c r="Q214" s="4">
        <f>VLOOKUP($K214,'30.11.2020'!$K$2:$L$500,2,FALSE)</f>
        <v>220</v>
      </c>
      <c r="R214" s="4">
        <f>VLOOKUP($K214,'23.11.2020'!$K$2:$L$500,2,FALSE)</f>
        <v>241</v>
      </c>
      <c r="S214" s="4">
        <f>VLOOKUP($K214,'16.11.2020'!$K$2:$L$500,2,FALSE)</f>
        <v>240</v>
      </c>
      <c r="T214" s="4">
        <f>VLOOKUP($K214,'09.11.2020'!$K$2:$L$500,2,FALSE)</f>
        <v>244</v>
      </c>
      <c r="U214" s="4">
        <f>VLOOKUP($K214,'02.11.2020'!$K$2:$L$500,2,FALSE)</f>
        <v>253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5">
        <f t="shared" si="13"/>
        <v>0</v>
      </c>
      <c r="AB214" s="5">
        <f t="shared" si="14"/>
        <v>3</v>
      </c>
      <c r="AC214" s="5">
        <f t="shared" si="15"/>
        <v>0</v>
      </c>
      <c r="AD214" s="5">
        <f t="shared" si="16"/>
        <v>-4</v>
      </c>
    </row>
    <row r="215" spans="1:30">
      <c r="A215" s="1" t="s">
        <v>512</v>
      </c>
      <c r="B215" s="6">
        <v>72.133300000000006</v>
      </c>
      <c r="C215" s="2">
        <v>122.81</v>
      </c>
      <c r="D215" s="7">
        <v>1568303</v>
      </c>
      <c r="E215" s="2">
        <v>3.9529000000000001</v>
      </c>
      <c r="F215" s="2">
        <v>14.220599999999999</v>
      </c>
      <c r="G215" s="2">
        <v>4.5815000000000001</v>
      </c>
      <c r="H215" s="2">
        <v>106.37</v>
      </c>
      <c r="I215" s="6">
        <v>13.3865</v>
      </c>
      <c r="J215" s="6">
        <v>1</v>
      </c>
      <c r="K215" s="2" t="s">
        <v>519</v>
      </c>
      <c r="L215" s="4">
        <v>214</v>
      </c>
      <c r="M215" s="4">
        <f>VLOOKUP($K215,'28.12.2020'!$K$2:$L$500,2,FALSE)</f>
        <v>214</v>
      </c>
      <c r="N215" s="4">
        <f>VLOOKUP($K215,'21.12.2020'!$K$2:$L$500,2,FALSE)</f>
        <v>212</v>
      </c>
      <c r="O215" s="4">
        <f>VLOOKUP($K215,'14.12.2020'!$K$2:$L$500,2,FALSE)</f>
        <v>211</v>
      </c>
      <c r="P215" s="4">
        <f>VLOOKUP($K215,'07.12.2020'!$K$2:$L$500,2,FALSE)</f>
        <v>207</v>
      </c>
      <c r="Q215" s="4">
        <f>VLOOKUP($K215,'30.11.2020'!$K$2:$L$500,2,FALSE)</f>
        <v>206</v>
      </c>
      <c r="R215" s="4">
        <f>VLOOKUP($K215,'23.11.2020'!$K$2:$L$500,2,FALSE)</f>
        <v>202</v>
      </c>
      <c r="S215" s="4">
        <f>VLOOKUP($K215,'16.11.2020'!$K$2:$L$500,2,FALSE)</f>
        <v>203</v>
      </c>
      <c r="T215" s="4">
        <f>VLOOKUP($K215,'09.11.2020'!$K$2:$L$500,2,FALSE)</f>
        <v>211</v>
      </c>
      <c r="U215" s="4">
        <f>VLOOKUP($K215,'02.11.2020'!$K$2:$L$500,2,FALSE)</f>
        <v>194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5">
        <f t="shared" si="13"/>
        <v>0</v>
      </c>
      <c r="AB215" s="5">
        <f t="shared" si="14"/>
        <v>-2</v>
      </c>
      <c r="AC215" s="5">
        <f t="shared" si="15"/>
        <v>-3</v>
      </c>
      <c r="AD215" s="5">
        <f t="shared" si="16"/>
        <v>-7</v>
      </c>
    </row>
    <row r="216" spans="1:30">
      <c r="A216" s="1" t="s">
        <v>312</v>
      </c>
      <c r="B216" s="6">
        <v>72.133300000000006</v>
      </c>
      <c r="C216" s="2">
        <v>319.12</v>
      </c>
      <c r="D216" s="7">
        <v>1023887</v>
      </c>
      <c r="E216" s="2">
        <v>-1.5001</v>
      </c>
      <c r="F216" s="2">
        <v>14.7996</v>
      </c>
      <c r="G216" s="2">
        <v>220.30510000000001</v>
      </c>
      <c r="H216" s="2">
        <v>297.05</v>
      </c>
      <c r="I216" s="6">
        <v>6.9158999999999997</v>
      </c>
      <c r="J216" s="6">
        <v>1</v>
      </c>
      <c r="K216" s="2" t="s">
        <v>405</v>
      </c>
      <c r="L216" s="4">
        <v>215</v>
      </c>
      <c r="M216" s="4">
        <f>VLOOKUP($K216,'28.12.2020'!$K$2:$L$500,2,FALSE)</f>
        <v>215</v>
      </c>
      <c r="N216" s="4">
        <f>VLOOKUP($K216,'21.12.2020'!$K$2:$L$500,2,FALSE)</f>
        <v>213</v>
      </c>
      <c r="O216" s="4">
        <f>VLOOKUP($K216,'14.12.2020'!$K$2:$L$500,2,FALSE)</f>
        <v>212</v>
      </c>
      <c r="P216" s="4">
        <f>VLOOKUP($K216,'07.12.2020'!$K$2:$L$500,2,FALSE)</f>
        <v>208</v>
      </c>
      <c r="Q216" s="4">
        <f>VLOOKUP($K216,'30.11.2020'!$K$2:$L$500,2,FALSE)</f>
        <v>207</v>
      </c>
      <c r="R216" s="4">
        <f>VLOOKUP($K216,'23.11.2020'!$K$2:$L$500,2,FALSE)</f>
        <v>203</v>
      </c>
      <c r="S216" s="4">
        <f>VLOOKUP($K216,'16.11.2020'!$K$2:$L$500,2,FALSE)</f>
        <v>204</v>
      </c>
      <c r="T216" s="4">
        <f>VLOOKUP($K216,'09.11.2020'!$K$2:$L$500,2,FALSE)</f>
        <v>212</v>
      </c>
      <c r="U216" s="4">
        <f>VLOOKUP($K216,'02.11.2020'!$K$2:$L$500,2,FALSE)</f>
        <v>212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5">
        <f t="shared" si="13"/>
        <v>0</v>
      </c>
      <c r="AB216" s="5">
        <f t="shared" si="14"/>
        <v>-2</v>
      </c>
      <c r="AC216" s="5">
        <f t="shared" si="15"/>
        <v>-3</v>
      </c>
      <c r="AD216" s="5">
        <f t="shared" si="16"/>
        <v>-7</v>
      </c>
    </row>
    <row r="217" spans="1:30">
      <c r="A217" s="1" t="s">
        <v>520</v>
      </c>
      <c r="B217" s="6">
        <v>72</v>
      </c>
      <c r="C217" s="2">
        <v>1185.4399000000001</v>
      </c>
      <c r="D217" s="7">
        <v>306516</v>
      </c>
      <c r="E217" s="2">
        <v>-0.63290000000000002</v>
      </c>
      <c r="F217" s="2">
        <v>4.2008000000000001</v>
      </c>
      <c r="G217" s="2">
        <v>1.6924999999999999</v>
      </c>
      <c r="H217" s="2">
        <v>1085.8499999999999</v>
      </c>
      <c r="I217" s="6">
        <v>8.4010999999999996</v>
      </c>
      <c r="J217" s="6">
        <v>1</v>
      </c>
      <c r="K217" s="2" t="s">
        <v>523</v>
      </c>
      <c r="L217" s="4">
        <v>216</v>
      </c>
      <c r="M217" s="4">
        <f>VLOOKUP($K217,'28.12.2020'!$K$2:$L$500,2,FALSE)</f>
        <v>208</v>
      </c>
      <c r="N217" s="4">
        <f>VLOOKUP($K217,'21.12.2020'!$K$2:$L$500,2,FALSE)</f>
        <v>207</v>
      </c>
      <c r="O217" s="4">
        <f>VLOOKUP($K217,'14.12.2020'!$K$2:$L$500,2,FALSE)</f>
        <v>193</v>
      </c>
      <c r="P217" s="4">
        <f>VLOOKUP($K217,'07.12.2020'!$K$2:$L$500,2,FALSE)</f>
        <v>169</v>
      </c>
      <c r="Q217" s="4">
        <f>VLOOKUP($K217,'30.11.2020'!$K$2:$L$500,2,FALSE)</f>
        <v>150</v>
      </c>
      <c r="R217" s="4">
        <f>VLOOKUP($K217,'23.11.2020'!$K$2:$L$500,2,FALSE)</f>
        <v>139</v>
      </c>
      <c r="S217" s="4">
        <f>VLOOKUP($K217,'16.11.2020'!$K$2:$L$500,2,FALSE)</f>
        <v>110</v>
      </c>
      <c r="T217" s="4">
        <f>VLOOKUP($K217,'09.11.2020'!$K$2:$L$500,2,FALSE)</f>
        <v>98</v>
      </c>
      <c r="U217" s="4">
        <f>VLOOKUP($K217,'02.11.2020'!$K$2:$L$500,2,FALSE)</f>
        <v>82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5">
        <f t="shared" si="13"/>
        <v>-8</v>
      </c>
      <c r="AB217" s="5">
        <f t="shared" si="14"/>
        <v>-9</v>
      </c>
      <c r="AC217" s="5">
        <f t="shared" si="15"/>
        <v>-23</v>
      </c>
      <c r="AD217" s="5">
        <f t="shared" si="16"/>
        <v>-47</v>
      </c>
    </row>
    <row r="218" spans="1:30">
      <c r="A218" s="1" t="s">
        <v>638</v>
      </c>
      <c r="B218" s="6">
        <v>72</v>
      </c>
      <c r="C218" s="2">
        <v>133.38</v>
      </c>
      <c r="D218" s="7">
        <v>434001</v>
      </c>
      <c r="E218" s="2">
        <v>-2.9399000000000002</v>
      </c>
      <c r="F218" s="2">
        <v>8.5273000000000003</v>
      </c>
      <c r="G218" s="2">
        <v>148.5187</v>
      </c>
      <c r="H218" s="2">
        <v>118.6</v>
      </c>
      <c r="I218" s="6">
        <v>11.081099999999999</v>
      </c>
      <c r="J218" s="6">
        <v>1</v>
      </c>
      <c r="K218" s="2" t="s">
        <v>646</v>
      </c>
      <c r="L218" s="4">
        <v>217</v>
      </c>
      <c r="M218" s="4">
        <f>VLOOKUP($K218,'28.12.2020'!$K$2:$L$500,2,FALSE)</f>
        <v>216</v>
      </c>
      <c r="N218" s="4">
        <f>VLOOKUP($K218,'21.12.2020'!$K$2:$L$500,2,FALSE)</f>
        <v>233</v>
      </c>
      <c r="O218" s="4">
        <f>VLOOKUP($K218,'14.12.2020'!$K$2:$L$500,2,FALSE)</f>
        <v>230</v>
      </c>
      <c r="P218" s="4">
        <f>VLOOKUP($K218,'07.12.2020'!$K$2:$L$500,2,FALSE)</f>
        <v>231</v>
      </c>
      <c r="Q218" s="4">
        <f>VLOOKUP($K218,'30.11.2020'!$K$2:$L$500,2,FALSE)</f>
        <v>255</v>
      </c>
      <c r="R218" s="4">
        <f>VLOOKUP($K218,'23.11.2020'!$K$2:$L$500,2,FALSE)</f>
        <v>272</v>
      </c>
      <c r="S218" s="4">
        <f>VLOOKUP($K218,'16.11.2020'!$K$2:$L$500,2,FALSE)</f>
        <v>273</v>
      </c>
      <c r="T218" s="4">
        <f>VLOOKUP($K218,'09.11.2020'!$K$2:$L$500,2,FALSE)</f>
        <v>274</v>
      </c>
      <c r="U218" s="4">
        <f>VLOOKUP($K218,'02.11.2020'!$K$2:$L$500,2,FALSE)</f>
        <v>277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5">
        <f t="shared" si="13"/>
        <v>-1</v>
      </c>
      <c r="AB218" s="5">
        <f t="shared" si="14"/>
        <v>16</v>
      </c>
      <c r="AC218" s="5">
        <f t="shared" si="15"/>
        <v>13</v>
      </c>
      <c r="AD218" s="5">
        <f t="shared" si="16"/>
        <v>14</v>
      </c>
    </row>
    <row r="219" spans="1:30">
      <c r="A219" s="1" t="s">
        <v>676</v>
      </c>
      <c r="B219" s="6">
        <v>72</v>
      </c>
      <c r="C219" s="2">
        <v>40.58</v>
      </c>
      <c r="D219" s="7">
        <v>153425</v>
      </c>
      <c r="E219" s="2">
        <v>2.8904999999999998</v>
      </c>
      <c r="F219" s="2">
        <v>0.14810000000000001</v>
      </c>
      <c r="G219" s="2">
        <v>-3.0346000000000002</v>
      </c>
      <c r="H219" s="2">
        <v>39.388100000000001</v>
      </c>
      <c r="I219" s="6">
        <v>2.9371999999999998</v>
      </c>
      <c r="J219" s="6">
        <v>0</v>
      </c>
      <c r="K219" s="2" t="s">
        <v>692</v>
      </c>
      <c r="L219" s="4">
        <v>218</v>
      </c>
      <c r="M219" s="4">
        <f>VLOOKUP($K219,'28.12.2020'!$K$2:$L$500,2,FALSE)</f>
        <v>236</v>
      </c>
      <c r="N219" s="4">
        <f>VLOOKUP($K219,'21.12.2020'!$K$2:$L$500,2,FALSE)</f>
        <v>276</v>
      </c>
      <c r="O219" s="4">
        <f>VLOOKUP($K219,'14.12.2020'!$K$2:$L$500,2,FALSE)</f>
        <v>299</v>
      </c>
      <c r="P219" s="4">
        <f>VLOOKUP($K219,'07.12.2020'!$K$2:$L$500,2,FALSE)</f>
        <v>303</v>
      </c>
      <c r="Q219" s="4" t="e">
        <f>VLOOKUP($K219,'30.11.2020'!$K$2:$L$500,2,FALSE)</f>
        <v>#N/A</v>
      </c>
      <c r="R219" s="4" t="e">
        <f>VLOOKUP($K219,'23.11.2020'!$K$2:$L$500,2,FALSE)</f>
        <v>#N/A</v>
      </c>
      <c r="S219" s="4" t="e">
        <f>VLOOKUP($K219,'16.11.2020'!$K$2:$L$500,2,FALSE)</f>
        <v>#N/A</v>
      </c>
      <c r="T219" s="4" t="e">
        <f>VLOOKUP($K219,'09.11.2020'!$K$2:$L$500,2,FALSE)</f>
        <v>#N/A</v>
      </c>
      <c r="U219" s="4" t="e">
        <f>VLOOKUP($K219,'02.11.2020'!$K$2:$L$500,2,FALSE)</f>
        <v>#N/A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5">
        <f t="shared" si="13"/>
        <v>18</v>
      </c>
      <c r="AB219" s="5">
        <f t="shared" si="14"/>
        <v>58</v>
      </c>
      <c r="AC219" s="5">
        <f t="shared" si="15"/>
        <v>81</v>
      </c>
      <c r="AD219" s="5">
        <f t="shared" si="16"/>
        <v>85</v>
      </c>
    </row>
    <row r="220" spans="1:30">
      <c r="A220" s="1" t="s">
        <v>39</v>
      </c>
      <c r="B220" s="6">
        <v>72</v>
      </c>
      <c r="C220" s="2">
        <v>141.46</v>
      </c>
      <c r="D220" s="7">
        <v>3564081</v>
      </c>
      <c r="E220" s="2">
        <v>5.0107999999999997</v>
      </c>
      <c r="F220" s="2">
        <v>-4.6829999999999998</v>
      </c>
      <c r="G220" s="2">
        <v>0.79090000000000005</v>
      </c>
      <c r="H220" s="2">
        <v>133.94499999999999</v>
      </c>
      <c r="I220" s="6">
        <v>5.3125</v>
      </c>
      <c r="J220" s="6">
        <v>1</v>
      </c>
      <c r="K220" s="2" t="s">
        <v>117</v>
      </c>
      <c r="L220" s="4">
        <v>219</v>
      </c>
      <c r="M220" s="4">
        <f>VLOOKUP($K220,'28.12.2020'!$K$2:$L$500,2,FALSE)</f>
        <v>193</v>
      </c>
      <c r="N220" s="4">
        <f>VLOOKUP($K220,'21.12.2020'!$K$2:$L$500,2,FALSE)</f>
        <v>175</v>
      </c>
      <c r="O220" s="4">
        <f>VLOOKUP($K220,'14.12.2020'!$K$2:$L$500,2,FALSE)</f>
        <v>166</v>
      </c>
      <c r="P220" s="4">
        <f>VLOOKUP($K220,'07.12.2020'!$K$2:$L$500,2,FALSE)</f>
        <v>155</v>
      </c>
      <c r="Q220" s="4">
        <f>VLOOKUP($K220,'30.11.2020'!$K$2:$L$500,2,FALSE)</f>
        <v>149</v>
      </c>
      <c r="R220" s="4">
        <f>VLOOKUP($K220,'23.11.2020'!$K$2:$L$500,2,FALSE)</f>
        <v>134</v>
      </c>
      <c r="S220" s="4">
        <f>VLOOKUP($K220,'16.11.2020'!$K$2:$L$500,2,FALSE)</f>
        <v>129</v>
      </c>
      <c r="T220" s="4">
        <f>VLOOKUP($K220,'09.11.2020'!$K$2:$L$500,2,FALSE)</f>
        <v>118</v>
      </c>
      <c r="U220" s="4">
        <f>VLOOKUP($K220,'02.11.2020'!$K$2:$L$500,2,FALSE)</f>
        <v>107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5">
        <f t="shared" si="13"/>
        <v>-26</v>
      </c>
      <c r="AB220" s="5">
        <f t="shared" si="14"/>
        <v>-44</v>
      </c>
      <c r="AC220" s="5">
        <f t="shared" si="15"/>
        <v>-53</v>
      </c>
      <c r="AD220" s="5">
        <f t="shared" si="16"/>
        <v>-64</v>
      </c>
    </row>
    <row r="221" spans="1:30">
      <c r="A221" s="1" t="s">
        <v>672</v>
      </c>
      <c r="B221" s="6">
        <v>72</v>
      </c>
      <c r="C221" s="2">
        <v>62.7</v>
      </c>
      <c r="D221" s="7">
        <v>9969450</v>
      </c>
      <c r="E221" s="2">
        <v>3.1589</v>
      </c>
      <c r="F221" s="2">
        <v>-0.2228</v>
      </c>
      <c r="G221" s="2">
        <v>-2.0312000000000001</v>
      </c>
      <c r="H221" s="2">
        <v>61.76</v>
      </c>
      <c r="I221" s="6">
        <v>1.4992000000000001</v>
      </c>
      <c r="J221" s="6">
        <v>0</v>
      </c>
      <c r="K221" s="2" t="s">
        <v>673</v>
      </c>
      <c r="L221" s="4">
        <v>220</v>
      </c>
      <c r="M221" s="4">
        <f>VLOOKUP($K221,'28.12.2020'!$K$2:$L$500,2,FALSE)</f>
        <v>239</v>
      </c>
      <c r="N221" s="4">
        <f>VLOOKUP($K221,'21.12.2020'!$K$2:$L$500,2,FALSE)</f>
        <v>280</v>
      </c>
      <c r="O221" s="4">
        <f>VLOOKUP($K221,'14.12.2020'!$K$2:$L$500,2,FALSE)</f>
        <v>305</v>
      </c>
      <c r="P221" s="4">
        <f>VLOOKUP($K221,'07.12.2020'!$K$2:$L$500,2,FALSE)</f>
        <v>309</v>
      </c>
      <c r="Q221" s="4">
        <f>VLOOKUP($K221,'30.11.2020'!$K$2:$L$500,2,FALSE)</f>
        <v>301</v>
      </c>
      <c r="R221" s="4" t="e">
        <f>VLOOKUP($K221,'23.11.2020'!$K$2:$L$500,2,FALSE)</f>
        <v>#N/A</v>
      </c>
      <c r="S221" s="4" t="e">
        <f>VLOOKUP($K221,'16.11.2020'!$K$2:$L$500,2,FALSE)</f>
        <v>#N/A</v>
      </c>
      <c r="T221" s="4" t="e">
        <f>VLOOKUP($K221,'09.11.2020'!$K$2:$L$500,2,FALSE)</f>
        <v>#N/A</v>
      </c>
      <c r="U221" s="4" t="e">
        <f>VLOOKUP($K221,'02.11.2020'!$K$2:$L$500,2,FALSE)</f>
        <v>#N/A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5">
        <f t="shared" si="13"/>
        <v>19</v>
      </c>
      <c r="AB221" s="5">
        <f t="shared" si="14"/>
        <v>60</v>
      </c>
      <c r="AC221" s="5">
        <f t="shared" si="15"/>
        <v>85</v>
      </c>
      <c r="AD221" s="5">
        <f t="shared" si="16"/>
        <v>89</v>
      </c>
    </row>
    <row r="222" spans="1:30">
      <c r="A222" s="1" t="s">
        <v>330</v>
      </c>
      <c r="B222" s="6">
        <v>72</v>
      </c>
      <c r="C222" s="2">
        <v>158.63</v>
      </c>
      <c r="D222" s="7">
        <v>243396</v>
      </c>
      <c r="E222" s="2">
        <v>0.89680000000000004</v>
      </c>
      <c r="F222" s="2">
        <v>14.866</v>
      </c>
      <c r="G222" s="2">
        <v>81.623599999999996</v>
      </c>
      <c r="H222" s="2">
        <v>139.75</v>
      </c>
      <c r="I222" s="6">
        <v>11.901899999999999</v>
      </c>
      <c r="J222" s="6">
        <v>1</v>
      </c>
      <c r="K222" s="2" t="s">
        <v>423</v>
      </c>
      <c r="L222" s="4">
        <v>221</v>
      </c>
      <c r="M222" s="4">
        <f>VLOOKUP($K222,'28.12.2020'!$K$2:$L$500,2,FALSE)</f>
        <v>218</v>
      </c>
      <c r="N222" s="4">
        <f>VLOOKUP($K222,'21.12.2020'!$K$2:$L$500,2,FALSE)</f>
        <v>217</v>
      </c>
      <c r="O222" s="4">
        <f>VLOOKUP($K222,'14.12.2020'!$K$2:$L$500,2,FALSE)</f>
        <v>214</v>
      </c>
      <c r="P222" s="4">
        <f>VLOOKUP($K222,'07.12.2020'!$K$2:$L$500,2,FALSE)</f>
        <v>211</v>
      </c>
      <c r="Q222" s="4">
        <f>VLOOKUP($K222,'30.11.2020'!$K$2:$L$500,2,FALSE)</f>
        <v>211</v>
      </c>
      <c r="R222" s="4">
        <f>VLOOKUP($K222,'23.11.2020'!$K$2:$L$500,2,FALSE)</f>
        <v>207</v>
      </c>
      <c r="S222" s="4">
        <f>VLOOKUP($K222,'16.11.2020'!$K$2:$L$500,2,FALSE)</f>
        <v>211</v>
      </c>
      <c r="T222" s="4">
        <f>VLOOKUP($K222,'09.11.2020'!$K$2:$L$500,2,FALSE)</f>
        <v>203</v>
      </c>
      <c r="U222" s="4">
        <f>VLOOKUP($K222,'02.11.2020'!$K$2:$L$500,2,FALSE)</f>
        <v>211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5">
        <f t="shared" si="13"/>
        <v>-3</v>
      </c>
      <c r="AB222" s="5">
        <f t="shared" si="14"/>
        <v>-4</v>
      </c>
      <c r="AC222" s="5">
        <f t="shared" si="15"/>
        <v>-7</v>
      </c>
      <c r="AD222" s="5">
        <f t="shared" si="16"/>
        <v>-10</v>
      </c>
    </row>
    <row r="223" spans="1:30">
      <c r="A223" s="1" t="s">
        <v>10</v>
      </c>
      <c r="B223" s="6">
        <v>71.866699999999994</v>
      </c>
      <c r="C223" s="2">
        <v>51.53</v>
      </c>
      <c r="D223" s="7">
        <v>1169027</v>
      </c>
      <c r="E223" s="2">
        <v>4.0170000000000003</v>
      </c>
      <c r="F223" s="2">
        <v>-2.0341999999999998</v>
      </c>
      <c r="G223" s="2">
        <v>-4.1302000000000003</v>
      </c>
      <c r="H223" s="2">
        <v>47.61</v>
      </c>
      <c r="I223" s="6">
        <v>7.6071999999999997</v>
      </c>
      <c r="J223" s="6">
        <v>0</v>
      </c>
      <c r="K223" s="2" t="s">
        <v>159</v>
      </c>
      <c r="L223" s="4">
        <v>222</v>
      </c>
      <c r="M223" s="4">
        <f>VLOOKUP($K223,'28.12.2020'!$K$2:$L$500,2,FALSE)</f>
        <v>219</v>
      </c>
      <c r="N223" s="4">
        <f>VLOOKUP($K223,'21.12.2020'!$K$2:$L$500,2,FALSE)</f>
        <v>200</v>
      </c>
      <c r="O223" s="4">
        <f>VLOOKUP($K223,'14.12.2020'!$K$2:$L$500,2,FALSE)</f>
        <v>198</v>
      </c>
      <c r="P223" s="4">
        <f>VLOOKUP($K223,'07.12.2020'!$K$2:$L$500,2,FALSE)</f>
        <v>176</v>
      </c>
      <c r="Q223" s="4">
        <f>VLOOKUP($K223,'30.11.2020'!$K$2:$L$500,2,FALSE)</f>
        <v>169</v>
      </c>
      <c r="R223" s="4">
        <f>VLOOKUP($K223,'23.11.2020'!$K$2:$L$500,2,FALSE)</f>
        <v>163</v>
      </c>
      <c r="S223" s="4">
        <f>VLOOKUP($K223,'16.11.2020'!$K$2:$L$500,2,FALSE)</f>
        <v>153</v>
      </c>
      <c r="T223" s="4">
        <f>VLOOKUP($K223,'09.11.2020'!$K$2:$L$500,2,FALSE)</f>
        <v>150</v>
      </c>
      <c r="U223" s="4">
        <f>VLOOKUP($K223,'02.11.2020'!$K$2:$L$500,2,FALSE)</f>
        <v>151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5">
        <f t="shared" si="13"/>
        <v>-3</v>
      </c>
      <c r="AB223" s="5">
        <f t="shared" si="14"/>
        <v>-22</v>
      </c>
      <c r="AC223" s="5">
        <f t="shared" si="15"/>
        <v>-24</v>
      </c>
      <c r="AD223" s="5">
        <f t="shared" si="16"/>
        <v>-46</v>
      </c>
    </row>
    <row r="224" spans="1:30">
      <c r="A224" s="1" t="s">
        <v>526</v>
      </c>
      <c r="B224" s="6">
        <v>71.866699999999994</v>
      </c>
      <c r="C224" s="2">
        <v>114.32</v>
      </c>
      <c r="D224" s="7">
        <v>219170</v>
      </c>
      <c r="E224" s="2">
        <v>-2.2237</v>
      </c>
      <c r="F224" s="2">
        <v>8.2063000000000006</v>
      </c>
      <c r="G224" s="2">
        <v>120.0154</v>
      </c>
      <c r="H224" s="2">
        <v>91.9</v>
      </c>
      <c r="I224" s="6">
        <v>19.611599999999999</v>
      </c>
      <c r="J224" s="6">
        <v>1</v>
      </c>
      <c r="K224" s="2" t="s">
        <v>537</v>
      </c>
      <c r="L224" s="4">
        <v>223</v>
      </c>
      <c r="M224" s="4">
        <f>VLOOKUP($K224,'28.12.2020'!$K$2:$L$500,2,FALSE)</f>
        <v>220</v>
      </c>
      <c r="N224" s="4">
        <f>VLOOKUP($K224,'21.12.2020'!$K$2:$L$500,2,FALSE)</f>
        <v>218</v>
      </c>
      <c r="O224" s="4">
        <f>VLOOKUP($K224,'14.12.2020'!$K$2:$L$500,2,FALSE)</f>
        <v>215</v>
      </c>
      <c r="P224" s="4">
        <f>VLOOKUP($K224,'07.12.2020'!$K$2:$L$500,2,FALSE)</f>
        <v>213</v>
      </c>
      <c r="Q224" s="4">
        <f>VLOOKUP($K224,'30.11.2020'!$K$2:$L$500,2,FALSE)</f>
        <v>208</v>
      </c>
      <c r="R224" s="4">
        <f>VLOOKUP($K224,'23.11.2020'!$K$2:$L$500,2,FALSE)</f>
        <v>208</v>
      </c>
      <c r="S224" s="4">
        <f>VLOOKUP($K224,'16.11.2020'!$K$2:$L$500,2,FALSE)</f>
        <v>208</v>
      </c>
      <c r="T224" s="4">
        <f>VLOOKUP($K224,'09.11.2020'!$K$2:$L$500,2,FALSE)</f>
        <v>213</v>
      </c>
      <c r="U224" s="4">
        <f>VLOOKUP($K224,'02.11.2020'!$K$2:$L$500,2,FALSE)</f>
        <v>217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5">
        <f t="shared" si="13"/>
        <v>-3</v>
      </c>
      <c r="AB224" s="5">
        <f t="shared" si="14"/>
        <v>-5</v>
      </c>
      <c r="AC224" s="5">
        <f t="shared" si="15"/>
        <v>-8</v>
      </c>
      <c r="AD224" s="5">
        <f t="shared" si="16"/>
        <v>-10</v>
      </c>
    </row>
    <row r="225" spans="1:30">
      <c r="A225" s="1" t="s">
        <v>698</v>
      </c>
      <c r="B225" s="6">
        <v>71.866699999999994</v>
      </c>
      <c r="C225" s="2">
        <v>93.18</v>
      </c>
      <c r="D225" s="7">
        <v>1612361</v>
      </c>
      <c r="E225" s="2">
        <v>1.7138</v>
      </c>
      <c r="F225" s="2">
        <v>-2.9476</v>
      </c>
      <c r="G225" s="2">
        <v>45.207999999999998</v>
      </c>
      <c r="H225" s="2">
        <v>91.98</v>
      </c>
      <c r="I225" s="6">
        <v>1.2878000000000001</v>
      </c>
      <c r="J225" s="6">
        <v>0</v>
      </c>
      <c r="K225" s="2" t="s">
        <v>705</v>
      </c>
      <c r="L225" s="4">
        <v>224</v>
      </c>
      <c r="M225" s="4">
        <f>VLOOKUP($K225,'28.12.2020'!$K$2:$L$500,2,FALSE)</f>
        <v>244</v>
      </c>
      <c r="N225" s="4">
        <f>VLOOKUP($K225,'21.12.2020'!$K$2:$L$500,2,FALSE)</f>
        <v>283</v>
      </c>
      <c r="O225" s="4">
        <f>VLOOKUP($K225,'14.12.2020'!$K$2:$L$500,2,FALSE)</f>
        <v>308</v>
      </c>
      <c r="P225" s="4" t="e">
        <f>VLOOKUP($K225,'07.12.2020'!$K$2:$L$500,2,FALSE)</f>
        <v>#N/A</v>
      </c>
      <c r="Q225" s="4" t="e">
        <f>VLOOKUP($K225,'30.11.2020'!$K$2:$L$500,2,FALSE)</f>
        <v>#N/A</v>
      </c>
      <c r="R225" s="4" t="e">
        <f>VLOOKUP($K225,'23.11.2020'!$K$2:$L$500,2,FALSE)</f>
        <v>#N/A</v>
      </c>
      <c r="S225" s="4" t="e">
        <f>VLOOKUP($K225,'16.11.2020'!$K$2:$L$500,2,FALSE)</f>
        <v>#N/A</v>
      </c>
      <c r="T225" s="4" t="e">
        <f>VLOOKUP($K225,'09.11.2020'!$K$2:$L$500,2,FALSE)</f>
        <v>#N/A</v>
      </c>
      <c r="U225" s="4" t="e">
        <f>VLOOKUP($K225,'02.11.2020'!$K$2:$L$500,2,FALSE)</f>
        <v>#N/A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5">
        <f t="shared" si="13"/>
        <v>20</v>
      </c>
      <c r="AB225" s="5">
        <f t="shared" si="14"/>
        <v>59</v>
      </c>
      <c r="AC225" s="5">
        <f t="shared" si="15"/>
        <v>84</v>
      </c>
      <c r="AD225" s="5" t="e">
        <f t="shared" si="16"/>
        <v>#N/A</v>
      </c>
    </row>
    <row r="226" spans="1:30">
      <c r="A226" s="1" t="s">
        <v>301</v>
      </c>
      <c r="B226" s="6">
        <v>71.866699999999994</v>
      </c>
      <c r="C226" s="2">
        <v>177.91</v>
      </c>
      <c r="D226" s="7">
        <v>2956184</v>
      </c>
      <c r="E226" s="2">
        <v>-6.4469000000000003</v>
      </c>
      <c r="F226" s="2">
        <v>10.7094</v>
      </c>
      <c r="G226" s="2">
        <v>296.81049999999999</v>
      </c>
      <c r="H226" s="2">
        <v>133.65</v>
      </c>
      <c r="I226" s="6">
        <v>24.877800000000001</v>
      </c>
      <c r="J226" s="6">
        <v>1</v>
      </c>
      <c r="K226" s="2" t="s">
        <v>394</v>
      </c>
      <c r="L226" s="4">
        <v>225</v>
      </c>
      <c r="M226" s="4">
        <f>VLOOKUP($K226,'28.12.2020'!$K$2:$L$500,2,FALSE)</f>
        <v>221</v>
      </c>
      <c r="N226" s="4">
        <f>VLOOKUP($K226,'21.12.2020'!$K$2:$L$500,2,FALSE)</f>
        <v>219</v>
      </c>
      <c r="O226" s="4">
        <f>VLOOKUP($K226,'14.12.2020'!$K$2:$L$500,2,FALSE)</f>
        <v>216</v>
      </c>
      <c r="P226" s="4">
        <f>VLOOKUP($K226,'07.12.2020'!$K$2:$L$500,2,FALSE)</f>
        <v>214</v>
      </c>
      <c r="Q226" s="4">
        <f>VLOOKUP($K226,'30.11.2020'!$K$2:$L$500,2,FALSE)</f>
        <v>212</v>
      </c>
      <c r="R226" s="4">
        <f>VLOOKUP($K226,'23.11.2020'!$K$2:$L$500,2,FALSE)</f>
        <v>227</v>
      </c>
      <c r="S226" s="4">
        <f>VLOOKUP($K226,'16.11.2020'!$K$2:$L$500,2,FALSE)</f>
        <v>229</v>
      </c>
      <c r="T226" s="4">
        <f>VLOOKUP($K226,'09.11.2020'!$K$2:$L$500,2,FALSE)</f>
        <v>198</v>
      </c>
      <c r="U226" s="4">
        <f>VLOOKUP($K226,'02.11.2020'!$K$2:$L$500,2,FALSE)</f>
        <v>188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5">
        <f t="shared" si="13"/>
        <v>-4</v>
      </c>
      <c r="AB226" s="5">
        <f t="shared" si="14"/>
        <v>-6</v>
      </c>
      <c r="AC226" s="5">
        <f t="shared" si="15"/>
        <v>-9</v>
      </c>
      <c r="AD226" s="5">
        <f t="shared" si="16"/>
        <v>-11</v>
      </c>
    </row>
    <row r="227" spans="1:30">
      <c r="A227" s="1" t="s">
        <v>349</v>
      </c>
      <c r="B227" s="6">
        <v>71.866699999999994</v>
      </c>
      <c r="C227" s="2">
        <v>68.55</v>
      </c>
      <c r="D227" s="7">
        <v>1154018</v>
      </c>
      <c r="E227" s="2">
        <v>0.16070000000000001</v>
      </c>
      <c r="F227" s="2">
        <v>4.3220000000000001</v>
      </c>
      <c r="G227" s="2">
        <v>14.8626</v>
      </c>
      <c r="H227" s="2">
        <v>57.0501</v>
      </c>
      <c r="I227" s="6">
        <v>16.7759</v>
      </c>
      <c r="J227" s="6">
        <v>1</v>
      </c>
      <c r="K227" s="2" t="s">
        <v>443</v>
      </c>
      <c r="L227" s="4">
        <v>226</v>
      </c>
      <c r="M227" s="4">
        <f>VLOOKUP($K227,'28.12.2020'!$K$2:$L$500,2,FALSE)</f>
        <v>222</v>
      </c>
      <c r="N227" s="4">
        <f>VLOOKUP($K227,'21.12.2020'!$K$2:$L$500,2,FALSE)</f>
        <v>220</v>
      </c>
      <c r="O227" s="4">
        <f>VLOOKUP($K227,'14.12.2020'!$K$2:$L$500,2,FALSE)</f>
        <v>217</v>
      </c>
      <c r="P227" s="4">
        <f>VLOOKUP($K227,'07.12.2020'!$K$2:$L$500,2,FALSE)</f>
        <v>217</v>
      </c>
      <c r="Q227" s="4">
        <f>VLOOKUP($K227,'30.11.2020'!$K$2:$L$500,2,FALSE)</f>
        <v>213</v>
      </c>
      <c r="R227" s="4">
        <f>VLOOKUP($K227,'23.11.2020'!$K$2:$L$500,2,FALSE)</f>
        <v>215</v>
      </c>
      <c r="S227" s="4">
        <f>VLOOKUP($K227,'16.11.2020'!$K$2:$L$500,2,FALSE)</f>
        <v>214</v>
      </c>
      <c r="T227" s="4">
        <f>VLOOKUP($K227,'09.11.2020'!$K$2:$L$500,2,FALSE)</f>
        <v>218</v>
      </c>
      <c r="U227" s="4">
        <f>VLOOKUP($K227,'02.11.2020'!$K$2:$L$500,2,FALSE)</f>
        <v>225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5">
        <f t="shared" si="13"/>
        <v>-4</v>
      </c>
      <c r="AB227" s="5">
        <f t="shared" si="14"/>
        <v>-6</v>
      </c>
      <c r="AC227" s="5">
        <f t="shared" si="15"/>
        <v>-9</v>
      </c>
      <c r="AD227" s="5">
        <f t="shared" si="16"/>
        <v>-9</v>
      </c>
    </row>
    <row r="228" spans="1:30">
      <c r="A228" s="1" t="s">
        <v>699</v>
      </c>
      <c r="B228" s="6">
        <v>71.866699999999994</v>
      </c>
      <c r="C228" s="2">
        <v>77.599999999999994</v>
      </c>
      <c r="D228" s="7">
        <v>59011</v>
      </c>
      <c r="E228" s="2">
        <v>2.9451000000000001</v>
      </c>
      <c r="F228" s="2">
        <v>-0.17369999999999999</v>
      </c>
      <c r="G228" s="2">
        <v>-3.2359</v>
      </c>
      <c r="H228" s="2">
        <v>75.685000000000002</v>
      </c>
      <c r="I228" s="6">
        <v>2.4678</v>
      </c>
      <c r="J228" s="6">
        <v>0</v>
      </c>
      <c r="K228" s="2" t="s">
        <v>706</v>
      </c>
      <c r="L228" s="4">
        <v>227</v>
      </c>
      <c r="M228" s="4">
        <f>VLOOKUP($K228,'28.12.2020'!$K$2:$L$500,2,FALSE)</f>
        <v>247</v>
      </c>
      <c r="N228" s="4">
        <f>VLOOKUP($K228,'21.12.2020'!$K$2:$L$500,2,FALSE)</f>
        <v>286</v>
      </c>
      <c r="O228" s="4">
        <f>VLOOKUP($K228,'14.12.2020'!$K$2:$L$500,2,FALSE)</f>
        <v>312</v>
      </c>
      <c r="P228" s="4" t="e">
        <f>VLOOKUP($K228,'07.12.2020'!$K$2:$L$500,2,FALSE)</f>
        <v>#N/A</v>
      </c>
      <c r="Q228" s="4" t="e">
        <f>VLOOKUP($K228,'30.11.2020'!$K$2:$L$500,2,FALSE)</f>
        <v>#N/A</v>
      </c>
      <c r="R228" s="4" t="e">
        <f>VLOOKUP($K228,'23.11.2020'!$K$2:$L$500,2,FALSE)</f>
        <v>#N/A</v>
      </c>
      <c r="S228" s="4" t="e">
        <f>VLOOKUP($K228,'16.11.2020'!$K$2:$L$500,2,FALSE)</f>
        <v>#N/A</v>
      </c>
      <c r="T228" s="4" t="e">
        <f>VLOOKUP($K228,'09.11.2020'!$K$2:$L$500,2,FALSE)</f>
        <v>#N/A</v>
      </c>
      <c r="U228" s="4" t="e">
        <f>VLOOKUP($K228,'02.11.2020'!$K$2:$L$500,2,FALSE)</f>
        <v>#N/A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5">
        <f t="shared" si="13"/>
        <v>20</v>
      </c>
      <c r="AB228" s="5">
        <f t="shared" si="14"/>
        <v>59</v>
      </c>
      <c r="AC228" s="5">
        <f t="shared" si="15"/>
        <v>85</v>
      </c>
      <c r="AD228" s="5" t="e">
        <f t="shared" si="16"/>
        <v>#N/A</v>
      </c>
    </row>
    <row r="229" spans="1:30">
      <c r="A229" s="1" t="s">
        <v>250</v>
      </c>
      <c r="B229" s="6">
        <v>71.866699999999994</v>
      </c>
      <c r="C229" s="2">
        <v>170.06</v>
      </c>
      <c r="D229" s="7">
        <v>995362</v>
      </c>
      <c r="E229" s="2">
        <v>0.86</v>
      </c>
      <c r="F229" s="2">
        <v>-0.85699999999999998</v>
      </c>
      <c r="G229" s="2">
        <v>1.8811</v>
      </c>
      <c r="H229" s="2">
        <v>165.39</v>
      </c>
      <c r="I229" s="6">
        <v>2.7461000000000002</v>
      </c>
      <c r="J229" s="6">
        <v>1</v>
      </c>
      <c r="K229" s="2" t="s">
        <v>261</v>
      </c>
      <c r="L229" s="4">
        <v>228</v>
      </c>
      <c r="M229" s="4">
        <f>VLOOKUP($K229,'28.12.2020'!$K$2:$L$500,2,FALSE)</f>
        <v>223</v>
      </c>
      <c r="N229" s="4">
        <f>VLOOKUP($K229,'21.12.2020'!$K$2:$L$500,2,FALSE)</f>
        <v>221</v>
      </c>
      <c r="O229" s="4">
        <f>VLOOKUP($K229,'14.12.2020'!$K$2:$L$500,2,FALSE)</f>
        <v>218</v>
      </c>
      <c r="P229" s="4">
        <f>VLOOKUP($K229,'07.12.2020'!$K$2:$L$500,2,FALSE)</f>
        <v>218</v>
      </c>
      <c r="Q229" s="4">
        <f>VLOOKUP($K229,'30.11.2020'!$K$2:$L$500,2,FALSE)</f>
        <v>214</v>
      </c>
      <c r="R229" s="4">
        <f>VLOOKUP($K229,'23.11.2020'!$K$2:$L$500,2,FALSE)</f>
        <v>213</v>
      </c>
      <c r="S229" s="4">
        <f>VLOOKUP($K229,'16.11.2020'!$K$2:$L$500,2,FALSE)</f>
        <v>215</v>
      </c>
      <c r="T229" s="4">
        <f>VLOOKUP($K229,'09.11.2020'!$K$2:$L$500,2,FALSE)</f>
        <v>219</v>
      </c>
      <c r="U229" s="4">
        <f>VLOOKUP($K229,'02.11.2020'!$K$2:$L$500,2,FALSE)</f>
        <v>226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5">
        <f t="shared" si="13"/>
        <v>-5</v>
      </c>
      <c r="AB229" s="5">
        <f t="shared" si="14"/>
        <v>-7</v>
      </c>
      <c r="AC229" s="5">
        <f t="shared" si="15"/>
        <v>-10</v>
      </c>
      <c r="AD229" s="5">
        <f t="shared" si="16"/>
        <v>-10</v>
      </c>
    </row>
    <row r="230" spans="1:30">
      <c r="A230" s="1" t="s">
        <v>700</v>
      </c>
      <c r="B230" s="6">
        <v>71.866699999999994</v>
      </c>
      <c r="C230" s="2">
        <v>53.84</v>
      </c>
      <c r="D230" s="7">
        <v>645454</v>
      </c>
      <c r="E230" s="2">
        <v>-2.8334000000000001</v>
      </c>
      <c r="F230" s="2">
        <v>13.1568</v>
      </c>
      <c r="G230" s="2">
        <v>83.316299999999998</v>
      </c>
      <c r="H230" s="2">
        <v>40.72</v>
      </c>
      <c r="I230" s="6">
        <v>24.368500000000001</v>
      </c>
      <c r="J230" s="6">
        <v>1</v>
      </c>
      <c r="K230" s="2" t="s">
        <v>709</v>
      </c>
      <c r="L230" s="4">
        <v>229</v>
      </c>
      <c r="M230" s="4">
        <f>VLOOKUP($K230,'28.12.2020'!$K$2:$L$500,2,FALSE)</f>
        <v>249</v>
      </c>
      <c r="N230" s="4">
        <f>VLOOKUP($K230,'21.12.2020'!$K$2:$L$500,2,FALSE)</f>
        <v>288</v>
      </c>
      <c r="O230" s="4">
        <f>VLOOKUP($K230,'14.12.2020'!$K$2:$L$500,2,FALSE)</f>
        <v>314</v>
      </c>
      <c r="P230" s="4" t="e">
        <f>VLOOKUP($K230,'07.12.2020'!$K$2:$L$500,2,FALSE)</f>
        <v>#N/A</v>
      </c>
      <c r="Q230" s="4" t="e">
        <f>VLOOKUP($K230,'30.11.2020'!$K$2:$L$500,2,FALSE)</f>
        <v>#N/A</v>
      </c>
      <c r="R230" s="4" t="e">
        <f>VLOOKUP($K230,'23.11.2020'!$K$2:$L$500,2,FALSE)</f>
        <v>#N/A</v>
      </c>
      <c r="S230" s="4" t="e">
        <f>VLOOKUP($K230,'16.11.2020'!$K$2:$L$500,2,FALSE)</f>
        <v>#N/A</v>
      </c>
      <c r="T230" s="4" t="e">
        <f>VLOOKUP($K230,'09.11.2020'!$K$2:$L$500,2,FALSE)</f>
        <v>#N/A</v>
      </c>
      <c r="U230" s="4" t="e">
        <f>VLOOKUP($K230,'02.11.2020'!$K$2:$L$500,2,FALSE)</f>
        <v>#N/A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5">
        <f t="shared" si="13"/>
        <v>20</v>
      </c>
      <c r="AB230" s="5">
        <f t="shared" si="14"/>
        <v>59</v>
      </c>
      <c r="AC230" s="5">
        <f t="shared" si="15"/>
        <v>85</v>
      </c>
      <c r="AD230" s="5" t="e">
        <f t="shared" si="16"/>
        <v>#N/A</v>
      </c>
    </row>
    <row r="231" spans="1:30">
      <c r="A231" s="1" t="s">
        <v>560</v>
      </c>
      <c r="B231" s="6">
        <v>71.7333</v>
      </c>
      <c r="C231" s="2">
        <v>40.54</v>
      </c>
      <c r="D231" s="7">
        <v>209588</v>
      </c>
      <c r="E231" s="2">
        <v>-1.2182999999999999</v>
      </c>
      <c r="F231" s="2">
        <v>7.5331999999999999</v>
      </c>
      <c r="G231" s="2">
        <v>22.922999999999998</v>
      </c>
      <c r="H231" s="2">
        <v>38.220999999999997</v>
      </c>
      <c r="I231" s="6">
        <v>5.7202999999999999</v>
      </c>
      <c r="J231" s="6">
        <v>1</v>
      </c>
      <c r="K231" s="2" t="s">
        <v>564</v>
      </c>
      <c r="L231" s="4">
        <v>230</v>
      </c>
      <c r="M231" s="4">
        <f>VLOOKUP($K231,'28.12.2020'!$K$2:$L$500,2,FALSE)</f>
        <v>225</v>
      </c>
      <c r="N231" s="4">
        <f>VLOOKUP($K231,'21.12.2020'!$K$2:$L$500,2,FALSE)</f>
        <v>222</v>
      </c>
      <c r="O231" s="4">
        <f>VLOOKUP($K231,'14.12.2020'!$K$2:$L$500,2,FALSE)</f>
        <v>219</v>
      </c>
      <c r="P231" s="4">
        <f>VLOOKUP($K231,'07.12.2020'!$K$2:$L$500,2,FALSE)</f>
        <v>220</v>
      </c>
      <c r="Q231" s="4">
        <f>VLOOKUP($K231,'30.11.2020'!$K$2:$L$500,2,FALSE)</f>
        <v>215</v>
      </c>
      <c r="R231" s="4">
        <f>VLOOKUP($K231,'23.11.2020'!$K$2:$L$500,2,FALSE)</f>
        <v>220</v>
      </c>
      <c r="S231" s="4">
        <f>VLOOKUP($K231,'16.11.2020'!$K$2:$L$500,2,FALSE)</f>
        <v>218</v>
      </c>
      <c r="T231" s="4">
        <f>VLOOKUP($K231,'09.11.2020'!$K$2:$L$500,2,FALSE)</f>
        <v>223</v>
      </c>
      <c r="U231" s="4">
        <f>VLOOKUP($K231,'02.11.2020'!$K$2:$L$500,2,FALSE)</f>
        <v>220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5">
        <f t="shared" si="13"/>
        <v>-5</v>
      </c>
      <c r="AB231" s="5">
        <f t="shared" si="14"/>
        <v>-8</v>
      </c>
      <c r="AC231" s="5">
        <f t="shared" si="15"/>
        <v>-11</v>
      </c>
      <c r="AD231" s="5">
        <f t="shared" si="16"/>
        <v>-10</v>
      </c>
    </row>
    <row r="232" spans="1:30">
      <c r="A232" s="1" t="s">
        <v>240</v>
      </c>
      <c r="B232" s="6">
        <v>71.7333</v>
      </c>
      <c r="C232" s="2">
        <v>27.55</v>
      </c>
      <c r="D232" s="7">
        <v>244017</v>
      </c>
      <c r="E232" s="2">
        <v>-3.7050000000000001</v>
      </c>
      <c r="F232" s="2">
        <v>-1.5016</v>
      </c>
      <c r="G232" s="2">
        <v>13.561400000000001</v>
      </c>
      <c r="H232" s="2">
        <v>26.14</v>
      </c>
      <c r="I232" s="6">
        <v>5.1180000000000003</v>
      </c>
      <c r="J232" s="6">
        <v>0</v>
      </c>
      <c r="K232" s="2" t="s">
        <v>273</v>
      </c>
      <c r="L232" s="4">
        <v>231</v>
      </c>
      <c r="M232" s="4">
        <f>VLOOKUP($K232,'28.12.2020'!$K$2:$L$500,2,FALSE)</f>
        <v>201</v>
      </c>
      <c r="N232" s="4">
        <f>VLOOKUP($K232,'21.12.2020'!$K$2:$L$500,2,FALSE)</f>
        <v>182</v>
      </c>
      <c r="O232" s="4">
        <f>VLOOKUP($K232,'14.12.2020'!$K$2:$L$500,2,FALSE)</f>
        <v>161</v>
      </c>
      <c r="P232" s="4">
        <f>VLOOKUP($K232,'07.12.2020'!$K$2:$L$500,2,FALSE)</f>
        <v>146</v>
      </c>
      <c r="Q232" s="4">
        <f>VLOOKUP($K232,'30.11.2020'!$K$2:$L$500,2,FALSE)</f>
        <v>118</v>
      </c>
      <c r="R232" s="4">
        <f>VLOOKUP($K232,'23.11.2020'!$K$2:$L$500,2,FALSE)</f>
        <v>105</v>
      </c>
      <c r="S232" s="4">
        <f>VLOOKUP($K232,'16.11.2020'!$K$2:$L$500,2,FALSE)</f>
        <v>93</v>
      </c>
      <c r="T232" s="4">
        <f>VLOOKUP($K232,'09.11.2020'!$K$2:$L$500,2,FALSE)</f>
        <v>86</v>
      </c>
      <c r="U232" s="4">
        <f>VLOOKUP($K232,'02.11.2020'!$K$2:$L$500,2,FALSE)</f>
        <v>73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5">
        <f t="shared" si="13"/>
        <v>-30</v>
      </c>
      <c r="AB232" s="5">
        <f t="shared" si="14"/>
        <v>-49</v>
      </c>
      <c r="AC232" s="5">
        <f t="shared" si="15"/>
        <v>-70</v>
      </c>
      <c r="AD232" s="5">
        <f t="shared" si="16"/>
        <v>-85</v>
      </c>
    </row>
    <row r="233" spans="1:30">
      <c r="A233" s="1" t="s">
        <v>368</v>
      </c>
      <c r="B233" s="6">
        <v>71.7333</v>
      </c>
      <c r="C233" s="2">
        <v>346.69</v>
      </c>
      <c r="D233" s="7">
        <v>239362</v>
      </c>
      <c r="E233" s="2">
        <v>1.6357999999999999</v>
      </c>
      <c r="F233" s="2">
        <v>7.7179000000000002</v>
      </c>
      <c r="G233" s="2">
        <v>33.929499999999997</v>
      </c>
      <c r="H233" s="2">
        <v>320.97000000000003</v>
      </c>
      <c r="I233" s="6">
        <v>7.4187000000000003</v>
      </c>
      <c r="J233" s="6">
        <v>1</v>
      </c>
      <c r="K233" s="2" t="s">
        <v>462</v>
      </c>
      <c r="L233" s="4">
        <v>232</v>
      </c>
      <c r="M233" s="4">
        <f>VLOOKUP($K233,'28.12.2020'!$K$2:$L$500,2,FALSE)</f>
        <v>226</v>
      </c>
      <c r="N233" s="4">
        <f>VLOOKUP($K233,'21.12.2020'!$K$2:$L$500,2,FALSE)</f>
        <v>224</v>
      </c>
      <c r="O233" s="4">
        <f>VLOOKUP($K233,'14.12.2020'!$K$2:$L$500,2,FALSE)</f>
        <v>220</v>
      </c>
      <c r="P233" s="4">
        <f>VLOOKUP($K233,'07.12.2020'!$K$2:$L$500,2,FALSE)</f>
        <v>221</v>
      </c>
      <c r="Q233" s="4">
        <f>VLOOKUP($K233,'30.11.2020'!$K$2:$L$500,2,FALSE)</f>
        <v>216</v>
      </c>
      <c r="R233" s="4">
        <f>VLOOKUP($K233,'23.11.2020'!$K$2:$L$500,2,FALSE)</f>
        <v>217</v>
      </c>
      <c r="S233" s="4">
        <f>VLOOKUP($K233,'16.11.2020'!$K$2:$L$500,2,FALSE)</f>
        <v>219</v>
      </c>
      <c r="T233" s="4">
        <f>VLOOKUP($K233,'09.11.2020'!$K$2:$L$500,2,FALSE)</f>
        <v>225</v>
      </c>
      <c r="U233" s="4">
        <f>VLOOKUP($K233,'02.11.2020'!$K$2:$L$500,2,FALSE)</f>
        <v>230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5">
        <f t="shared" si="13"/>
        <v>-6</v>
      </c>
      <c r="AB233" s="5">
        <f t="shared" si="14"/>
        <v>-8</v>
      </c>
      <c r="AC233" s="5">
        <f t="shared" si="15"/>
        <v>-12</v>
      </c>
      <c r="AD233" s="5">
        <f t="shared" si="16"/>
        <v>-11</v>
      </c>
    </row>
    <row r="234" spans="1:30">
      <c r="A234" s="1" t="s">
        <v>492</v>
      </c>
      <c r="B234" s="6">
        <v>71.7333</v>
      </c>
      <c r="C234" s="2">
        <v>72.45</v>
      </c>
      <c r="D234" s="7">
        <v>747646</v>
      </c>
      <c r="E234" s="2">
        <v>-5.2073999999999998</v>
      </c>
      <c r="F234" s="2">
        <v>26.7273</v>
      </c>
      <c r="G234" s="2">
        <v>246.48490000000001</v>
      </c>
      <c r="H234" s="2">
        <v>69.3</v>
      </c>
      <c r="I234" s="6">
        <v>4.3478000000000003</v>
      </c>
      <c r="J234" s="6">
        <v>1</v>
      </c>
      <c r="K234" s="2" t="s">
        <v>494</v>
      </c>
      <c r="L234" s="4">
        <v>233</v>
      </c>
      <c r="M234" s="4">
        <f>VLOOKUP($K234,'28.12.2020'!$K$2:$L$500,2,FALSE)</f>
        <v>227</v>
      </c>
      <c r="N234" s="4">
        <f>VLOOKUP($K234,'21.12.2020'!$K$2:$L$500,2,FALSE)</f>
        <v>225</v>
      </c>
      <c r="O234" s="4">
        <f>VLOOKUP($K234,'14.12.2020'!$K$2:$L$500,2,FALSE)</f>
        <v>221</v>
      </c>
      <c r="P234" s="4">
        <f>VLOOKUP($K234,'07.12.2020'!$K$2:$L$500,2,FALSE)</f>
        <v>222</v>
      </c>
      <c r="Q234" s="4">
        <f>VLOOKUP($K234,'30.11.2020'!$K$2:$L$500,2,FALSE)</f>
        <v>217</v>
      </c>
      <c r="R234" s="4">
        <f>VLOOKUP($K234,'23.11.2020'!$K$2:$L$500,2,FALSE)</f>
        <v>223</v>
      </c>
      <c r="S234" s="4">
        <f>VLOOKUP($K234,'16.11.2020'!$K$2:$L$500,2,FALSE)</f>
        <v>220</v>
      </c>
      <c r="T234" s="4">
        <f>VLOOKUP($K234,'09.11.2020'!$K$2:$L$500,2,FALSE)</f>
        <v>226</v>
      </c>
      <c r="U234" s="4">
        <f>VLOOKUP($K234,'02.11.2020'!$K$2:$L$500,2,FALSE)</f>
        <v>231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5">
        <f t="shared" si="13"/>
        <v>-6</v>
      </c>
      <c r="AB234" s="5">
        <f t="shared" si="14"/>
        <v>-8</v>
      </c>
      <c r="AC234" s="5">
        <f t="shared" si="15"/>
        <v>-12</v>
      </c>
      <c r="AD234" s="5">
        <f t="shared" si="16"/>
        <v>-11</v>
      </c>
    </row>
    <row r="235" spans="1:30">
      <c r="A235" s="1" t="s">
        <v>713</v>
      </c>
      <c r="B235" s="6">
        <v>71.7333</v>
      </c>
      <c r="C235" s="2">
        <v>77.59</v>
      </c>
      <c r="D235" s="7">
        <v>182949</v>
      </c>
      <c r="E235" s="2">
        <v>1.0812999999999999</v>
      </c>
      <c r="F235" s="2">
        <v>13.585100000000001</v>
      </c>
      <c r="G235" s="2">
        <v>19.7746</v>
      </c>
      <c r="H235" s="2">
        <v>72.98</v>
      </c>
      <c r="I235" s="6">
        <v>5.9414999999999996</v>
      </c>
      <c r="J235" s="6">
        <v>1</v>
      </c>
      <c r="K235" s="2" t="s">
        <v>722</v>
      </c>
      <c r="L235" s="4">
        <v>234</v>
      </c>
      <c r="M235" s="4">
        <f>VLOOKUP($K235,'28.12.2020'!$K$2:$L$500,2,FALSE)</f>
        <v>255</v>
      </c>
      <c r="N235" s="4">
        <f>VLOOKUP($K235,'21.12.2020'!$K$2:$L$500,2,FALSE)</f>
        <v>293</v>
      </c>
      <c r="O235" s="4" t="e">
        <f>VLOOKUP($K235,'14.12.2020'!$K$2:$L$500,2,FALSE)</f>
        <v>#N/A</v>
      </c>
      <c r="P235" s="4" t="e">
        <f>VLOOKUP($K235,'07.12.2020'!$K$2:$L$500,2,FALSE)</f>
        <v>#N/A</v>
      </c>
      <c r="Q235" s="4" t="e">
        <f>VLOOKUP($K235,'30.11.2020'!$K$2:$L$500,2,FALSE)</f>
        <v>#N/A</v>
      </c>
      <c r="R235" s="4" t="e">
        <f>VLOOKUP($K235,'23.11.2020'!$K$2:$L$500,2,FALSE)</f>
        <v>#N/A</v>
      </c>
      <c r="S235" s="4" t="e">
        <f>VLOOKUP($K235,'16.11.2020'!$K$2:$L$500,2,FALSE)</f>
        <v>#N/A</v>
      </c>
      <c r="T235" s="4" t="e">
        <f>VLOOKUP($K235,'09.11.2020'!$K$2:$L$500,2,FALSE)</f>
        <v>#N/A</v>
      </c>
      <c r="U235" s="4" t="e">
        <f>VLOOKUP($K235,'02.11.2020'!$K$2:$L$500,2,FALSE)</f>
        <v>#N/A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5">
        <f t="shared" si="13"/>
        <v>21</v>
      </c>
      <c r="AB235" s="5">
        <f t="shared" si="14"/>
        <v>59</v>
      </c>
      <c r="AC235" s="5" t="e">
        <f t="shared" si="15"/>
        <v>#N/A</v>
      </c>
      <c r="AD235" s="5" t="e">
        <f t="shared" si="16"/>
        <v>#N/A</v>
      </c>
    </row>
    <row r="236" spans="1:30">
      <c r="A236" s="1" t="s">
        <v>366</v>
      </c>
      <c r="B236" s="6">
        <v>71.7333</v>
      </c>
      <c r="C236" s="2">
        <v>138.07</v>
      </c>
      <c r="D236" s="7">
        <v>86993</v>
      </c>
      <c r="E236" s="2">
        <v>0.56079999999999997</v>
      </c>
      <c r="F236" s="2">
        <v>5.0281000000000002</v>
      </c>
      <c r="G236" s="2">
        <v>36.757100000000001</v>
      </c>
      <c r="H236" s="2">
        <v>122.4807</v>
      </c>
      <c r="I236" s="6">
        <v>11.290900000000001</v>
      </c>
      <c r="J236" s="6">
        <v>1</v>
      </c>
      <c r="K236" s="2" t="s">
        <v>460</v>
      </c>
      <c r="L236" s="4">
        <v>235</v>
      </c>
      <c r="M236" s="4">
        <f>VLOOKUP($K236,'28.12.2020'!$K$2:$L$500,2,FALSE)</f>
        <v>228</v>
      </c>
      <c r="N236" s="4">
        <f>VLOOKUP($K236,'21.12.2020'!$K$2:$L$500,2,FALSE)</f>
        <v>226</v>
      </c>
      <c r="O236" s="4">
        <f>VLOOKUP($K236,'14.12.2020'!$K$2:$L$500,2,FALSE)</f>
        <v>222</v>
      </c>
      <c r="P236" s="4">
        <f>VLOOKUP($K236,'07.12.2020'!$K$2:$L$500,2,FALSE)</f>
        <v>223</v>
      </c>
      <c r="Q236" s="4">
        <f>VLOOKUP($K236,'30.11.2020'!$K$2:$L$500,2,FALSE)</f>
        <v>218</v>
      </c>
      <c r="R236" s="4">
        <f>VLOOKUP($K236,'23.11.2020'!$K$2:$L$500,2,FALSE)</f>
        <v>221</v>
      </c>
      <c r="S236" s="4">
        <f>VLOOKUP($K236,'16.11.2020'!$K$2:$L$500,2,FALSE)</f>
        <v>221</v>
      </c>
      <c r="T236" s="4">
        <f>VLOOKUP($K236,'09.11.2020'!$K$2:$L$500,2,FALSE)</f>
        <v>227</v>
      </c>
      <c r="U236" s="4">
        <f>VLOOKUP($K236,'02.11.2020'!$K$2:$L$500,2,FALSE)</f>
        <v>232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5">
        <f t="shared" si="13"/>
        <v>-7</v>
      </c>
      <c r="AB236" s="5">
        <f t="shared" si="14"/>
        <v>-9</v>
      </c>
      <c r="AC236" s="5">
        <f t="shared" si="15"/>
        <v>-13</v>
      </c>
      <c r="AD236" s="5">
        <f t="shared" si="16"/>
        <v>-12</v>
      </c>
    </row>
    <row r="237" spans="1:30">
      <c r="A237" s="1" t="s">
        <v>334</v>
      </c>
      <c r="B237" s="6">
        <v>71.7333</v>
      </c>
      <c r="C237" s="2">
        <v>237.21</v>
      </c>
      <c r="D237" s="7">
        <v>585917</v>
      </c>
      <c r="E237" s="2">
        <v>-2.3022999999999998</v>
      </c>
      <c r="F237" s="2">
        <v>-2.9855999999999998</v>
      </c>
      <c r="G237" s="2">
        <v>236.32499999999999</v>
      </c>
      <c r="H237" s="2">
        <v>179.01</v>
      </c>
      <c r="I237" s="6">
        <v>24.5352</v>
      </c>
      <c r="J237" s="6">
        <v>0</v>
      </c>
      <c r="K237" s="2" t="s">
        <v>427</v>
      </c>
      <c r="L237" s="4">
        <v>236</v>
      </c>
      <c r="M237" s="4">
        <f>VLOOKUP($K237,'28.12.2020'!$K$2:$L$500,2,FALSE)</f>
        <v>229</v>
      </c>
      <c r="N237" s="4">
        <f>VLOOKUP($K237,'21.12.2020'!$K$2:$L$500,2,FALSE)</f>
        <v>227</v>
      </c>
      <c r="O237" s="4">
        <f>VLOOKUP($K237,'14.12.2020'!$K$2:$L$500,2,FALSE)</f>
        <v>223</v>
      </c>
      <c r="P237" s="4">
        <f>VLOOKUP($K237,'07.12.2020'!$K$2:$L$500,2,FALSE)</f>
        <v>198</v>
      </c>
      <c r="Q237" s="4">
        <f>VLOOKUP($K237,'30.11.2020'!$K$2:$L$500,2,FALSE)</f>
        <v>180</v>
      </c>
      <c r="R237" s="4">
        <f>VLOOKUP($K237,'23.11.2020'!$K$2:$L$500,2,FALSE)</f>
        <v>174</v>
      </c>
      <c r="S237" s="4">
        <f>VLOOKUP($K237,'16.11.2020'!$K$2:$L$500,2,FALSE)</f>
        <v>173</v>
      </c>
      <c r="T237" s="4">
        <f>VLOOKUP($K237,'09.11.2020'!$K$2:$L$500,2,FALSE)</f>
        <v>173</v>
      </c>
      <c r="U237" s="4">
        <f>VLOOKUP($K237,'02.11.2020'!$K$2:$L$500,2,FALSE)</f>
        <v>173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5">
        <f t="shared" si="13"/>
        <v>-7</v>
      </c>
      <c r="AB237" s="5">
        <f t="shared" si="14"/>
        <v>-9</v>
      </c>
      <c r="AC237" s="5">
        <f t="shared" si="15"/>
        <v>-13</v>
      </c>
      <c r="AD237" s="5">
        <f t="shared" si="16"/>
        <v>-38</v>
      </c>
    </row>
    <row r="238" spans="1:30">
      <c r="A238" s="1" t="s">
        <v>552</v>
      </c>
      <c r="B238" s="6">
        <v>71.7333</v>
      </c>
      <c r="C238" s="2">
        <v>108.96</v>
      </c>
      <c r="D238" s="7">
        <v>583150</v>
      </c>
      <c r="E238" s="2">
        <v>1.9746999999999999</v>
      </c>
      <c r="F238" s="2">
        <v>1.0386</v>
      </c>
      <c r="G238" s="2">
        <v>20.105799999999999</v>
      </c>
      <c r="H238" s="2">
        <v>94.81</v>
      </c>
      <c r="I238" s="6">
        <v>12.9864</v>
      </c>
      <c r="J238" s="6">
        <v>1</v>
      </c>
      <c r="K238" s="2" t="s">
        <v>555</v>
      </c>
      <c r="L238" s="4">
        <v>237</v>
      </c>
      <c r="M238" s="4">
        <f>VLOOKUP($K238,'28.12.2020'!$K$2:$L$500,2,FALSE)</f>
        <v>230</v>
      </c>
      <c r="N238" s="4">
        <f>VLOOKUP($K238,'21.12.2020'!$K$2:$L$500,2,FALSE)</f>
        <v>228</v>
      </c>
      <c r="O238" s="4">
        <f>VLOOKUP($K238,'14.12.2020'!$K$2:$L$500,2,FALSE)</f>
        <v>224</v>
      </c>
      <c r="P238" s="4">
        <f>VLOOKUP($K238,'07.12.2020'!$K$2:$L$500,2,FALSE)</f>
        <v>224</v>
      </c>
      <c r="Q238" s="4">
        <f>VLOOKUP($K238,'30.11.2020'!$K$2:$L$500,2,FALSE)</f>
        <v>219</v>
      </c>
      <c r="R238" s="4">
        <f>VLOOKUP($K238,'23.11.2020'!$K$2:$L$500,2,FALSE)</f>
        <v>224</v>
      </c>
      <c r="S238" s="4">
        <f>VLOOKUP($K238,'16.11.2020'!$K$2:$L$500,2,FALSE)</f>
        <v>223</v>
      </c>
      <c r="T238" s="4">
        <f>VLOOKUP($K238,'09.11.2020'!$K$2:$L$500,2,FALSE)</f>
        <v>228</v>
      </c>
      <c r="U238" s="4">
        <f>VLOOKUP($K238,'02.11.2020'!$K$2:$L$500,2,FALSE)</f>
        <v>234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5">
        <f t="shared" si="13"/>
        <v>-7</v>
      </c>
      <c r="AB238" s="5">
        <f t="shared" si="14"/>
        <v>-9</v>
      </c>
      <c r="AC238" s="5">
        <f t="shared" si="15"/>
        <v>-13</v>
      </c>
      <c r="AD238" s="5">
        <f t="shared" si="16"/>
        <v>-13</v>
      </c>
    </row>
    <row r="239" spans="1:30">
      <c r="A239" s="1" t="s">
        <v>718</v>
      </c>
      <c r="B239" s="6">
        <v>71.7333</v>
      </c>
      <c r="C239" s="2">
        <v>126.53</v>
      </c>
      <c r="D239" s="7">
        <v>455239</v>
      </c>
      <c r="E239" s="2">
        <v>-1.6020000000000001</v>
      </c>
      <c r="F239" s="2">
        <v>11.608000000000001</v>
      </c>
      <c r="G239" s="2">
        <v>48.4223</v>
      </c>
      <c r="H239" s="2">
        <v>111.93</v>
      </c>
      <c r="I239" s="6">
        <v>11.5388</v>
      </c>
      <c r="J239" s="6">
        <v>1</v>
      </c>
      <c r="K239" s="2" t="s">
        <v>726</v>
      </c>
      <c r="L239" s="4">
        <v>238</v>
      </c>
      <c r="M239" s="4">
        <f>VLOOKUP($K239,'28.12.2020'!$K$2:$L$500,2,FALSE)</f>
        <v>263</v>
      </c>
      <c r="N239" s="4">
        <f>VLOOKUP($K239,'21.12.2020'!$K$2:$L$500,2,FALSE)</f>
        <v>297</v>
      </c>
      <c r="O239" s="4" t="e">
        <f>VLOOKUP($K239,'14.12.2020'!$K$2:$L$500,2,FALSE)</f>
        <v>#N/A</v>
      </c>
      <c r="P239" s="4" t="e">
        <f>VLOOKUP($K239,'07.12.2020'!$K$2:$L$500,2,FALSE)</f>
        <v>#N/A</v>
      </c>
      <c r="Q239" s="4" t="e">
        <f>VLOOKUP($K239,'30.11.2020'!$K$2:$L$500,2,FALSE)</f>
        <v>#N/A</v>
      </c>
      <c r="R239" s="4" t="e">
        <f>VLOOKUP($K239,'23.11.2020'!$K$2:$L$500,2,FALSE)</f>
        <v>#N/A</v>
      </c>
      <c r="S239" s="4" t="e">
        <f>VLOOKUP($K239,'16.11.2020'!$K$2:$L$500,2,FALSE)</f>
        <v>#N/A</v>
      </c>
      <c r="T239" s="4" t="e">
        <f>VLOOKUP($K239,'09.11.2020'!$K$2:$L$500,2,FALSE)</f>
        <v>#N/A</v>
      </c>
      <c r="U239" s="4" t="e">
        <f>VLOOKUP($K239,'02.11.2020'!$K$2:$L$500,2,FALSE)</f>
        <v>#N/A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5">
        <f t="shared" si="13"/>
        <v>25</v>
      </c>
      <c r="AB239" s="5">
        <f t="shared" si="14"/>
        <v>59</v>
      </c>
      <c r="AC239" s="5" t="e">
        <f t="shared" si="15"/>
        <v>#N/A</v>
      </c>
      <c r="AD239" s="5" t="e">
        <f t="shared" si="16"/>
        <v>#N/A</v>
      </c>
    </row>
    <row r="240" spans="1:30">
      <c r="A240" s="1" t="s">
        <v>305</v>
      </c>
      <c r="B240" s="6">
        <v>71.7333</v>
      </c>
      <c r="C240" s="2">
        <v>62.289900000000003</v>
      </c>
      <c r="D240" s="7">
        <v>30306</v>
      </c>
      <c r="E240" s="2">
        <v>0.90210000000000001</v>
      </c>
      <c r="F240" s="2">
        <v>3.9152</v>
      </c>
      <c r="G240" s="2">
        <v>10.4092</v>
      </c>
      <c r="H240" s="2">
        <v>53.524999999999999</v>
      </c>
      <c r="I240" s="6">
        <v>14.071099999999999</v>
      </c>
      <c r="J240" s="6">
        <v>1</v>
      </c>
      <c r="K240" s="2" t="s">
        <v>398</v>
      </c>
      <c r="L240" s="4">
        <v>239</v>
      </c>
      <c r="M240" s="4">
        <f>VLOOKUP($K240,'28.12.2020'!$K$2:$L$500,2,FALSE)</f>
        <v>231</v>
      </c>
      <c r="N240" s="4">
        <f>VLOOKUP($K240,'21.12.2020'!$K$2:$L$500,2,FALSE)</f>
        <v>229</v>
      </c>
      <c r="O240" s="4">
        <f>VLOOKUP($K240,'14.12.2020'!$K$2:$L$500,2,FALSE)</f>
        <v>226</v>
      </c>
      <c r="P240" s="4">
        <f>VLOOKUP($K240,'07.12.2020'!$K$2:$L$500,2,FALSE)</f>
        <v>227</v>
      </c>
      <c r="Q240" s="4">
        <f>VLOOKUP($K240,'30.11.2020'!$K$2:$L$500,2,FALSE)</f>
        <v>221</v>
      </c>
      <c r="R240" s="4">
        <f>VLOOKUP($K240,'23.11.2020'!$K$2:$L$500,2,FALSE)</f>
        <v>218</v>
      </c>
      <c r="S240" s="4">
        <f>VLOOKUP($K240,'16.11.2020'!$K$2:$L$500,2,FALSE)</f>
        <v>226</v>
      </c>
      <c r="T240" s="4">
        <f>VLOOKUP($K240,'09.11.2020'!$K$2:$L$500,2,FALSE)</f>
        <v>229</v>
      </c>
      <c r="U240" s="4">
        <f>VLOOKUP($K240,'02.11.2020'!$K$2:$L$500,2,FALSE)</f>
        <v>237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5">
        <f t="shared" si="13"/>
        <v>-8</v>
      </c>
      <c r="AB240" s="5">
        <f t="shared" si="14"/>
        <v>-10</v>
      </c>
      <c r="AC240" s="5">
        <f t="shared" si="15"/>
        <v>-13</v>
      </c>
      <c r="AD240" s="5">
        <f t="shared" si="16"/>
        <v>-12</v>
      </c>
    </row>
    <row r="241" spans="1:30">
      <c r="A241" s="1" t="s">
        <v>711</v>
      </c>
      <c r="B241" s="6">
        <v>71.599999999999994</v>
      </c>
      <c r="C241" s="2">
        <v>249.33</v>
      </c>
      <c r="D241" s="7">
        <v>140235</v>
      </c>
      <c r="E241" s="2">
        <v>0.33</v>
      </c>
      <c r="F241" s="2">
        <v>5.0739999999999998</v>
      </c>
      <c r="G241" s="2">
        <v>-3.4502999999999999</v>
      </c>
      <c r="H241" s="2">
        <v>238.04</v>
      </c>
      <c r="I241" s="6">
        <v>4.5281000000000002</v>
      </c>
      <c r="J241" s="6">
        <v>1</v>
      </c>
      <c r="K241" s="2" t="s">
        <v>724</v>
      </c>
      <c r="L241" s="4">
        <v>240</v>
      </c>
      <c r="M241" s="4">
        <f>VLOOKUP($K241,'28.12.2020'!$K$2:$L$500,2,FALSE)</f>
        <v>274</v>
      </c>
      <c r="N241" s="4">
        <f>VLOOKUP($K241,'21.12.2020'!$K$2:$L$500,2,FALSE)</f>
        <v>299</v>
      </c>
      <c r="O241" s="4" t="e">
        <f>VLOOKUP($K241,'14.12.2020'!$K$2:$L$500,2,FALSE)</f>
        <v>#N/A</v>
      </c>
      <c r="P241" s="4" t="e">
        <f>VLOOKUP($K241,'07.12.2020'!$K$2:$L$500,2,FALSE)</f>
        <v>#N/A</v>
      </c>
      <c r="Q241" s="4" t="e">
        <f>VLOOKUP($K241,'30.11.2020'!$K$2:$L$500,2,FALSE)</f>
        <v>#N/A</v>
      </c>
      <c r="R241" s="4" t="e">
        <f>VLOOKUP($K241,'23.11.2020'!$K$2:$L$500,2,FALSE)</f>
        <v>#N/A</v>
      </c>
      <c r="S241" s="4" t="e">
        <f>VLOOKUP($K241,'16.11.2020'!$K$2:$L$500,2,FALSE)</f>
        <v>#N/A</v>
      </c>
      <c r="T241" s="4" t="e">
        <f>VLOOKUP($K241,'09.11.2020'!$K$2:$L$500,2,FALSE)</f>
        <v>#N/A</v>
      </c>
      <c r="U241" s="4" t="e">
        <f>VLOOKUP($K241,'02.11.2020'!$K$2:$L$500,2,FALSE)</f>
        <v>#N/A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5">
        <f t="shared" si="13"/>
        <v>34</v>
      </c>
      <c r="AB241" s="5">
        <f t="shared" si="14"/>
        <v>59</v>
      </c>
      <c r="AC241" s="5" t="e">
        <f t="shared" si="15"/>
        <v>#N/A</v>
      </c>
      <c r="AD241" s="5" t="e">
        <f t="shared" si="16"/>
        <v>#N/A</v>
      </c>
    </row>
    <row r="242" spans="1:30">
      <c r="A242" s="1" t="s">
        <v>27</v>
      </c>
      <c r="B242" s="6">
        <v>71.599999999999994</v>
      </c>
      <c r="C242" s="2">
        <v>61.01</v>
      </c>
      <c r="D242" s="7">
        <v>1580028</v>
      </c>
      <c r="E242" s="2">
        <v>5.9016999999999999</v>
      </c>
      <c r="F242" s="2">
        <v>-0.86119999999999997</v>
      </c>
      <c r="G242" s="2">
        <v>-2.5244</v>
      </c>
      <c r="H242" s="2">
        <v>57.35</v>
      </c>
      <c r="I242" s="6">
        <v>5.9989999999999997</v>
      </c>
      <c r="J242" s="6">
        <v>0</v>
      </c>
      <c r="K242" s="2" t="s">
        <v>113</v>
      </c>
      <c r="L242" s="4">
        <v>241</v>
      </c>
      <c r="M242" s="4">
        <f>VLOOKUP($K242,'28.12.2020'!$K$2:$L$500,2,FALSE)</f>
        <v>233</v>
      </c>
      <c r="N242" s="4">
        <f>VLOOKUP($K242,'21.12.2020'!$K$2:$L$500,2,FALSE)</f>
        <v>208</v>
      </c>
      <c r="O242" s="4">
        <f>VLOOKUP($K242,'14.12.2020'!$K$2:$L$500,2,FALSE)</f>
        <v>177</v>
      </c>
      <c r="P242" s="4">
        <f>VLOOKUP($K242,'07.12.2020'!$K$2:$L$500,2,FALSE)</f>
        <v>164</v>
      </c>
      <c r="Q242" s="4">
        <f>VLOOKUP($K242,'30.11.2020'!$K$2:$L$500,2,FALSE)</f>
        <v>148</v>
      </c>
      <c r="R242" s="4">
        <f>VLOOKUP($K242,'23.11.2020'!$K$2:$L$500,2,FALSE)</f>
        <v>152</v>
      </c>
      <c r="S242" s="4">
        <f>VLOOKUP($K242,'16.11.2020'!$K$2:$L$500,2,FALSE)</f>
        <v>149</v>
      </c>
      <c r="T242" s="4">
        <f>VLOOKUP($K242,'09.11.2020'!$K$2:$L$500,2,FALSE)</f>
        <v>145</v>
      </c>
      <c r="U242" s="4">
        <f>VLOOKUP($K242,'02.11.2020'!$K$2:$L$500,2,FALSE)</f>
        <v>147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5">
        <f t="shared" si="13"/>
        <v>-8</v>
      </c>
      <c r="AB242" s="5">
        <f t="shared" si="14"/>
        <v>-33</v>
      </c>
      <c r="AC242" s="5">
        <f t="shared" si="15"/>
        <v>-64</v>
      </c>
      <c r="AD242" s="5">
        <f t="shared" si="16"/>
        <v>-77</v>
      </c>
    </row>
    <row r="243" spans="1:30">
      <c r="A243" s="1" t="s">
        <v>12</v>
      </c>
      <c r="B243" s="6">
        <v>71.466700000000003</v>
      </c>
      <c r="C243" s="2">
        <v>78.06</v>
      </c>
      <c r="D243" s="7">
        <v>1330134</v>
      </c>
      <c r="E243" s="2">
        <v>3.0903</v>
      </c>
      <c r="F243" s="2">
        <v>0.36</v>
      </c>
      <c r="G243" s="2">
        <v>2.5082</v>
      </c>
      <c r="H243" s="2">
        <v>79.91</v>
      </c>
      <c r="I243" s="6">
        <v>-2.37</v>
      </c>
      <c r="J243" s="6">
        <v>0</v>
      </c>
      <c r="K243" s="2" t="s">
        <v>106</v>
      </c>
      <c r="L243" s="4">
        <v>242</v>
      </c>
      <c r="M243" s="4">
        <f>VLOOKUP($K243,'28.12.2020'!$K$2:$L$500,2,FALSE)</f>
        <v>234</v>
      </c>
      <c r="N243" s="4">
        <f>VLOOKUP($K243,'21.12.2020'!$K$2:$L$500,2,FALSE)</f>
        <v>223</v>
      </c>
      <c r="O243" s="4">
        <f>VLOOKUP($K243,'14.12.2020'!$K$2:$L$500,2,FALSE)</f>
        <v>227</v>
      </c>
      <c r="P243" s="4">
        <f>VLOOKUP($K243,'07.12.2020'!$K$2:$L$500,2,FALSE)</f>
        <v>212</v>
      </c>
      <c r="Q243" s="4">
        <f>VLOOKUP($K243,'30.11.2020'!$K$2:$L$500,2,FALSE)</f>
        <v>196</v>
      </c>
      <c r="R243" s="4">
        <f>VLOOKUP($K243,'23.11.2020'!$K$2:$L$500,2,FALSE)</f>
        <v>187</v>
      </c>
      <c r="S243" s="4">
        <f>VLOOKUP($K243,'16.11.2020'!$K$2:$L$500,2,FALSE)</f>
        <v>168</v>
      </c>
      <c r="T243" s="4">
        <f>VLOOKUP($K243,'09.11.2020'!$K$2:$L$500,2,FALSE)</f>
        <v>167</v>
      </c>
      <c r="U243" s="4">
        <f>VLOOKUP($K243,'02.11.2020'!$K$2:$L$500,2,FALSE)</f>
        <v>163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5">
        <f t="shared" si="13"/>
        <v>-8</v>
      </c>
      <c r="AB243" s="5">
        <f t="shared" si="14"/>
        <v>-19</v>
      </c>
      <c r="AC243" s="5">
        <f t="shared" si="15"/>
        <v>-15</v>
      </c>
      <c r="AD243" s="5">
        <f t="shared" si="16"/>
        <v>-30</v>
      </c>
    </row>
    <row r="244" spans="1:30">
      <c r="A244" s="1" t="s">
        <v>527</v>
      </c>
      <c r="B244" s="6">
        <v>71.466700000000003</v>
      </c>
      <c r="C244" s="2">
        <v>130.25</v>
      </c>
      <c r="D244" s="7">
        <v>358386</v>
      </c>
      <c r="E244" s="2">
        <v>-0.63319999999999999</v>
      </c>
      <c r="F244" s="2">
        <v>-3.1238000000000001</v>
      </c>
      <c r="G244" s="2">
        <v>2.8262</v>
      </c>
      <c r="H244" s="2">
        <v>127.44</v>
      </c>
      <c r="I244" s="6">
        <v>2.1574</v>
      </c>
      <c r="J244" s="6">
        <v>1</v>
      </c>
      <c r="K244" s="2" t="s">
        <v>538</v>
      </c>
      <c r="L244" s="4">
        <v>243</v>
      </c>
      <c r="M244" s="4">
        <f>VLOOKUP($K244,'28.12.2020'!$K$2:$L$500,2,FALSE)</f>
        <v>235</v>
      </c>
      <c r="N244" s="4">
        <f>VLOOKUP($K244,'21.12.2020'!$K$2:$L$500,2,FALSE)</f>
        <v>232</v>
      </c>
      <c r="O244" s="4">
        <f>VLOOKUP($K244,'14.12.2020'!$K$2:$L$500,2,FALSE)</f>
        <v>229</v>
      </c>
      <c r="P244" s="4">
        <f>VLOOKUP($K244,'07.12.2020'!$K$2:$L$500,2,FALSE)</f>
        <v>230</v>
      </c>
      <c r="Q244" s="4">
        <f>VLOOKUP($K244,'30.11.2020'!$K$2:$L$500,2,FALSE)</f>
        <v>226</v>
      </c>
      <c r="R244" s="4">
        <f>VLOOKUP($K244,'23.11.2020'!$K$2:$L$500,2,FALSE)</f>
        <v>232</v>
      </c>
      <c r="S244" s="4">
        <f>VLOOKUP($K244,'16.11.2020'!$K$2:$L$500,2,FALSE)</f>
        <v>232</v>
      </c>
      <c r="T244" s="4">
        <f>VLOOKUP($K244,'09.11.2020'!$K$2:$L$500,2,FALSE)</f>
        <v>206</v>
      </c>
      <c r="U244" s="4">
        <f>VLOOKUP($K244,'02.11.2020'!$K$2:$L$500,2,FALSE)</f>
        <v>206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5">
        <f t="shared" si="13"/>
        <v>-8</v>
      </c>
      <c r="AB244" s="5">
        <f t="shared" si="14"/>
        <v>-11</v>
      </c>
      <c r="AC244" s="5">
        <f t="shared" si="15"/>
        <v>-14</v>
      </c>
      <c r="AD244" s="5">
        <f t="shared" si="16"/>
        <v>-13</v>
      </c>
    </row>
    <row r="245" spans="1:30">
      <c r="A245" s="1" t="s">
        <v>701</v>
      </c>
      <c r="B245" s="6">
        <v>71.466700000000003</v>
      </c>
      <c r="C245" s="2">
        <v>48.16</v>
      </c>
      <c r="D245" s="7">
        <v>621147</v>
      </c>
      <c r="E245" s="2">
        <v>2.0554999999999999</v>
      </c>
      <c r="F245" s="2">
        <v>23.518799999999999</v>
      </c>
      <c r="G245" s="2">
        <v>30.275400000000001</v>
      </c>
      <c r="H245" s="2">
        <v>37.49</v>
      </c>
      <c r="I245" s="6">
        <v>22.1553</v>
      </c>
      <c r="J245" s="6">
        <v>1</v>
      </c>
      <c r="K245" s="2" t="s">
        <v>704</v>
      </c>
      <c r="L245" s="4">
        <v>244</v>
      </c>
      <c r="M245" s="4">
        <f>VLOOKUP($K245,'28.12.2020'!$K$2:$L$500,2,FALSE)</f>
        <v>237</v>
      </c>
      <c r="N245" s="4">
        <f>VLOOKUP($K245,'21.12.2020'!$K$2:$L$500,2,FALSE)</f>
        <v>279</v>
      </c>
      <c r="O245" s="4">
        <f>VLOOKUP($K245,'14.12.2020'!$K$2:$L$500,2,FALSE)</f>
        <v>304</v>
      </c>
      <c r="P245" s="4" t="e">
        <f>VLOOKUP($K245,'07.12.2020'!$K$2:$L$500,2,FALSE)</f>
        <v>#N/A</v>
      </c>
      <c r="Q245" s="4" t="e">
        <f>VLOOKUP($K245,'30.11.2020'!$K$2:$L$500,2,FALSE)</f>
        <v>#N/A</v>
      </c>
      <c r="R245" s="4" t="e">
        <f>VLOOKUP($K245,'23.11.2020'!$K$2:$L$500,2,FALSE)</f>
        <v>#N/A</v>
      </c>
      <c r="S245" s="4" t="e">
        <f>VLOOKUP($K245,'16.11.2020'!$K$2:$L$500,2,FALSE)</f>
        <v>#N/A</v>
      </c>
      <c r="T245" s="4" t="e">
        <f>VLOOKUP($K245,'09.11.2020'!$K$2:$L$500,2,FALSE)</f>
        <v>#N/A</v>
      </c>
      <c r="U245" s="4" t="e">
        <f>VLOOKUP($K245,'02.11.2020'!$K$2:$L$500,2,FALSE)</f>
        <v>#N/A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5">
        <f t="shared" si="13"/>
        <v>-7</v>
      </c>
      <c r="AB245" s="5">
        <f t="shared" si="14"/>
        <v>35</v>
      </c>
      <c r="AC245" s="5">
        <f t="shared" si="15"/>
        <v>60</v>
      </c>
      <c r="AD245" s="5" t="e">
        <f t="shared" si="16"/>
        <v>#N/A</v>
      </c>
    </row>
    <row r="246" spans="1:30">
      <c r="A246" s="1" t="s">
        <v>204</v>
      </c>
      <c r="B246" s="6">
        <v>71.466700000000003</v>
      </c>
      <c r="C246" s="2">
        <v>77.63</v>
      </c>
      <c r="D246" s="7">
        <v>992373</v>
      </c>
      <c r="E246" s="2">
        <v>-1.1083000000000001</v>
      </c>
      <c r="F246" s="2">
        <v>6.4154</v>
      </c>
      <c r="G246" s="2">
        <v>3.4514999999999998</v>
      </c>
      <c r="H246" s="2">
        <v>72.59</v>
      </c>
      <c r="I246" s="6">
        <v>6.4923000000000002</v>
      </c>
      <c r="J246" s="6">
        <v>1</v>
      </c>
      <c r="K246" s="2" t="s">
        <v>212</v>
      </c>
      <c r="L246" s="4">
        <v>245</v>
      </c>
      <c r="M246" s="4">
        <f>VLOOKUP($K246,'28.12.2020'!$K$2:$L$500,2,FALSE)</f>
        <v>238</v>
      </c>
      <c r="N246" s="4">
        <f>VLOOKUP($K246,'21.12.2020'!$K$2:$L$500,2,FALSE)</f>
        <v>234</v>
      </c>
      <c r="O246" s="4">
        <f>VLOOKUP($K246,'14.12.2020'!$K$2:$L$500,2,FALSE)</f>
        <v>231</v>
      </c>
      <c r="P246" s="4">
        <f>VLOOKUP($K246,'07.12.2020'!$K$2:$L$500,2,FALSE)</f>
        <v>232</v>
      </c>
      <c r="Q246" s="4">
        <f>VLOOKUP($K246,'30.11.2020'!$K$2:$L$500,2,FALSE)</f>
        <v>227</v>
      </c>
      <c r="R246" s="4">
        <f>VLOOKUP($K246,'23.11.2020'!$K$2:$L$500,2,FALSE)</f>
        <v>229</v>
      </c>
      <c r="S246" s="4">
        <f>VLOOKUP($K246,'16.11.2020'!$K$2:$L$500,2,FALSE)</f>
        <v>234</v>
      </c>
      <c r="T246" s="4">
        <f>VLOOKUP($K246,'09.11.2020'!$K$2:$L$500,2,FALSE)</f>
        <v>237</v>
      </c>
      <c r="U246" s="4">
        <f>VLOOKUP($K246,'02.11.2020'!$K$2:$L$500,2,FALSE)</f>
        <v>247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5">
        <f t="shared" si="13"/>
        <v>-7</v>
      </c>
      <c r="AB246" s="5">
        <f t="shared" si="14"/>
        <v>-11</v>
      </c>
      <c r="AC246" s="5">
        <f t="shared" si="15"/>
        <v>-14</v>
      </c>
      <c r="AD246" s="5">
        <f t="shared" si="16"/>
        <v>-13</v>
      </c>
    </row>
    <row r="247" spans="1:30">
      <c r="A247" s="1" t="s">
        <v>300</v>
      </c>
      <c r="B247" s="6">
        <v>71.466700000000003</v>
      </c>
      <c r="C247" s="2">
        <v>46.09</v>
      </c>
      <c r="D247" s="7">
        <v>576514</v>
      </c>
      <c r="E247" s="2">
        <v>1.5422</v>
      </c>
      <c r="F247" s="2">
        <v>3.5497999999999998</v>
      </c>
      <c r="G247" s="2">
        <v>14.994999999999999</v>
      </c>
      <c r="H247" s="2">
        <v>39.549999999999997</v>
      </c>
      <c r="I247" s="6">
        <v>14.1896</v>
      </c>
      <c r="J247" s="6">
        <v>1</v>
      </c>
      <c r="K247" s="2" t="s">
        <v>393</v>
      </c>
      <c r="L247" s="4">
        <v>246</v>
      </c>
      <c r="M247" s="4">
        <f>VLOOKUP($K247,'28.12.2020'!$K$2:$L$500,2,FALSE)</f>
        <v>240</v>
      </c>
      <c r="N247" s="4">
        <f>VLOOKUP($K247,'21.12.2020'!$K$2:$L$500,2,FALSE)</f>
        <v>237</v>
      </c>
      <c r="O247" s="4">
        <f>VLOOKUP($K247,'14.12.2020'!$K$2:$L$500,2,FALSE)</f>
        <v>234</v>
      </c>
      <c r="P247" s="4">
        <f>VLOOKUP($K247,'07.12.2020'!$K$2:$L$500,2,FALSE)</f>
        <v>233</v>
      </c>
      <c r="Q247" s="4">
        <f>VLOOKUP($K247,'30.11.2020'!$K$2:$L$500,2,FALSE)</f>
        <v>228</v>
      </c>
      <c r="R247" s="4">
        <f>VLOOKUP($K247,'23.11.2020'!$K$2:$L$500,2,FALSE)</f>
        <v>233</v>
      </c>
      <c r="S247" s="4">
        <f>VLOOKUP($K247,'16.11.2020'!$K$2:$L$500,2,FALSE)</f>
        <v>235</v>
      </c>
      <c r="T247" s="4">
        <f>VLOOKUP($K247,'09.11.2020'!$K$2:$L$500,2,FALSE)</f>
        <v>239</v>
      </c>
      <c r="U247" s="4">
        <f>VLOOKUP($K247,'02.11.2020'!$K$2:$L$500,2,FALSE)</f>
        <v>241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5">
        <f t="shared" si="13"/>
        <v>-6</v>
      </c>
      <c r="AB247" s="5">
        <f t="shared" si="14"/>
        <v>-9</v>
      </c>
      <c r="AC247" s="5">
        <f t="shared" si="15"/>
        <v>-12</v>
      </c>
      <c r="AD247" s="5">
        <f t="shared" si="16"/>
        <v>-13</v>
      </c>
    </row>
    <row r="248" spans="1:30">
      <c r="A248" s="1" t="s">
        <v>304</v>
      </c>
      <c r="B248" s="6">
        <v>71.466700000000003</v>
      </c>
      <c r="C248" s="2">
        <v>133.44999999999999</v>
      </c>
      <c r="D248" s="7">
        <v>69281</v>
      </c>
      <c r="E248" s="2">
        <v>1.2748999999999999</v>
      </c>
      <c r="F248" s="2">
        <v>3.3214999999999999</v>
      </c>
      <c r="G248" s="2">
        <v>18.580100000000002</v>
      </c>
      <c r="H248" s="2">
        <v>114.77</v>
      </c>
      <c r="I248" s="6">
        <v>13.9978</v>
      </c>
      <c r="J248" s="6">
        <v>1</v>
      </c>
      <c r="K248" s="2" t="s">
        <v>397</v>
      </c>
      <c r="L248" s="4">
        <v>247</v>
      </c>
      <c r="M248" s="4">
        <f>VLOOKUP($K248,'28.12.2020'!$K$2:$L$500,2,FALSE)</f>
        <v>241</v>
      </c>
      <c r="N248" s="4">
        <f>VLOOKUP($K248,'21.12.2020'!$K$2:$L$500,2,FALSE)</f>
        <v>239</v>
      </c>
      <c r="O248" s="4">
        <f>VLOOKUP($K248,'14.12.2020'!$K$2:$L$500,2,FALSE)</f>
        <v>235</v>
      </c>
      <c r="P248" s="4">
        <f>VLOOKUP($K248,'07.12.2020'!$K$2:$L$500,2,FALSE)</f>
        <v>234</v>
      </c>
      <c r="Q248" s="4">
        <f>VLOOKUP($K248,'30.11.2020'!$K$2:$L$500,2,FALSE)</f>
        <v>229</v>
      </c>
      <c r="R248" s="4">
        <f>VLOOKUP($K248,'23.11.2020'!$K$2:$L$500,2,FALSE)</f>
        <v>230</v>
      </c>
      <c r="S248" s="4">
        <f>VLOOKUP($K248,'16.11.2020'!$K$2:$L$500,2,FALSE)</f>
        <v>236</v>
      </c>
      <c r="T248" s="4">
        <f>VLOOKUP($K248,'09.11.2020'!$K$2:$L$500,2,FALSE)</f>
        <v>240</v>
      </c>
      <c r="U248" s="4">
        <f>VLOOKUP($K248,'02.11.2020'!$K$2:$L$500,2,FALSE)</f>
        <v>242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5">
        <f t="shared" si="13"/>
        <v>-6</v>
      </c>
      <c r="AB248" s="5">
        <f t="shared" si="14"/>
        <v>-8</v>
      </c>
      <c r="AC248" s="5">
        <f t="shared" si="15"/>
        <v>-12</v>
      </c>
      <c r="AD248" s="5">
        <f t="shared" si="16"/>
        <v>-13</v>
      </c>
    </row>
    <row r="249" spans="1:30">
      <c r="A249" s="1" t="s">
        <v>336</v>
      </c>
      <c r="B249" s="6">
        <v>71.466700000000003</v>
      </c>
      <c r="C249" s="2">
        <v>206.77</v>
      </c>
      <c r="D249" s="7">
        <v>657586</v>
      </c>
      <c r="E249" s="2">
        <v>-0.39500000000000002</v>
      </c>
      <c r="F249" s="2">
        <v>3.5507</v>
      </c>
      <c r="G249" s="2">
        <v>15.987</v>
      </c>
      <c r="H249" s="2">
        <v>174.01</v>
      </c>
      <c r="I249" s="6">
        <v>15.8437</v>
      </c>
      <c r="J249" s="6">
        <v>1</v>
      </c>
      <c r="K249" s="2" t="s">
        <v>429</v>
      </c>
      <c r="L249" s="4">
        <v>248</v>
      </c>
      <c r="M249" s="4">
        <f>VLOOKUP($K249,'28.12.2020'!$K$2:$L$500,2,FALSE)</f>
        <v>242</v>
      </c>
      <c r="N249" s="4">
        <f>VLOOKUP($K249,'21.12.2020'!$K$2:$L$500,2,FALSE)</f>
        <v>240</v>
      </c>
      <c r="O249" s="4">
        <f>VLOOKUP($K249,'14.12.2020'!$K$2:$L$500,2,FALSE)</f>
        <v>236</v>
      </c>
      <c r="P249" s="4">
        <f>VLOOKUP($K249,'07.12.2020'!$K$2:$L$500,2,FALSE)</f>
        <v>235</v>
      </c>
      <c r="Q249" s="4">
        <f>VLOOKUP($K249,'30.11.2020'!$K$2:$L$500,2,FALSE)</f>
        <v>230</v>
      </c>
      <c r="R249" s="4">
        <f>VLOOKUP($K249,'23.11.2020'!$K$2:$L$500,2,FALSE)</f>
        <v>231</v>
      </c>
      <c r="S249" s="4">
        <f>VLOOKUP($K249,'16.11.2020'!$K$2:$L$500,2,FALSE)</f>
        <v>237</v>
      </c>
      <c r="T249" s="4">
        <f>VLOOKUP($K249,'09.11.2020'!$K$2:$L$500,2,FALSE)</f>
        <v>241</v>
      </c>
      <c r="U249" s="4">
        <f>VLOOKUP($K249,'02.11.2020'!$K$2:$L$500,2,FALSE)</f>
        <v>249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5">
        <f t="shared" si="13"/>
        <v>-6</v>
      </c>
      <c r="AB249" s="5">
        <f t="shared" si="14"/>
        <v>-8</v>
      </c>
      <c r="AC249" s="5">
        <f t="shared" si="15"/>
        <v>-12</v>
      </c>
      <c r="AD249" s="5">
        <f t="shared" si="16"/>
        <v>-13</v>
      </c>
    </row>
    <row r="250" spans="1:30">
      <c r="A250" s="1" t="s">
        <v>631</v>
      </c>
      <c r="B250" s="6">
        <v>71.333299999999994</v>
      </c>
      <c r="C250" s="2">
        <v>44.22</v>
      </c>
      <c r="D250" s="7">
        <v>122982</v>
      </c>
      <c r="E250" s="2">
        <v>5.3609999999999998</v>
      </c>
      <c r="F250" s="2">
        <v>22.357500000000002</v>
      </c>
      <c r="G250" s="2">
        <v>76.725200000000001</v>
      </c>
      <c r="H250" s="2">
        <v>34.4</v>
      </c>
      <c r="I250" s="6">
        <v>22.207100000000001</v>
      </c>
      <c r="J250" s="6">
        <v>1</v>
      </c>
      <c r="K250" s="2" t="s">
        <v>634</v>
      </c>
      <c r="L250" s="4">
        <v>249</v>
      </c>
      <c r="M250" s="4">
        <f>VLOOKUP($K250,'28.12.2020'!$K$2:$L$500,2,FALSE)</f>
        <v>243</v>
      </c>
      <c r="N250" s="4">
        <f>VLOOKUP($K250,'21.12.2020'!$K$2:$L$500,2,FALSE)</f>
        <v>241</v>
      </c>
      <c r="O250" s="4">
        <f>VLOOKUP($K250,'14.12.2020'!$K$2:$L$500,2,FALSE)</f>
        <v>237</v>
      </c>
      <c r="P250" s="4">
        <f>VLOOKUP($K250,'07.12.2020'!$K$2:$L$500,2,FALSE)</f>
        <v>237</v>
      </c>
      <c r="Q250" s="4">
        <f>VLOOKUP($K250,'30.11.2020'!$K$2:$L$500,2,FALSE)</f>
        <v>231</v>
      </c>
      <c r="R250" s="4">
        <f>VLOOKUP($K250,'23.11.2020'!$K$2:$L$500,2,FALSE)</f>
        <v>237</v>
      </c>
      <c r="S250" s="4">
        <f>VLOOKUP($K250,'16.11.2020'!$K$2:$L$500,2,FALSE)</f>
        <v>238</v>
      </c>
      <c r="T250" s="4">
        <f>VLOOKUP($K250,'09.11.2020'!$K$2:$L$500,2,FALSE)</f>
        <v>242</v>
      </c>
      <c r="U250" s="4">
        <f>VLOOKUP($K250,'02.11.2020'!$K$2:$L$500,2,FALSE)</f>
        <v>243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5">
        <f t="shared" si="13"/>
        <v>-6</v>
      </c>
      <c r="AB250" s="5">
        <f t="shared" si="14"/>
        <v>-8</v>
      </c>
      <c r="AC250" s="5">
        <f t="shared" si="15"/>
        <v>-12</v>
      </c>
      <c r="AD250" s="5">
        <f t="shared" si="16"/>
        <v>-12</v>
      </c>
    </row>
    <row r="251" spans="1:30">
      <c r="A251" s="1" t="s">
        <v>205</v>
      </c>
      <c r="B251" s="6">
        <v>71.333299999999994</v>
      </c>
      <c r="C251" s="2">
        <v>406.53</v>
      </c>
      <c r="D251" s="7">
        <v>244145</v>
      </c>
      <c r="E251" s="2">
        <v>4.6947999999999999</v>
      </c>
      <c r="F251" s="2">
        <v>16.424199999999999</v>
      </c>
      <c r="G251" s="2">
        <v>63.356900000000003</v>
      </c>
      <c r="H251" s="2">
        <v>361.84</v>
      </c>
      <c r="I251" s="6">
        <v>10.993</v>
      </c>
      <c r="J251" s="6">
        <v>1</v>
      </c>
      <c r="K251" s="2" t="s">
        <v>213</v>
      </c>
      <c r="L251" s="4">
        <v>250</v>
      </c>
      <c r="M251" s="4">
        <f>VLOOKUP($K251,'28.12.2020'!$K$2:$L$500,2,FALSE)</f>
        <v>245</v>
      </c>
      <c r="N251" s="4">
        <f>VLOOKUP($K251,'21.12.2020'!$K$2:$L$500,2,FALSE)</f>
        <v>242</v>
      </c>
      <c r="O251" s="4">
        <f>VLOOKUP($K251,'14.12.2020'!$K$2:$L$500,2,FALSE)</f>
        <v>239</v>
      </c>
      <c r="P251" s="4">
        <f>VLOOKUP($K251,'07.12.2020'!$K$2:$L$500,2,FALSE)</f>
        <v>238</v>
      </c>
      <c r="Q251" s="4">
        <f>VLOOKUP($K251,'30.11.2020'!$K$2:$L$500,2,FALSE)</f>
        <v>232</v>
      </c>
      <c r="R251" s="4">
        <f>VLOOKUP($K251,'23.11.2020'!$K$2:$L$500,2,FALSE)</f>
        <v>214</v>
      </c>
      <c r="S251" s="4">
        <f>VLOOKUP($K251,'16.11.2020'!$K$2:$L$500,2,FALSE)</f>
        <v>191</v>
      </c>
      <c r="T251" s="4">
        <f>VLOOKUP($K251,'09.11.2020'!$K$2:$L$500,2,FALSE)</f>
        <v>192</v>
      </c>
      <c r="U251" s="4">
        <f>VLOOKUP($K251,'02.11.2020'!$K$2:$L$500,2,FALSE)</f>
        <v>181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5">
        <f t="shared" si="13"/>
        <v>-5</v>
      </c>
      <c r="AB251" s="5">
        <f t="shared" si="14"/>
        <v>-8</v>
      </c>
      <c r="AC251" s="5">
        <f t="shared" si="15"/>
        <v>-11</v>
      </c>
      <c r="AD251" s="5">
        <f t="shared" si="16"/>
        <v>-12</v>
      </c>
    </row>
    <row r="252" spans="1:30">
      <c r="A252" s="1" t="s">
        <v>677</v>
      </c>
      <c r="B252" s="6">
        <v>71.333299999999994</v>
      </c>
      <c r="C252" s="2">
        <v>57.81</v>
      </c>
      <c r="D252" s="7">
        <v>99920</v>
      </c>
      <c r="E252" s="2">
        <v>0.38200000000000001</v>
      </c>
      <c r="F252" s="2">
        <v>3.7323</v>
      </c>
      <c r="G252" s="2">
        <v>13.761100000000001</v>
      </c>
      <c r="H252" s="2">
        <v>48.73</v>
      </c>
      <c r="I252" s="6">
        <v>15.7066</v>
      </c>
      <c r="J252" s="6">
        <v>1</v>
      </c>
      <c r="K252" s="2" t="s">
        <v>693</v>
      </c>
      <c r="L252" s="4">
        <v>251</v>
      </c>
      <c r="M252" s="4">
        <f>VLOOKUP($K252,'28.12.2020'!$K$2:$L$500,2,FALSE)</f>
        <v>246</v>
      </c>
      <c r="N252" s="4">
        <f>VLOOKUP($K252,'21.12.2020'!$K$2:$L$500,2,FALSE)</f>
        <v>243</v>
      </c>
      <c r="O252" s="4">
        <f>VLOOKUP($K252,'14.12.2020'!$K$2:$L$500,2,FALSE)</f>
        <v>240</v>
      </c>
      <c r="P252" s="4">
        <f>VLOOKUP($K252,'07.12.2020'!$K$2:$L$500,2,FALSE)</f>
        <v>239</v>
      </c>
      <c r="Q252" s="4" t="e">
        <f>VLOOKUP($K252,'30.11.2020'!$K$2:$L$500,2,FALSE)</f>
        <v>#N/A</v>
      </c>
      <c r="R252" s="4" t="e">
        <f>VLOOKUP($K252,'23.11.2020'!$K$2:$L$500,2,FALSE)</f>
        <v>#N/A</v>
      </c>
      <c r="S252" s="4" t="e">
        <f>VLOOKUP($K252,'16.11.2020'!$K$2:$L$500,2,FALSE)</f>
        <v>#N/A</v>
      </c>
      <c r="T252" s="4" t="e">
        <f>VLOOKUP($K252,'09.11.2020'!$K$2:$L$500,2,FALSE)</f>
        <v>#N/A</v>
      </c>
      <c r="U252" s="4" t="e">
        <f>VLOOKUP($K252,'02.11.2020'!$K$2:$L$500,2,FALSE)</f>
        <v>#N/A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5">
        <f t="shared" si="13"/>
        <v>-5</v>
      </c>
      <c r="AB252" s="5">
        <f t="shared" si="14"/>
        <v>-8</v>
      </c>
      <c r="AC252" s="5">
        <f t="shared" si="15"/>
        <v>-11</v>
      </c>
      <c r="AD252" s="5">
        <f t="shared" si="16"/>
        <v>-12</v>
      </c>
    </row>
    <row r="253" spans="1:30">
      <c r="A253" s="1" t="s">
        <v>715</v>
      </c>
      <c r="B253" s="6">
        <v>71.333299999999994</v>
      </c>
      <c r="C253" s="2">
        <v>157.58000000000001</v>
      </c>
      <c r="D253" s="7">
        <v>117539</v>
      </c>
      <c r="E253" s="2">
        <v>1.123</v>
      </c>
      <c r="F253" s="2">
        <v>0.51670000000000005</v>
      </c>
      <c r="G253" s="2">
        <v>24.147200000000002</v>
      </c>
      <c r="H253" s="2">
        <v>143.56</v>
      </c>
      <c r="I253" s="6">
        <v>8.8971</v>
      </c>
      <c r="J253" s="6">
        <v>1</v>
      </c>
      <c r="K253" s="2" t="s">
        <v>729</v>
      </c>
      <c r="L253" s="4">
        <v>252</v>
      </c>
      <c r="M253" s="4">
        <f>VLOOKUP($K253,'28.12.2020'!$K$2:$L$500,2,FALSE)</f>
        <v>292</v>
      </c>
      <c r="N253" s="4">
        <f>VLOOKUP($K253,'21.12.2020'!$K$2:$L$500,2,FALSE)</f>
        <v>312</v>
      </c>
      <c r="O253" s="4" t="e">
        <f>VLOOKUP($K253,'14.12.2020'!$K$2:$L$500,2,FALSE)</f>
        <v>#N/A</v>
      </c>
      <c r="P253" s="4" t="e">
        <f>VLOOKUP($K253,'07.12.2020'!$K$2:$L$500,2,FALSE)</f>
        <v>#N/A</v>
      </c>
      <c r="Q253" s="4" t="e">
        <f>VLOOKUP($K253,'30.11.2020'!$K$2:$L$500,2,FALSE)</f>
        <v>#N/A</v>
      </c>
      <c r="R253" s="4" t="e">
        <f>VLOOKUP($K253,'23.11.2020'!$K$2:$L$500,2,FALSE)</f>
        <v>#N/A</v>
      </c>
      <c r="S253" s="4" t="e">
        <f>VLOOKUP($K253,'16.11.2020'!$K$2:$L$500,2,FALSE)</f>
        <v>#N/A</v>
      </c>
      <c r="T253" s="4" t="e">
        <f>VLOOKUP($K253,'09.11.2020'!$K$2:$L$500,2,FALSE)</f>
        <v>#N/A</v>
      </c>
      <c r="U253" s="4" t="e">
        <f>VLOOKUP($K253,'02.11.2020'!$K$2:$L$500,2,FALSE)</f>
        <v>#N/A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5">
        <f t="shared" si="13"/>
        <v>40</v>
      </c>
      <c r="AB253" s="5">
        <f t="shared" si="14"/>
        <v>60</v>
      </c>
      <c r="AC253" s="5" t="e">
        <f t="shared" si="15"/>
        <v>#N/A</v>
      </c>
      <c r="AD253" s="5" t="e">
        <f t="shared" si="16"/>
        <v>#N/A</v>
      </c>
    </row>
    <row r="254" spans="1:30">
      <c r="A254" s="1" t="s">
        <v>346</v>
      </c>
      <c r="B254" s="6">
        <v>71.333299999999994</v>
      </c>
      <c r="C254" s="2">
        <v>132.74</v>
      </c>
      <c r="D254" s="7">
        <v>837859</v>
      </c>
      <c r="E254" s="2">
        <v>3.7437</v>
      </c>
      <c r="F254" s="2">
        <v>3.7111999999999998</v>
      </c>
      <c r="G254" s="2">
        <v>22.668900000000001</v>
      </c>
      <c r="H254" s="2">
        <v>123.27</v>
      </c>
      <c r="I254" s="6">
        <v>7.1342999999999996</v>
      </c>
      <c r="J254" s="6">
        <v>1</v>
      </c>
      <c r="K254" s="2" t="s">
        <v>440</v>
      </c>
      <c r="L254" s="4">
        <v>253</v>
      </c>
      <c r="M254" s="4">
        <f>VLOOKUP($K254,'28.12.2020'!$K$2:$L$500,2,FALSE)</f>
        <v>248</v>
      </c>
      <c r="N254" s="4">
        <f>VLOOKUP($K254,'21.12.2020'!$K$2:$L$500,2,FALSE)</f>
        <v>278</v>
      </c>
      <c r="O254" s="4">
        <f>VLOOKUP($K254,'14.12.2020'!$K$2:$L$500,2,FALSE)</f>
        <v>303</v>
      </c>
      <c r="P254" s="4">
        <f>VLOOKUP($K254,'07.12.2020'!$K$2:$L$500,2,FALSE)</f>
        <v>293</v>
      </c>
      <c r="Q254" s="4">
        <f>VLOOKUP($K254,'30.11.2020'!$K$2:$L$500,2,FALSE)</f>
        <v>274</v>
      </c>
      <c r="R254" s="4">
        <f>VLOOKUP($K254,'23.11.2020'!$K$2:$L$500,2,FALSE)</f>
        <v>240</v>
      </c>
      <c r="S254" s="4">
        <f>VLOOKUP($K254,'16.11.2020'!$K$2:$L$500,2,FALSE)</f>
        <v>210</v>
      </c>
      <c r="T254" s="4">
        <f>VLOOKUP($K254,'09.11.2020'!$K$2:$L$500,2,FALSE)</f>
        <v>195</v>
      </c>
      <c r="U254" s="4">
        <f>VLOOKUP($K254,'02.11.2020'!$K$2:$L$500,2,FALSE)</f>
        <v>203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5">
        <f t="shared" si="13"/>
        <v>-5</v>
      </c>
      <c r="AB254" s="5">
        <f t="shared" si="14"/>
        <v>25</v>
      </c>
      <c r="AC254" s="5">
        <f t="shared" si="15"/>
        <v>50</v>
      </c>
      <c r="AD254" s="5">
        <f t="shared" si="16"/>
        <v>40</v>
      </c>
    </row>
    <row r="255" spans="1:30">
      <c r="A255" s="1" t="s">
        <v>482</v>
      </c>
      <c r="B255" s="6">
        <v>71.333299999999994</v>
      </c>
      <c r="C255" s="2">
        <v>83.72</v>
      </c>
      <c r="D255" s="7">
        <v>649110</v>
      </c>
      <c r="E255" s="2">
        <v>-2.4470000000000001</v>
      </c>
      <c r="F255" s="2">
        <v>11.895200000000001</v>
      </c>
      <c r="G255" s="2">
        <v>84.344399999999993</v>
      </c>
      <c r="H255" s="2">
        <v>64.260000000000005</v>
      </c>
      <c r="I255" s="6">
        <v>23.2441</v>
      </c>
      <c r="J255" s="6">
        <v>1</v>
      </c>
      <c r="K255" s="2" t="s">
        <v>484</v>
      </c>
      <c r="L255" s="4">
        <v>254</v>
      </c>
      <c r="M255" s="4">
        <f>VLOOKUP($K255,'28.12.2020'!$K$2:$L$500,2,FALSE)</f>
        <v>250</v>
      </c>
      <c r="N255" s="4">
        <f>VLOOKUP($K255,'21.12.2020'!$K$2:$L$500,2,FALSE)</f>
        <v>244</v>
      </c>
      <c r="O255" s="4">
        <f>VLOOKUP($K255,'14.12.2020'!$K$2:$L$500,2,FALSE)</f>
        <v>241</v>
      </c>
      <c r="P255" s="4">
        <f>VLOOKUP($K255,'07.12.2020'!$K$2:$L$500,2,FALSE)</f>
        <v>240</v>
      </c>
      <c r="Q255" s="4">
        <f>VLOOKUP($K255,'30.11.2020'!$K$2:$L$500,2,FALSE)</f>
        <v>235</v>
      </c>
      <c r="R255" s="4">
        <f>VLOOKUP($K255,'23.11.2020'!$K$2:$L$500,2,FALSE)</f>
        <v>219</v>
      </c>
      <c r="S255" s="4">
        <f>VLOOKUP($K255,'16.11.2020'!$K$2:$L$500,2,FALSE)</f>
        <v>206</v>
      </c>
      <c r="T255" s="4">
        <f>VLOOKUP($K255,'09.11.2020'!$K$2:$L$500,2,FALSE)</f>
        <v>175</v>
      </c>
      <c r="U255" s="4">
        <f>VLOOKUP($K255,'02.11.2020'!$K$2:$L$500,2,FALSE)</f>
        <v>176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5">
        <f t="shared" si="13"/>
        <v>-4</v>
      </c>
      <c r="AB255" s="5">
        <f t="shared" si="14"/>
        <v>-10</v>
      </c>
      <c r="AC255" s="5">
        <f t="shared" si="15"/>
        <v>-13</v>
      </c>
      <c r="AD255" s="5">
        <f t="shared" si="16"/>
        <v>-14</v>
      </c>
    </row>
    <row r="256" spans="1:30">
      <c r="A256" s="1" t="s">
        <v>303</v>
      </c>
      <c r="B256" s="6">
        <v>71.333299999999994</v>
      </c>
      <c r="C256" s="2">
        <v>175.74</v>
      </c>
      <c r="D256" s="7">
        <v>294904</v>
      </c>
      <c r="E256" s="2">
        <v>1.0174000000000001</v>
      </c>
      <c r="F256" s="2">
        <v>3.6875</v>
      </c>
      <c r="G256" s="2">
        <v>18.160399999999999</v>
      </c>
      <c r="H256" s="2">
        <v>150.6</v>
      </c>
      <c r="I256" s="6">
        <v>14.305199999999999</v>
      </c>
      <c r="J256" s="6">
        <v>1</v>
      </c>
      <c r="K256" s="2" t="s">
        <v>396</v>
      </c>
      <c r="L256" s="4">
        <v>255</v>
      </c>
      <c r="M256" s="4">
        <f>VLOOKUP($K256,'28.12.2020'!$K$2:$L$500,2,FALSE)</f>
        <v>251</v>
      </c>
      <c r="N256" s="4">
        <f>VLOOKUP($K256,'21.12.2020'!$K$2:$L$500,2,FALSE)</f>
        <v>245</v>
      </c>
      <c r="O256" s="4">
        <f>VLOOKUP($K256,'14.12.2020'!$K$2:$L$500,2,FALSE)</f>
        <v>242</v>
      </c>
      <c r="P256" s="4">
        <f>VLOOKUP($K256,'07.12.2020'!$K$2:$L$500,2,FALSE)</f>
        <v>241</v>
      </c>
      <c r="Q256" s="4">
        <f>VLOOKUP($K256,'30.11.2020'!$K$2:$L$500,2,FALSE)</f>
        <v>236</v>
      </c>
      <c r="R256" s="4">
        <f>VLOOKUP($K256,'23.11.2020'!$K$2:$L$500,2,FALSE)</f>
        <v>236</v>
      </c>
      <c r="S256" s="4">
        <f>VLOOKUP($K256,'16.11.2020'!$K$2:$L$500,2,FALSE)</f>
        <v>243</v>
      </c>
      <c r="T256" s="4">
        <f>VLOOKUP($K256,'09.11.2020'!$K$2:$L$500,2,FALSE)</f>
        <v>245</v>
      </c>
      <c r="U256" s="4">
        <f>VLOOKUP($K256,'02.11.2020'!$K$2:$L$500,2,FALSE)</f>
        <v>248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5">
        <f t="shared" si="13"/>
        <v>-4</v>
      </c>
      <c r="AB256" s="5">
        <f t="shared" si="14"/>
        <v>-10</v>
      </c>
      <c r="AC256" s="5">
        <f t="shared" si="15"/>
        <v>-13</v>
      </c>
      <c r="AD256" s="5">
        <f t="shared" si="16"/>
        <v>-14</v>
      </c>
    </row>
    <row r="257" spans="1:30">
      <c r="A257" s="1" t="s">
        <v>719</v>
      </c>
      <c r="B257" s="6">
        <v>71.333299999999994</v>
      </c>
      <c r="C257" s="2">
        <v>137.22</v>
      </c>
      <c r="D257" s="7">
        <v>163191</v>
      </c>
      <c r="E257" s="2">
        <v>3.0644</v>
      </c>
      <c r="F257" s="2">
        <v>-8.7400000000000005E-2</v>
      </c>
      <c r="G257" s="2">
        <v>-2.9836</v>
      </c>
      <c r="H257" s="2">
        <v>133.85</v>
      </c>
      <c r="I257" s="6">
        <v>2.4559000000000002</v>
      </c>
      <c r="J257" s="6">
        <v>0</v>
      </c>
      <c r="K257" s="2" t="s">
        <v>723</v>
      </c>
      <c r="L257" s="4">
        <v>256</v>
      </c>
      <c r="M257" s="4">
        <f>VLOOKUP($K257,'28.12.2020'!$K$2:$L$500,2,FALSE)</f>
        <v>296</v>
      </c>
      <c r="N257" s="4">
        <f>VLOOKUP($K257,'21.12.2020'!$K$2:$L$500,2,FALSE)</f>
        <v>314</v>
      </c>
      <c r="O257" s="4" t="e">
        <f>VLOOKUP($K257,'14.12.2020'!$K$2:$L$500,2,FALSE)</f>
        <v>#N/A</v>
      </c>
      <c r="P257" s="4" t="e">
        <f>VLOOKUP($K257,'07.12.2020'!$K$2:$L$500,2,FALSE)</f>
        <v>#N/A</v>
      </c>
      <c r="Q257" s="4" t="e">
        <f>VLOOKUP($K257,'30.11.2020'!$K$2:$L$500,2,FALSE)</f>
        <v>#N/A</v>
      </c>
      <c r="R257" s="4" t="e">
        <f>VLOOKUP($K257,'23.11.2020'!$K$2:$L$500,2,FALSE)</f>
        <v>#N/A</v>
      </c>
      <c r="S257" s="4" t="e">
        <f>VLOOKUP($K257,'16.11.2020'!$K$2:$L$500,2,FALSE)</f>
        <v>#N/A</v>
      </c>
      <c r="T257" s="4" t="e">
        <f>VLOOKUP($K257,'09.11.2020'!$K$2:$L$500,2,FALSE)</f>
        <v>#N/A</v>
      </c>
      <c r="U257" s="4" t="e">
        <f>VLOOKUP($K257,'02.11.2020'!$K$2:$L$500,2,FALSE)</f>
        <v>#N/A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5">
        <f t="shared" si="13"/>
        <v>40</v>
      </c>
      <c r="AB257" s="5">
        <f t="shared" si="14"/>
        <v>58</v>
      </c>
      <c r="AC257" s="5" t="e">
        <f t="shared" si="15"/>
        <v>#N/A</v>
      </c>
      <c r="AD257" s="5" t="e">
        <f t="shared" si="16"/>
        <v>#N/A</v>
      </c>
    </row>
    <row r="258" spans="1:30">
      <c r="A258" s="1" t="s">
        <v>703</v>
      </c>
      <c r="B258" s="6">
        <v>71.333299999999994</v>
      </c>
      <c r="C258" s="2">
        <v>30.88</v>
      </c>
      <c r="D258" s="7">
        <v>626057</v>
      </c>
      <c r="E258" s="2">
        <v>6.9252000000000002</v>
      </c>
      <c r="F258" s="2">
        <v>20.9084</v>
      </c>
      <c r="G258" s="2">
        <v>76.054699999999997</v>
      </c>
      <c r="H258" s="2">
        <v>24.31</v>
      </c>
      <c r="I258" s="6">
        <v>21.2759</v>
      </c>
      <c r="J258" s="6">
        <v>1</v>
      </c>
      <c r="K258" s="2" t="s">
        <v>708</v>
      </c>
      <c r="L258" s="4">
        <v>257</v>
      </c>
      <c r="M258" s="4">
        <f>VLOOKUP($K258,'28.12.2020'!$K$2:$L$500,2,FALSE)</f>
        <v>252</v>
      </c>
      <c r="N258" s="4">
        <f>VLOOKUP($K258,'21.12.2020'!$K$2:$L$500,2,FALSE)</f>
        <v>270</v>
      </c>
      <c r="O258" s="4">
        <f>VLOOKUP($K258,'14.12.2020'!$K$2:$L$500,2,FALSE)</f>
        <v>293</v>
      </c>
      <c r="P258" s="4" t="e">
        <f>VLOOKUP($K258,'07.12.2020'!$K$2:$L$500,2,FALSE)</f>
        <v>#N/A</v>
      </c>
      <c r="Q258" s="4" t="e">
        <f>VLOOKUP($K258,'30.11.2020'!$K$2:$L$500,2,FALSE)</f>
        <v>#N/A</v>
      </c>
      <c r="R258" s="4" t="e">
        <f>VLOOKUP($K258,'23.11.2020'!$K$2:$L$500,2,FALSE)</f>
        <v>#N/A</v>
      </c>
      <c r="S258" s="4" t="e">
        <f>VLOOKUP($K258,'16.11.2020'!$K$2:$L$500,2,FALSE)</f>
        <v>#N/A</v>
      </c>
      <c r="T258" s="4" t="e">
        <f>VLOOKUP($K258,'09.11.2020'!$K$2:$L$500,2,FALSE)</f>
        <v>#N/A</v>
      </c>
      <c r="U258" s="4" t="e">
        <f>VLOOKUP($K258,'02.11.2020'!$K$2:$L$500,2,FALSE)</f>
        <v>#N/A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5">
        <f t="shared" si="13"/>
        <v>-5</v>
      </c>
      <c r="AB258" s="5">
        <f t="shared" si="14"/>
        <v>13</v>
      </c>
      <c r="AC258" s="5">
        <f t="shared" si="15"/>
        <v>36</v>
      </c>
      <c r="AD258" s="5" t="e">
        <f t="shared" si="16"/>
        <v>#N/A</v>
      </c>
    </row>
    <row r="259" spans="1:30">
      <c r="A259" s="1" t="s">
        <v>103</v>
      </c>
      <c r="B259" s="6">
        <v>71.333299999999994</v>
      </c>
      <c r="C259" s="2">
        <v>72.05</v>
      </c>
      <c r="D259" s="7">
        <v>137203</v>
      </c>
      <c r="E259" s="2">
        <v>0.91039999999999999</v>
      </c>
      <c r="F259" s="2">
        <v>2.3292000000000002</v>
      </c>
      <c r="G259" s="2">
        <v>9.1667000000000005</v>
      </c>
      <c r="H259" s="2">
        <v>67.03</v>
      </c>
      <c r="I259" s="6">
        <v>6.9673999999999996</v>
      </c>
      <c r="J259" s="6">
        <v>1</v>
      </c>
      <c r="K259" s="2" t="s">
        <v>156</v>
      </c>
      <c r="L259" s="4">
        <v>258</v>
      </c>
      <c r="M259" s="4">
        <f>VLOOKUP($K259,'28.12.2020'!$K$2:$L$500,2,FALSE)</f>
        <v>253</v>
      </c>
      <c r="N259" s="4">
        <f>VLOOKUP($K259,'21.12.2020'!$K$2:$L$500,2,FALSE)</f>
        <v>246</v>
      </c>
      <c r="O259" s="4">
        <f>VLOOKUP($K259,'14.12.2020'!$K$2:$L$500,2,FALSE)</f>
        <v>243</v>
      </c>
      <c r="P259" s="4">
        <f>VLOOKUP($K259,'07.12.2020'!$K$2:$L$500,2,FALSE)</f>
        <v>242</v>
      </c>
      <c r="Q259" s="4">
        <f>VLOOKUP($K259,'30.11.2020'!$K$2:$L$500,2,FALSE)</f>
        <v>237</v>
      </c>
      <c r="R259" s="4">
        <f>VLOOKUP($K259,'23.11.2020'!$K$2:$L$500,2,FALSE)</f>
        <v>239</v>
      </c>
      <c r="S259" s="4">
        <f>VLOOKUP($K259,'16.11.2020'!$K$2:$L$500,2,FALSE)</f>
        <v>244</v>
      </c>
      <c r="T259" s="4">
        <f>VLOOKUP($K259,'09.11.2020'!$K$2:$L$500,2,FALSE)</f>
        <v>246</v>
      </c>
      <c r="U259" s="4">
        <f>VLOOKUP($K259,'02.11.2020'!$K$2:$L$500,2,FALSE)</f>
        <v>219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5">
        <f t="shared" ref="AA259:AA322" si="17">M259-$L259</f>
        <v>-5</v>
      </c>
      <c r="AB259" s="5">
        <f t="shared" ref="AB259:AB322" si="18">N259-$L259</f>
        <v>-12</v>
      </c>
      <c r="AC259" s="5">
        <f t="shared" ref="AC259:AC322" si="19">O259-$L259</f>
        <v>-15</v>
      </c>
      <c r="AD259" s="5">
        <f t="shared" ref="AD259:AD322" si="20">P259-$L259</f>
        <v>-16</v>
      </c>
    </row>
    <row r="260" spans="1:30">
      <c r="A260" s="1" t="s">
        <v>325</v>
      </c>
      <c r="B260" s="6">
        <v>71.2</v>
      </c>
      <c r="C260" s="2">
        <v>136.43</v>
      </c>
      <c r="D260" s="7">
        <v>1369305</v>
      </c>
      <c r="E260" s="2">
        <v>2.5327000000000002</v>
      </c>
      <c r="F260" s="2">
        <v>17.308700000000002</v>
      </c>
      <c r="G260" s="2">
        <v>92.561700000000002</v>
      </c>
      <c r="H260" s="2">
        <v>113.8001</v>
      </c>
      <c r="I260" s="6">
        <v>16.587199999999999</v>
      </c>
      <c r="J260" s="6">
        <v>1</v>
      </c>
      <c r="K260" s="2" t="s">
        <v>418</v>
      </c>
      <c r="L260" s="4">
        <v>259</v>
      </c>
      <c r="M260" s="4">
        <f>VLOOKUP($K260,'28.12.2020'!$K$2:$L$500,2,FALSE)</f>
        <v>254</v>
      </c>
      <c r="N260" s="4">
        <f>VLOOKUP($K260,'21.12.2020'!$K$2:$L$500,2,FALSE)</f>
        <v>247</v>
      </c>
      <c r="O260" s="4">
        <f>VLOOKUP($K260,'14.12.2020'!$K$2:$L$500,2,FALSE)</f>
        <v>244</v>
      </c>
      <c r="P260" s="4">
        <f>VLOOKUP($K260,'07.12.2020'!$K$2:$L$500,2,FALSE)</f>
        <v>243</v>
      </c>
      <c r="Q260" s="4">
        <f>VLOOKUP($K260,'30.11.2020'!$K$2:$L$500,2,FALSE)</f>
        <v>238</v>
      </c>
      <c r="R260" s="4">
        <f>VLOOKUP($K260,'23.11.2020'!$K$2:$L$500,2,FALSE)</f>
        <v>228</v>
      </c>
      <c r="S260" s="4">
        <f>VLOOKUP($K260,'16.11.2020'!$K$2:$L$500,2,FALSE)</f>
        <v>212</v>
      </c>
      <c r="T260" s="4">
        <f>VLOOKUP($K260,'09.11.2020'!$K$2:$L$500,2,FALSE)</f>
        <v>216</v>
      </c>
      <c r="U260" s="4">
        <f>VLOOKUP($K260,'02.11.2020'!$K$2:$L$500,2,FALSE)</f>
        <v>221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5">
        <f t="shared" si="17"/>
        <v>-5</v>
      </c>
      <c r="AB260" s="5">
        <f t="shared" si="18"/>
        <v>-12</v>
      </c>
      <c r="AC260" s="5">
        <f t="shared" si="19"/>
        <v>-15</v>
      </c>
      <c r="AD260" s="5">
        <f t="shared" si="20"/>
        <v>-16</v>
      </c>
    </row>
    <row r="261" spans="1:30">
      <c r="A261" s="1" t="s">
        <v>290</v>
      </c>
      <c r="B261" s="6">
        <v>71.2</v>
      </c>
      <c r="C261" s="2">
        <v>24.01</v>
      </c>
      <c r="D261" s="7">
        <v>1654214</v>
      </c>
      <c r="E261" s="2">
        <v>-0.53849999999999998</v>
      </c>
      <c r="F261" s="2">
        <v>12.988200000000001</v>
      </c>
      <c r="G261" s="2">
        <v>9.2853999999999992</v>
      </c>
      <c r="H261" s="2">
        <v>23.1</v>
      </c>
      <c r="I261" s="6">
        <v>3.7900999999999998</v>
      </c>
      <c r="J261" s="6">
        <v>1</v>
      </c>
      <c r="K261" s="2" t="s">
        <v>383</v>
      </c>
      <c r="L261" s="4">
        <v>260</v>
      </c>
      <c r="M261" s="4">
        <f>VLOOKUP($K261,'28.12.2020'!$K$2:$L$500,2,FALSE)</f>
        <v>297</v>
      </c>
      <c r="N261" s="4">
        <f>VLOOKUP($K261,'21.12.2020'!$K$2:$L$500,2,FALSE)</f>
        <v>316</v>
      </c>
      <c r="O261" s="4" t="e">
        <f>VLOOKUP($K261,'14.12.2020'!$K$2:$L$500,2,FALSE)</f>
        <v>#N/A</v>
      </c>
      <c r="P261" s="4" t="e">
        <f>VLOOKUP($K261,'07.12.2020'!$K$2:$L$500,2,FALSE)</f>
        <v>#N/A</v>
      </c>
      <c r="Q261" s="4" t="e">
        <f>VLOOKUP($K261,'30.11.2020'!$K$2:$L$500,2,FALSE)</f>
        <v>#N/A</v>
      </c>
      <c r="R261" s="4">
        <f>VLOOKUP($K261,'23.11.2020'!$K$2:$L$500,2,FALSE)</f>
        <v>296</v>
      </c>
      <c r="S261" s="4">
        <f>VLOOKUP($K261,'16.11.2020'!$K$2:$L$500,2,FALSE)</f>
        <v>262</v>
      </c>
      <c r="T261" s="4">
        <f>VLOOKUP($K261,'09.11.2020'!$K$2:$L$500,2,FALSE)</f>
        <v>231</v>
      </c>
      <c r="U261" s="4">
        <f>VLOOKUP($K261,'02.11.2020'!$K$2:$L$500,2,FALSE)</f>
        <v>207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5">
        <f t="shared" si="17"/>
        <v>37</v>
      </c>
      <c r="AB261" s="5">
        <f t="shared" si="18"/>
        <v>56</v>
      </c>
      <c r="AC261" s="5" t="e">
        <f t="shared" si="19"/>
        <v>#N/A</v>
      </c>
      <c r="AD261" s="5" t="e">
        <f t="shared" si="20"/>
        <v>#N/A</v>
      </c>
    </row>
    <row r="262" spans="1:30">
      <c r="A262" s="1" t="s">
        <v>568</v>
      </c>
      <c r="B262" s="6">
        <v>71.2</v>
      </c>
      <c r="C262" s="2">
        <v>174.98</v>
      </c>
      <c r="D262" s="7">
        <v>931721</v>
      </c>
      <c r="E262" s="2">
        <v>11.98</v>
      </c>
      <c r="F262" s="2">
        <v>11.879799999999999</v>
      </c>
      <c r="G262" s="2">
        <v>41.340899999999998</v>
      </c>
      <c r="H262" s="2">
        <v>153.34379999999999</v>
      </c>
      <c r="I262" s="6">
        <v>12.365</v>
      </c>
      <c r="J262" s="6">
        <v>1</v>
      </c>
      <c r="K262" s="2" t="s">
        <v>576</v>
      </c>
      <c r="L262" s="4">
        <v>261</v>
      </c>
      <c r="M262" s="4">
        <f>VLOOKUP($K262,'28.12.2020'!$K$2:$L$500,2,FALSE)</f>
        <v>256</v>
      </c>
      <c r="N262" s="4">
        <f>VLOOKUP($K262,'21.12.2020'!$K$2:$L$500,2,FALSE)</f>
        <v>248</v>
      </c>
      <c r="O262" s="4">
        <f>VLOOKUP($K262,'14.12.2020'!$K$2:$L$500,2,FALSE)</f>
        <v>245</v>
      </c>
      <c r="P262" s="4">
        <f>VLOOKUP($K262,'07.12.2020'!$K$2:$L$500,2,FALSE)</f>
        <v>244</v>
      </c>
      <c r="Q262" s="4">
        <f>VLOOKUP($K262,'30.11.2020'!$K$2:$L$500,2,FALSE)</f>
        <v>239</v>
      </c>
      <c r="R262" s="4">
        <f>VLOOKUP($K262,'23.11.2020'!$K$2:$L$500,2,FALSE)</f>
        <v>250</v>
      </c>
      <c r="S262" s="4">
        <f>VLOOKUP($K262,'16.11.2020'!$K$2:$L$500,2,FALSE)</f>
        <v>246</v>
      </c>
      <c r="T262" s="4">
        <f>VLOOKUP($K262,'09.11.2020'!$K$2:$L$500,2,FALSE)</f>
        <v>247</v>
      </c>
      <c r="U262" s="4">
        <f>VLOOKUP($K262,'02.11.2020'!$K$2:$L$500,2,FALSE)</f>
        <v>261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5">
        <f t="shared" si="17"/>
        <v>-5</v>
      </c>
      <c r="AB262" s="5">
        <f t="shared" si="18"/>
        <v>-13</v>
      </c>
      <c r="AC262" s="5">
        <f t="shared" si="19"/>
        <v>-16</v>
      </c>
      <c r="AD262" s="5">
        <f t="shared" si="20"/>
        <v>-17</v>
      </c>
    </row>
    <row r="263" spans="1:30">
      <c r="A263" s="1" t="s">
        <v>714</v>
      </c>
      <c r="B263" s="6">
        <v>71.2</v>
      </c>
      <c r="C263" s="2">
        <v>40.659999999999997</v>
      </c>
      <c r="D263" s="7">
        <v>392726</v>
      </c>
      <c r="E263" s="2">
        <v>4.0164</v>
      </c>
      <c r="F263" s="2">
        <v>5.3094999999999999</v>
      </c>
      <c r="G263" s="2">
        <v>90.088800000000006</v>
      </c>
      <c r="H263" s="2">
        <v>34.78</v>
      </c>
      <c r="I263" s="6">
        <v>14.461399999999999</v>
      </c>
      <c r="J263" s="6">
        <v>1</v>
      </c>
      <c r="K263" s="2" t="s">
        <v>728</v>
      </c>
      <c r="L263" s="4">
        <v>262</v>
      </c>
      <c r="M263" s="4">
        <f>VLOOKUP($K263,'28.12.2020'!$K$2:$L$500,2,FALSE)</f>
        <v>300</v>
      </c>
      <c r="N263" s="4">
        <f>VLOOKUP($K263,'21.12.2020'!$K$2:$L$500,2,FALSE)</f>
        <v>318</v>
      </c>
      <c r="O263" s="4" t="e">
        <f>VLOOKUP($K263,'14.12.2020'!$K$2:$L$500,2,FALSE)</f>
        <v>#N/A</v>
      </c>
      <c r="P263" s="4" t="e">
        <f>VLOOKUP($K263,'07.12.2020'!$K$2:$L$500,2,FALSE)</f>
        <v>#N/A</v>
      </c>
      <c r="Q263" s="4" t="e">
        <f>VLOOKUP($K263,'30.11.2020'!$K$2:$L$500,2,FALSE)</f>
        <v>#N/A</v>
      </c>
      <c r="R263" s="4" t="e">
        <f>VLOOKUP($K263,'23.11.2020'!$K$2:$L$500,2,FALSE)</f>
        <v>#N/A</v>
      </c>
      <c r="S263" s="4" t="e">
        <f>VLOOKUP($K263,'16.11.2020'!$K$2:$L$500,2,FALSE)</f>
        <v>#N/A</v>
      </c>
      <c r="T263" s="4" t="e">
        <f>VLOOKUP($K263,'09.11.2020'!$K$2:$L$500,2,FALSE)</f>
        <v>#N/A</v>
      </c>
      <c r="U263" s="4" t="e">
        <f>VLOOKUP($K263,'02.11.2020'!$K$2:$L$500,2,FALSE)</f>
        <v>#N/A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5">
        <f t="shared" si="17"/>
        <v>38</v>
      </c>
      <c r="AB263" s="5">
        <f t="shared" si="18"/>
        <v>56</v>
      </c>
      <c r="AC263" s="5" t="e">
        <f t="shared" si="19"/>
        <v>#N/A</v>
      </c>
      <c r="AD263" s="5" t="e">
        <f t="shared" si="20"/>
        <v>#N/A</v>
      </c>
    </row>
    <row r="264" spans="1:30">
      <c r="A264" s="1" t="s">
        <v>46</v>
      </c>
      <c r="B264" s="6">
        <v>71.2</v>
      </c>
      <c r="C264" s="2">
        <v>116.92</v>
      </c>
      <c r="D264" s="7">
        <v>164330</v>
      </c>
      <c r="E264" s="2">
        <v>0.62829999999999997</v>
      </c>
      <c r="F264" s="2">
        <v>4.0675999999999997</v>
      </c>
      <c r="G264" s="2">
        <v>-14.7378</v>
      </c>
      <c r="H264" s="2">
        <v>112.3</v>
      </c>
      <c r="I264" s="6">
        <v>3.9514</v>
      </c>
      <c r="J264" s="6">
        <v>1</v>
      </c>
      <c r="K264" s="2" t="s">
        <v>120</v>
      </c>
      <c r="L264" s="4">
        <v>263</v>
      </c>
      <c r="M264" s="4">
        <f>VLOOKUP($K264,'28.12.2020'!$K$2:$L$500,2,FALSE)</f>
        <v>257</v>
      </c>
      <c r="N264" s="4">
        <f>VLOOKUP($K264,'21.12.2020'!$K$2:$L$500,2,FALSE)</f>
        <v>249</v>
      </c>
      <c r="O264" s="4">
        <f>VLOOKUP($K264,'14.12.2020'!$K$2:$L$500,2,FALSE)</f>
        <v>246</v>
      </c>
      <c r="P264" s="4">
        <f>VLOOKUP($K264,'07.12.2020'!$K$2:$L$500,2,FALSE)</f>
        <v>245</v>
      </c>
      <c r="Q264" s="4">
        <f>VLOOKUP($K264,'30.11.2020'!$K$2:$L$500,2,FALSE)</f>
        <v>241</v>
      </c>
      <c r="R264" s="4">
        <f>VLOOKUP($K264,'23.11.2020'!$K$2:$L$500,2,FALSE)</f>
        <v>254</v>
      </c>
      <c r="S264" s="4">
        <f>VLOOKUP($K264,'16.11.2020'!$K$2:$L$500,2,FALSE)</f>
        <v>247</v>
      </c>
      <c r="T264" s="4">
        <f>VLOOKUP($K264,'09.11.2020'!$K$2:$L$500,2,FALSE)</f>
        <v>249</v>
      </c>
      <c r="U264" s="4">
        <f>VLOOKUP($K264,'02.11.2020'!$K$2:$L$500,2,FALSE)</f>
        <v>224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5">
        <f t="shared" si="17"/>
        <v>-6</v>
      </c>
      <c r="AB264" s="5">
        <f t="shared" si="18"/>
        <v>-14</v>
      </c>
      <c r="AC264" s="5">
        <f t="shared" si="19"/>
        <v>-17</v>
      </c>
      <c r="AD264" s="5">
        <f t="shared" si="20"/>
        <v>-18</v>
      </c>
    </row>
    <row r="265" spans="1:30">
      <c r="A265" s="1" t="s">
        <v>292</v>
      </c>
      <c r="B265" s="6">
        <v>71.2</v>
      </c>
      <c r="C265" s="2">
        <v>44.82</v>
      </c>
      <c r="D265" s="7">
        <v>1777170</v>
      </c>
      <c r="E265" s="2">
        <v>1.748</v>
      </c>
      <c r="F265" s="2">
        <v>2.5863999999999998</v>
      </c>
      <c r="G265" s="2">
        <v>6.7142999999999997</v>
      </c>
      <c r="H265" s="2">
        <v>38.369999999999997</v>
      </c>
      <c r="I265" s="6">
        <v>14.3909</v>
      </c>
      <c r="J265" s="6">
        <v>1</v>
      </c>
      <c r="K265" s="2" t="s">
        <v>385</v>
      </c>
      <c r="L265" s="4">
        <v>264</v>
      </c>
      <c r="M265" s="4">
        <f>VLOOKUP($K265,'28.12.2020'!$K$2:$L$500,2,FALSE)</f>
        <v>258</v>
      </c>
      <c r="N265" s="4">
        <f>VLOOKUP($K265,'21.12.2020'!$K$2:$L$500,2,FALSE)</f>
        <v>250</v>
      </c>
      <c r="O265" s="4">
        <f>VLOOKUP($K265,'14.12.2020'!$K$2:$L$500,2,FALSE)</f>
        <v>247</v>
      </c>
      <c r="P265" s="4">
        <f>VLOOKUP($K265,'07.12.2020'!$K$2:$L$500,2,FALSE)</f>
        <v>246</v>
      </c>
      <c r="Q265" s="4">
        <f>VLOOKUP($K265,'30.11.2020'!$K$2:$L$500,2,FALSE)</f>
        <v>242</v>
      </c>
      <c r="R265" s="4">
        <f>VLOOKUP($K265,'23.11.2020'!$K$2:$L$500,2,FALSE)</f>
        <v>248</v>
      </c>
      <c r="S265" s="4">
        <f>VLOOKUP($K265,'16.11.2020'!$K$2:$L$500,2,FALSE)</f>
        <v>249</v>
      </c>
      <c r="T265" s="4">
        <f>VLOOKUP($K265,'09.11.2020'!$K$2:$L$500,2,FALSE)</f>
        <v>251</v>
      </c>
      <c r="U265" s="4">
        <f>VLOOKUP($K265,'02.11.2020'!$K$2:$L$500,2,FALSE)</f>
        <v>246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5">
        <f t="shared" si="17"/>
        <v>-6</v>
      </c>
      <c r="AB265" s="5">
        <f t="shared" si="18"/>
        <v>-14</v>
      </c>
      <c r="AC265" s="5">
        <f t="shared" si="19"/>
        <v>-17</v>
      </c>
      <c r="AD265" s="5">
        <f t="shared" si="20"/>
        <v>-18</v>
      </c>
    </row>
    <row r="266" spans="1:30">
      <c r="A266" s="1" t="s">
        <v>319</v>
      </c>
      <c r="B266" s="6">
        <v>71.2</v>
      </c>
      <c r="C266" s="2">
        <v>223.55</v>
      </c>
      <c r="D266" s="7">
        <v>174499</v>
      </c>
      <c r="E266" s="2">
        <v>1.0761000000000001</v>
      </c>
      <c r="F266" s="2">
        <v>4.0057999999999998</v>
      </c>
      <c r="G266" s="2">
        <v>17.986999999999998</v>
      </c>
      <c r="H266" s="2">
        <v>189.92</v>
      </c>
      <c r="I266" s="6">
        <v>15.0436</v>
      </c>
      <c r="J266" s="6">
        <v>1</v>
      </c>
      <c r="K266" s="2" t="s">
        <v>412</v>
      </c>
      <c r="L266" s="4">
        <v>265</v>
      </c>
      <c r="M266" s="4">
        <f>VLOOKUP($K266,'28.12.2020'!$K$2:$L$500,2,FALSE)</f>
        <v>259</v>
      </c>
      <c r="N266" s="4">
        <f>VLOOKUP($K266,'21.12.2020'!$K$2:$L$500,2,FALSE)</f>
        <v>251</v>
      </c>
      <c r="O266" s="4">
        <f>VLOOKUP($K266,'14.12.2020'!$K$2:$L$500,2,FALSE)</f>
        <v>248</v>
      </c>
      <c r="P266" s="4">
        <f>VLOOKUP($K266,'07.12.2020'!$K$2:$L$500,2,FALSE)</f>
        <v>247</v>
      </c>
      <c r="Q266" s="4">
        <f>VLOOKUP($K266,'30.11.2020'!$K$2:$L$500,2,FALSE)</f>
        <v>243</v>
      </c>
      <c r="R266" s="4">
        <f>VLOOKUP($K266,'23.11.2020'!$K$2:$L$500,2,FALSE)</f>
        <v>245</v>
      </c>
      <c r="S266" s="4">
        <f>VLOOKUP($K266,'16.11.2020'!$K$2:$L$500,2,FALSE)</f>
        <v>250</v>
      </c>
      <c r="T266" s="4">
        <f>VLOOKUP($K266,'09.11.2020'!$K$2:$L$500,2,FALSE)</f>
        <v>252</v>
      </c>
      <c r="U266" s="4">
        <f>VLOOKUP($K266,'02.11.2020'!$K$2:$L$500,2,FALSE)</f>
        <v>251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5">
        <f t="shared" si="17"/>
        <v>-6</v>
      </c>
      <c r="AB266" s="5">
        <f t="shared" si="18"/>
        <v>-14</v>
      </c>
      <c r="AC266" s="5">
        <f t="shared" si="19"/>
        <v>-17</v>
      </c>
      <c r="AD266" s="5">
        <f t="shared" si="20"/>
        <v>-18</v>
      </c>
    </row>
    <row r="267" spans="1:30">
      <c r="A267" s="1" t="s">
        <v>320</v>
      </c>
      <c r="B267" s="6">
        <v>71.2</v>
      </c>
      <c r="C267" s="2">
        <v>86.22</v>
      </c>
      <c r="D267" s="7">
        <v>1480119</v>
      </c>
      <c r="E267" s="2">
        <v>1.0193000000000001</v>
      </c>
      <c r="F267" s="2">
        <v>3.9672000000000001</v>
      </c>
      <c r="G267" s="2">
        <v>17.996400000000001</v>
      </c>
      <c r="H267" s="2">
        <v>73.150000000000006</v>
      </c>
      <c r="I267" s="6">
        <v>15.158899999999999</v>
      </c>
      <c r="J267" s="6">
        <v>1</v>
      </c>
      <c r="K267" s="2" t="s">
        <v>413</v>
      </c>
      <c r="L267" s="4">
        <v>266</v>
      </c>
      <c r="M267" s="4">
        <f>VLOOKUP($K267,'28.12.2020'!$K$2:$L$500,2,FALSE)</f>
        <v>260</v>
      </c>
      <c r="N267" s="4">
        <f>VLOOKUP($K267,'21.12.2020'!$K$2:$L$500,2,FALSE)</f>
        <v>252</v>
      </c>
      <c r="O267" s="4">
        <f>VLOOKUP($K267,'14.12.2020'!$K$2:$L$500,2,FALSE)</f>
        <v>249</v>
      </c>
      <c r="P267" s="4">
        <f>VLOOKUP($K267,'07.12.2020'!$K$2:$L$500,2,FALSE)</f>
        <v>248</v>
      </c>
      <c r="Q267" s="4">
        <f>VLOOKUP($K267,'30.11.2020'!$K$2:$L$500,2,FALSE)</f>
        <v>244</v>
      </c>
      <c r="R267" s="4">
        <f>VLOOKUP($K267,'23.11.2020'!$K$2:$L$500,2,FALSE)</f>
        <v>251</v>
      </c>
      <c r="S267" s="4">
        <f>VLOOKUP($K267,'16.11.2020'!$K$2:$L$500,2,FALSE)</f>
        <v>251</v>
      </c>
      <c r="T267" s="4">
        <f>VLOOKUP($K267,'09.11.2020'!$K$2:$L$500,2,FALSE)</f>
        <v>253</v>
      </c>
      <c r="U267" s="4">
        <f>VLOOKUP($K267,'02.11.2020'!$K$2:$L$500,2,FALSE)</f>
        <v>252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5">
        <f t="shared" si="17"/>
        <v>-6</v>
      </c>
      <c r="AB267" s="5">
        <f t="shared" si="18"/>
        <v>-14</v>
      </c>
      <c r="AC267" s="5">
        <f t="shared" si="19"/>
        <v>-17</v>
      </c>
      <c r="AD267" s="5">
        <f t="shared" si="20"/>
        <v>-18</v>
      </c>
    </row>
    <row r="268" spans="1:30">
      <c r="A268" s="1" t="s">
        <v>716</v>
      </c>
      <c r="B268" s="6">
        <v>71.2</v>
      </c>
      <c r="C268" s="2">
        <v>158.37</v>
      </c>
      <c r="D268" s="7">
        <v>1354547</v>
      </c>
      <c r="E268" s="2">
        <v>0.85980000000000001</v>
      </c>
      <c r="F268" s="2">
        <v>0.6482</v>
      </c>
      <c r="G268" s="2">
        <v>23.552800000000001</v>
      </c>
      <c r="H268" s="2">
        <v>143.96</v>
      </c>
      <c r="I268" s="6">
        <v>9.0989000000000004</v>
      </c>
      <c r="J268" s="6">
        <v>1</v>
      </c>
      <c r="K268" s="2" t="s">
        <v>730</v>
      </c>
      <c r="L268" s="4">
        <v>267</v>
      </c>
      <c r="M268" s="4">
        <f>VLOOKUP($K268,'28.12.2020'!$K$2:$L$500,2,FALSE)</f>
        <v>303</v>
      </c>
      <c r="N268" s="4">
        <f>VLOOKUP($K268,'21.12.2020'!$K$2:$L$500,2,FALSE)</f>
        <v>321</v>
      </c>
      <c r="O268" s="4" t="e">
        <f>VLOOKUP($K268,'14.12.2020'!$K$2:$L$500,2,FALSE)</f>
        <v>#N/A</v>
      </c>
      <c r="P268" s="4" t="e">
        <f>VLOOKUP($K268,'07.12.2020'!$K$2:$L$500,2,FALSE)</f>
        <v>#N/A</v>
      </c>
      <c r="Q268" s="4" t="e">
        <f>VLOOKUP($K268,'30.11.2020'!$K$2:$L$500,2,FALSE)</f>
        <v>#N/A</v>
      </c>
      <c r="R268" s="4" t="e">
        <f>VLOOKUP($K268,'23.11.2020'!$K$2:$L$500,2,FALSE)</f>
        <v>#N/A</v>
      </c>
      <c r="S268" s="4" t="e">
        <f>VLOOKUP($K268,'16.11.2020'!$K$2:$L$500,2,FALSE)</f>
        <v>#N/A</v>
      </c>
      <c r="T268" s="4" t="e">
        <f>VLOOKUP($K268,'09.11.2020'!$K$2:$L$500,2,FALSE)</f>
        <v>#N/A</v>
      </c>
      <c r="U268" s="4" t="e">
        <f>VLOOKUP($K268,'02.11.2020'!$K$2:$L$500,2,FALSE)</f>
        <v>#N/A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5">
        <f t="shared" si="17"/>
        <v>36</v>
      </c>
      <c r="AB268" s="5">
        <f t="shared" si="18"/>
        <v>54</v>
      </c>
      <c r="AC268" s="5" t="e">
        <f t="shared" si="19"/>
        <v>#N/A</v>
      </c>
      <c r="AD268" s="5" t="e">
        <f t="shared" si="20"/>
        <v>#N/A</v>
      </c>
    </row>
    <row r="269" spans="1:30">
      <c r="A269" s="1" t="s">
        <v>685</v>
      </c>
      <c r="B269" s="6">
        <v>71.2</v>
      </c>
      <c r="C269" s="2">
        <v>67.05</v>
      </c>
      <c r="D269" s="7">
        <v>611146</v>
      </c>
      <c r="E269" s="2">
        <v>0.76649999999999996</v>
      </c>
      <c r="F269" s="2">
        <v>5.6405000000000003</v>
      </c>
      <c r="G269" s="2">
        <v>28.4483</v>
      </c>
      <c r="H269" s="2">
        <v>60.8</v>
      </c>
      <c r="I269" s="6">
        <v>9.3214000000000006</v>
      </c>
      <c r="J269" s="6">
        <v>1</v>
      </c>
      <c r="K269" s="2" t="s">
        <v>689</v>
      </c>
      <c r="L269" s="4">
        <v>268</v>
      </c>
      <c r="M269" s="4">
        <f>VLOOKUP($K269,'28.12.2020'!$K$2:$L$500,2,FALSE)</f>
        <v>294</v>
      </c>
      <c r="N269" s="4">
        <f>VLOOKUP($K269,'21.12.2020'!$K$2:$L$500,2,FALSE)</f>
        <v>289</v>
      </c>
      <c r="O269" s="4">
        <f>VLOOKUP($K269,'14.12.2020'!$K$2:$L$500,2,FALSE)</f>
        <v>278</v>
      </c>
      <c r="P269" s="4">
        <f>VLOOKUP($K269,'07.12.2020'!$K$2:$L$500,2,FALSE)</f>
        <v>283</v>
      </c>
      <c r="Q269" s="4" t="e">
        <f>VLOOKUP($K269,'30.11.2020'!$K$2:$L$500,2,FALSE)</f>
        <v>#N/A</v>
      </c>
      <c r="R269" s="4" t="e">
        <f>VLOOKUP($K269,'23.11.2020'!$K$2:$L$500,2,FALSE)</f>
        <v>#N/A</v>
      </c>
      <c r="S269" s="4" t="e">
        <f>VLOOKUP($K269,'16.11.2020'!$K$2:$L$500,2,FALSE)</f>
        <v>#N/A</v>
      </c>
      <c r="T269" s="4" t="e">
        <f>VLOOKUP($K269,'09.11.2020'!$K$2:$L$500,2,FALSE)</f>
        <v>#N/A</v>
      </c>
      <c r="U269" s="4" t="e">
        <f>VLOOKUP($K269,'02.11.2020'!$K$2:$L$500,2,FALSE)</f>
        <v>#N/A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5">
        <f t="shared" si="17"/>
        <v>26</v>
      </c>
      <c r="AB269" s="5">
        <f t="shared" si="18"/>
        <v>21</v>
      </c>
      <c r="AC269" s="5">
        <f t="shared" si="19"/>
        <v>10</v>
      </c>
      <c r="AD269" s="5">
        <f t="shared" si="20"/>
        <v>15</v>
      </c>
    </row>
    <row r="270" spans="1:30">
      <c r="A270" s="1" t="s">
        <v>686</v>
      </c>
      <c r="B270" s="6">
        <v>71.2</v>
      </c>
      <c r="C270" s="2">
        <v>173.04</v>
      </c>
      <c r="D270" s="7">
        <v>1170226</v>
      </c>
      <c r="E270" s="2">
        <v>1.3589</v>
      </c>
      <c r="F270" s="2">
        <v>37.715899999999998</v>
      </c>
      <c r="G270" s="2">
        <v>127.35509999999999</v>
      </c>
      <c r="H270" s="2">
        <v>154.16999999999999</v>
      </c>
      <c r="I270" s="6">
        <v>10.904999999999999</v>
      </c>
      <c r="J270" s="6">
        <v>1</v>
      </c>
      <c r="K270" s="2" t="s">
        <v>697</v>
      </c>
      <c r="L270" s="4">
        <v>269</v>
      </c>
      <c r="M270" s="4">
        <f>VLOOKUP($K270,'28.12.2020'!$K$2:$L$500,2,FALSE)</f>
        <v>261</v>
      </c>
      <c r="N270" s="4">
        <f>VLOOKUP($K270,'21.12.2020'!$K$2:$L$500,2,FALSE)</f>
        <v>253</v>
      </c>
      <c r="O270" s="4">
        <f>VLOOKUP($K270,'14.12.2020'!$K$2:$L$500,2,FALSE)</f>
        <v>279</v>
      </c>
      <c r="P270" s="4">
        <f>VLOOKUP($K270,'07.12.2020'!$K$2:$L$500,2,FALSE)</f>
        <v>307</v>
      </c>
      <c r="Q270" s="4" t="e">
        <f>VLOOKUP($K270,'30.11.2020'!$K$2:$L$500,2,FALSE)</f>
        <v>#N/A</v>
      </c>
      <c r="R270" s="4" t="e">
        <f>VLOOKUP($K270,'23.11.2020'!$K$2:$L$500,2,FALSE)</f>
        <v>#N/A</v>
      </c>
      <c r="S270" s="4" t="e">
        <f>VLOOKUP($K270,'16.11.2020'!$K$2:$L$500,2,FALSE)</f>
        <v>#N/A</v>
      </c>
      <c r="T270" s="4" t="e">
        <f>VLOOKUP($K270,'09.11.2020'!$K$2:$L$500,2,FALSE)</f>
        <v>#N/A</v>
      </c>
      <c r="U270" s="4" t="e">
        <f>VLOOKUP($K270,'02.11.2020'!$K$2:$L$500,2,FALSE)</f>
        <v>#N/A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5">
        <f t="shared" si="17"/>
        <v>-8</v>
      </c>
      <c r="AB270" s="5">
        <f t="shared" si="18"/>
        <v>-16</v>
      </c>
      <c r="AC270" s="5">
        <f t="shared" si="19"/>
        <v>10</v>
      </c>
      <c r="AD270" s="5">
        <f t="shared" si="20"/>
        <v>38</v>
      </c>
    </row>
    <row r="271" spans="1:30">
      <c r="A271" s="1" t="s">
        <v>76</v>
      </c>
      <c r="B271" s="6">
        <v>71.2</v>
      </c>
      <c r="C271" s="2">
        <v>99.66</v>
      </c>
      <c r="D271" s="7">
        <v>2874405</v>
      </c>
      <c r="E271" s="2">
        <v>3.6074000000000002</v>
      </c>
      <c r="F271" s="2">
        <v>-0.38979999999999998</v>
      </c>
      <c r="G271" s="2">
        <v>11.927199999999999</v>
      </c>
      <c r="H271" s="2">
        <v>95.16</v>
      </c>
      <c r="I271" s="6">
        <v>4.5153999999999996</v>
      </c>
      <c r="J271" s="6">
        <v>0</v>
      </c>
      <c r="K271" s="2" t="s">
        <v>136</v>
      </c>
      <c r="L271" s="4">
        <v>270</v>
      </c>
      <c r="M271" s="4">
        <f>VLOOKUP($K271,'28.12.2020'!$K$2:$L$500,2,FALSE)</f>
        <v>262</v>
      </c>
      <c r="N271" s="4">
        <f>VLOOKUP($K271,'21.12.2020'!$K$2:$L$500,2,FALSE)</f>
        <v>235</v>
      </c>
      <c r="O271" s="4">
        <f>VLOOKUP($K271,'14.12.2020'!$K$2:$L$500,2,FALSE)</f>
        <v>232</v>
      </c>
      <c r="P271" s="4">
        <f>VLOOKUP($K271,'07.12.2020'!$K$2:$L$500,2,FALSE)</f>
        <v>210</v>
      </c>
      <c r="Q271" s="4">
        <f>VLOOKUP($K271,'30.11.2020'!$K$2:$L$500,2,FALSE)</f>
        <v>182</v>
      </c>
      <c r="R271" s="4">
        <f>VLOOKUP($K271,'23.11.2020'!$K$2:$L$500,2,FALSE)</f>
        <v>168</v>
      </c>
      <c r="S271" s="4">
        <f>VLOOKUP($K271,'16.11.2020'!$K$2:$L$500,2,FALSE)</f>
        <v>160</v>
      </c>
      <c r="T271" s="4">
        <f>VLOOKUP($K271,'09.11.2020'!$K$2:$L$500,2,FALSE)</f>
        <v>148</v>
      </c>
      <c r="U271" s="4">
        <f>VLOOKUP($K271,'02.11.2020'!$K$2:$L$500,2,FALSE)</f>
        <v>144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5">
        <f t="shared" si="17"/>
        <v>-8</v>
      </c>
      <c r="AB271" s="5">
        <f t="shared" si="18"/>
        <v>-35</v>
      </c>
      <c r="AC271" s="5">
        <f t="shared" si="19"/>
        <v>-38</v>
      </c>
      <c r="AD271" s="5">
        <f t="shared" si="20"/>
        <v>-60</v>
      </c>
    </row>
    <row r="272" spans="1:30">
      <c r="A272" s="1" t="s">
        <v>316</v>
      </c>
      <c r="B272" s="6">
        <v>71.2</v>
      </c>
      <c r="C272" s="2">
        <v>90.99</v>
      </c>
      <c r="D272" s="7">
        <v>505393</v>
      </c>
      <c r="E272" s="2">
        <v>1.0439000000000001</v>
      </c>
      <c r="F272" s="2">
        <v>3.8936000000000002</v>
      </c>
      <c r="G272" s="2">
        <v>17.6798</v>
      </c>
      <c r="H272" s="2">
        <v>77.2</v>
      </c>
      <c r="I272" s="6">
        <v>15.1555</v>
      </c>
      <c r="J272" s="6">
        <v>1</v>
      </c>
      <c r="K272" s="2" t="s">
        <v>409</v>
      </c>
      <c r="L272" s="4">
        <v>271</v>
      </c>
      <c r="M272" s="4">
        <f>VLOOKUP($K272,'28.12.2020'!$K$2:$L$500,2,FALSE)</f>
        <v>265</v>
      </c>
      <c r="N272" s="4">
        <f>VLOOKUP($K272,'21.12.2020'!$K$2:$L$500,2,FALSE)</f>
        <v>254</v>
      </c>
      <c r="O272" s="4">
        <f>VLOOKUP($K272,'14.12.2020'!$K$2:$L$500,2,FALSE)</f>
        <v>250</v>
      </c>
      <c r="P272" s="4">
        <f>VLOOKUP($K272,'07.12.2020'!$K$2:$L$500,2,FALSE)</f>
        <v>249</v>
      </c>
      <c r="Q272" s="4">
        <f>VLOOKUP($K272,'30.11.2020'!$K$2:$L$500,2,FALSE)</f>
        <v>245</v>
      </c>
      <c r="R272" s="4">
        <f>VLOOKUP($K272,'23.11.2020'!$K$2:$L$500,2,FALSE)</f>
        <v>253</v>
      </c>
      <c r="S272" s="4">
        <f>VLOOKUP($K272,'16.11.2020'!$K$2:$L$500,2,FALSE)</f>
        <v>253</v>
      </c>
      <c r="T272" s="4">
        <f>VLOOKUP($K272,'09.11.2020'!$K$2:$L$500,2,FALSE)</f>
        <v>256</v>
      </c>
      <c r="U272" s="4">
        <f>VLOOKUP($K272,'02.11.2020'!$K$2:$L$500,2,FALSE)</f>
        <v>255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5">
        <f t="shared" si="17"/>
        <v>-6</v>
      </c>
      <c r="AB272" s="5">
        <f t="shared" si="18"/>
        <v>-17</v>
      </c>
      <c r="AC272" s="5">
        <f t="shared" si="19"/>
        <v>-21</v>
      </c>
      <c r="AD272" s="5">
        <f t="shared" si="20"/>
        <v>-22</v>
      </c>
    </row>
    <row r="273" spans="1:30">
      <c r="A273" s="1" t="s">
        <v>310</v>
      </c>
      <c r="B273" s="6">
        <v>71.2</v>
      </c>
      <c r="C273" s="2">
        <v>90.95</v>
      </c>
      <c r="D273" s="7">
        <v>846012</v>
      </c>
      <c r="E273" s="2">
        <v>1.2693000000000001</v>
      </c>
      <c r="F273" s="2">
        <v>3.5876999999999999</v>
      </c>
      <c r="G273" s="2">
        <v>17.7042</v>
      </c>
      <c r="H273" s="2">
        <v>77.8</v>
      </c>
      <c r="I273" s="6">
        <v>14.458500000000001</v>
      </c>
      <c r="J273" s="6">
        <v>1</v>
      </c>
      <c r="K273" s="2" t="s">
        <v>403</v>
      </c>
      <c r="L273" s="4">
        <v>272</v>
      </c>
      <c r="M273" s="4">
        <f>VLOOKUP($K273,'28.12.2020'!$K$2:$L$500,2,FALSE)</f>
        <v>266</v>
      </c>
      <c r="N273" s="4">
        <f>VLOOKUP($K273,'21.12.2020'!$K$2:$L$500,2,FALSE)</f>
        <v>255</v>
      </c>
      <c r="O273" s="4">
        <f>VLOOKUP($K273,'14.12.2020'!$K$2:$L$500,2,FALSE)</f>
        <v>251</v>
      </c>
      <c r="P273" s="4">
        <f>VLOOKUP($K273,'07.12.2020'!$K$2:$L$500,2,FALSE)</f>
        <v>250</v>
      </c>
      <c r="Q273" s="4">
        <f>VLOOKUP($K273,'30.11.2020'!$K$2:$L$500,2,FALSE)</f>
        <v>246</v>
      </c>
      <c r="R273" s="4">
        <f>VLOOKUP($K273,'23.11.2020'!$K$2:$L$500,2,FALSE)</f>
        <v>252</v>
      </c>
      <c r="S273" s="4">
        <f>VLOOKUP($K273,'16.11.2020'!$K$2:$L$500,2,FALSE)</f>
        <v>254</v>
      </c>
      <c r="T273" s="4">
        <f>VLOOKUP($K273,'09.11.2020'!$K$2:$L$500,2,FALSE)</f>
        <v>257</v>
      </c>
      <c r="U273" s="4">
        <f>VLOOKUP($K273,'02.11.2020'!$K$2:$L$500,2,FALSE)</f>
        <v>256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5">
        <f t="shared" si="17"/>
        <v>-6</v>
      </c>
      <c r="AB273" s="5">
        <f t="shared" si="18"/>
        <v>-17</v>
      </c>
      <c r="AC273" s="5">
        <f t="shared" si="19"/>
        <v>-21</v>
      </c>
      <c r="AD273" s="5">
        <f t="shared" si="20"/>
        <v>-22</v>
      </c>
    </row>
    <row r="274" spans="1:30">
      <c r="A274" s="1" t="s">
        <v>313</v>
      </c>
      <c r="B274" s="6">
        <v>71.2</v>
      </c>
      <c r="C274" s="2">
        <v>43.96</v>
      </c>
      <c r="D274" s="7">
        <v>1739699</v>
      </c>
      <c r="E274" s="2">
        <v>1.7827999999999999</v>
      </c>
      <c r="F274" s="2">
        <v>3.3380000000000001</v>
      </c>
      <c r="G274" s="2">
        <v>15.6234</v>
      </c>
      <c r="H274" s="2">
        <v>37.92</v>
      </c>
      <c r="I274" s="6">
        <v>13.739800000000001</v>
      </c>
      <c r="J274" s="6">
        <v>1</v>
      </c>
      <c r="K274" s="2" t="s">
        <v>406</v>
      </c>
      <c r="L274" s="4">
        <v>273</v>
      </c>
      <c r="M274" s="4">
        <f>VLOOKUP($K274,'28.12.2020'!$K$2:$L$500,2,FALSE)</f>
        <v>267</v>
      </c>
      <c r="N274" s="4">
        <f>VLOOKUP($K274,'21.12.2020'!$K$2:$L$500,2,FALSE)</f>
        <v>256</v>
      </c>
      <c r="O274" s="4">
        <f>VLOOKUP($K274,'14.12.2020'!$K$2:$L$500,2,FALSE)</f>
        <v>252</v>
      </c>
      <c r="P274" s="4">
        <f>VLOOKUP($K274,'07.12.2020'!$K$2:$L$500,2,FALSE)</f>
        <v>251</v>
      </c>
      <c r="Q274" s="4">
        <f>VLOOKUP($K274,'30.11.2020'!$K$2:$L$500,2,FALSE)</f>
        <v>247</v>
      </c>
      <c r="R274" s="4">
        <f>VLOOKUP($K274,'23.11.2020'!$K$2:$L$500,2,FALSE)</f>
        <v>242</v>
      </c>
      <c r="S274" s="4">
        <f>VLOOKUP($K274,'16.11.2020'!$K$2:$L$500,2,FALSE)</f>
        <v>256</v>
      </c>
      <c r="T274" s="4">
        <f>VLOOKUP($K274,'09.11.2020'!$K$2:$L$500,2,FALSE)</f>
        <v>258</v>
      </c>
      <c r="U274" s="4">
        <f>VLOOKUP($K274,'02.11.2020'!$K$2:$L$500,2,FALSE)</f>
        <v>257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5">
        <f t="shared" si="17"/>
        <v>-6</v>
      </c>
      <c r="AB274" s="5">
        <f t="shared" si="18"/>
        <v>-17</v>
      </c>
      <c r="AC274" s="5">
        <f t="shared" si="19"/>
        <v>-21</v>
      </c>
      <c r="AD274" s="5">
        <f t="shared" si="20"/>
        <v>-22</v>
      </c>
    </row>
    <row r="275" spans="1:30">
      <c r="A275" s="1" t="s">
        <v>345</v>
      </c>
      <c r="B275" s="6">
        <v>71.2</v>
      </c>
      <c r="C275" s="2">
        <v>113.84</v>
      </c>
      <c r="D275" s="7">
        <v>30467</v>
      </c>
      <c r="E275" s="2">
        <v>-0.43730000000000002</v>
      </c>
      <c r="F275" s="2">
        <v>7.4165000000000001</v>
      </c>
      <c r="G275" s="2">
        <v>32.103299999999997</v>
      </c>
      <c r="H275" s="2">
        <v>96.59</v>
      </c>
      <c r="I275" s="6">
        <v>15.152799999999999</v>
      </c>
      <c r="J275" s="6">
        <v>1</v>
      </c>
      <c r="K275" s="2" t="s">
        <v>439</v>
      </c>
      <c r="L275" s="4">
        <v>274</v>
      </c>
      <c r="M275" s="4">
        <f>VLOOKUP($K275,'28.12.2020'!$K$2:$L$500,2,FALSE)</f>
        <v>268</v>
      </c>
      <c r="N275" s="4">
        <f>VLOOKUP($K275,'21.12.2020'!$K$2:$L$500,2,FALSE)</f>
        <v>257</v>
      </c>
      <c r="O275" s="4">
        <f>VLOOKUP($K275,'14.12.2020'!$K$2:$L$500,2,FALSE)</f>
        <v>253</v>
      </c>
      <c r="P275" s="4">
        <f>VLOOKUP($K275,'07.12.2020'!$K$2:$L$500,2,FALSE)</f>
        <v>252</v>
      </c>
      <c r="Q275" s="4">
        <f>VLOOKUP($K275,'30.11.2020'!$K$2:$L$500,2,FALSE)</f>
        <v>248</v>
      </c>
      <c r="R275" s="4">
        <f>VLOOKUP($K275,'23.11.2020'!$K$2:$L$500,2,FALSE)</f>
        <v>255</v>
      </c>
      <c r="S275" s="4">
        <f>VLOOKUP($K275,'16.11.2020'!$K$2:$L$500,2,FALSE)</f>
        <v>257</v>
      </c>
      <c r="T275" s="4">
        <f>VLOOKUP($K275,'09.11.2020'!$K$2:$L$500,2,FALSE)</f>
        <v>259</v>
      </c>
      <c r="U275" s="4">
        <f>VLOOKUP($K275,'02.11.2020'!$K$2:$L$500,2,FALSE)</f>
        <v>268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5">
        <f t="shared" si="17"/>
        <v>-6</v>
      </c>
      <c r="AB275" s="5">
        <f t="shared" si="18"/>
        <v>-17</v>
      </c>
      <c r="AC275" s="5">
        <f t="shared" si="19"/>
        <v>-21</v>
      </c>
      <c r="AD275" s="5">
        <f t="shared" si="20"/>
        <v>-22</v>
      </c>
    </row>
    <row r="276" spans="1:30">
      <c r="A276" s="1" t="s">
        <v>93</v>
      </c>
      <c r="B276" s="6">
        <v>71.2</v>
      </c>
      <c r="C276" s="2">
        <v>99.22</v>
      </c>
      <c r="D276" s="7">
        <v>887389</v>
      </c>
      <c r="E276" s="2">
        <v>-0.80979999999999996</v>
      </c>
      <c r="F276" s="2">
        <v>8.9252000000000002</v>
      </c>
      <c r="G276" s="2">
        <v>12.328799999999999</v>
      </c>
      <c r="H276" s="2">
        <v>90.721599999999995</v>
      </c>
      <c r="I276" s="6">
        <v>8.5652000000000008</v>
      </c>
      <c r="J276" s="6">
        <v>1</v>
      </c>
      <c r="K276" s="2" t="s">
        <v>148</v>
      </c>
      <c r="L276" s="4">
        <v>275</v>
      </c>
      <c r="M276" s="4">
        <f>VLOOKUP($K276,'28.12.2020'!$K$2:$L$500,2,FALSE)</f>
        <v>269</v>
      </c>
      <c r="N276" s="4">
        <f>VLOOKUP($K276,'21.12.2020'!$K$2:$L$500,2,FALSE)</f>
        <v>258</v>
      </c>
      <c r="O276" s="4">
        <f>VLOOKUP($K276,'14.12.2020'!$K$2:$L$500,2,FALSE)</f>
        <v>254</v>
      </c>
      <c r="P276" s="4">
        <f>VLOOKUP($K276,'07.12.2020'!$K$2:$L$500,2,FALSE)</f>
        <v>253</v>
      </c>
      <c r="Q276" s="4">
        <f>VLOOKUP($K276,'30.11.2020'!$K$2:$L$500,2,FALSE)</f>
        <v>249</v>
      </c>
      <c r="R276" s="4">
        <f>VLOOKUP($K276,'23.11.2020'!$K$2:$L$500,2,FALSE)</f>
        <v>247</v>
      </c>
      <c r="S276" s="4">
        <f>VLOOKUP($K276,'16.11.2020'!$K$2:$L$500,2,FALSE)</f>
        <v>258</v>
      </c>
      <c r="T276" s="4">
        <f>VLOOKUP($K276,'09.11.2020'!$K$2:$L$500,2,FALSE)</f>
        <v>260</v>
      </c>
      <c r="U276" s="4">
        <f>VLOOKUP($K276,'02.11.2020'!$K$2:$L$500,2,FALSE)</f>
        <v>227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5">
        <f t="shared" si="17"/>
        <v>-6</v>
      </c>
      <c r="AB276" s="5">
        <f t="shared" si="18"/>
        <v>-17</v>
      </c>
      <c r="AC276" s="5">
        <f t="shared" si="19"/>
        <v>-21</v>
      </c>
      <c r="AD276" s="5">
        <f t="shared" si="20"/>
        <v>-22</v>
      </c>
    </row>
    <row r="277" spans="1:30">
      <c r="A277" s="1" t="s">
        <v>315</v>
      </c>
      <c r="B277" s="6">
        <v>71.2</v>
      </c>
      <c r="C277" s="2">
        <v>194.64</v>
      </c>
      <c r="D277" s="7">
        <v>3856709</v>
      </c>
      <c r="E277" s="2">
        <v>0.7036</v>
      </c>
      <c r="F277" s="2">
        <v>4.2527999999999997</v>
      </c>
      <c r="G277" s="2">
        <v>18.3294</v>
      </c>
      <c r="H277" s="2">
        <v>165.02</v>
      </c>
      <c r="I277" s="6">
        <v>15.2178</v>
      </c>
      <c r="J277" s="6">
        <v>1</v>
      </c>
      <c r="K277" s="2" t="s">
        <v>408</v>
      </c>
      <c r="L277" s="4">
        <v>276</v>
      </c>
      <c r="M277" s="4">
        <f>VLOOKUP($K277,'28.12.2020'!$K$2:$L$500,2,FALSE)</f>
        <v>270</v>
      </c>
      <c r="N277" s="4">
        <f>VLOOKUP($K277,'21.12.2020'!$K$2:$L$500,2,FALSE)</f>
        <v>259</v>
      </c>
      <c r="O277" s="4">
        <f>VLOOKUP($K277,'14.12.2020'!$K$2:$L$500,2,FALSE)</f>
        <v>255</v>
      </c>
      <c r="P277" s="4">
        <f>VLOOKUP($K277,'07.12.2020'!$K$2:$L$500,2,FALSE)</f>
        <v>254</v>
      </c>
      <c r="Q277" s="4">
        <f>VLOOKUP($K277,'30.11.2020'!$K$2:$L$500,2,FALSE)</f>
        <v>250</v>
      </c>
      <c r="R277" s="4">
        <f>VLOOKUP($K277,'23.11.2020'!$K$2:$L$500,2,FALSE)</f>
        <v>244</v>
      </c>
      <c r="S277" s="4">
        <f>VLOOKUP($K277,'16.11.2020'!$K$2:$L$500,2,FALSE)</f>
        <v>259</v>
      </c>
      <c r="T277" s="4">
        <f>VLOOKUP($K277,'09.11.2020'!$K$2:$L$500,2,FALSE)</f>
        <v>261</v>
      </c>
      <c r="U277" s="4">
        <f>VLOOKUP($K277,'02.11.2020'!$K$2:$L$500,2,FALSE)</f>
        <v>259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5">
        <f t="shared" si="17"/>
        <v>-6</v>
      </c>
      <c r="AB277" s="5">
        <f t="shared" si="18"/>
        <v>-17</v>
      </c>
      <c r="AC277" s="5">
        <f t="shared" si="19"/>
        <v>-21</v>
      </c>
      <c r="AD277" s="5">
        <f t="shared" si="20"/>
        <v>-22</v>
      </c>
    </row>
    <row r="278" spans="1:30">
      <c r="A278" s="1" t="s">
        <v>601</v>
      </c>
      <c r="B278" s="6">
        <v>71.2</v>
      </c>
      <c r="C278" s="2">
        <v>408.34</v>
      </c>
      <c r="D278" s="7">
        <v>257367</v>
      </c>
      <c r="E278" s="2">
        <v>-0.56489999999999996</v>
      </c>
      <c r="F278" s="2">
        <v>-2.3811</v>
      </c>
      <c r="G278" s="2">
        <v>20.993200000000002</v>
      </c>
      <c r="H278" s="2">
        <v>400</v>
      </c>
      <c r="I278" s="6">
        <v>2.0424000000000002</v>
      </c>
      <c r="J278" s="6">
        <v>1</v>
      </c>
      <c r="K278" s="2" t="s">
        <v>602</v>
      </c>
      <c r="L278" s="4">
        <v>277</v>
      </c>
      <c r="M278" s="4">
        <f>VLOOKUP($K278,'28.12.2020'!$K$2:$L$500,2,FALSE)</f>
        <v>271</v>
      </c>
      <c r="N278" s="4">
        <f>VLOOKUP($K278,'21.12.2020'!$K$2:$L$500,2,FALSE)</f>
        <v>261</v>
      </c>
      <c r="O278" s="4">
        <f>VLOOKUP($K278,'14.12.2020'!$K$2:$L$500,2,FALSE)</f>
        <v>256</v>
      </c>
      <c r="P278" s="4">
        <f>VLOOKUP($K278,'07.12.2020'!$K$2:$L$500,2,FALSE)</f>
        <v>256</v>
      </c>
      <c r="Q278" s="4">
        <f>VLOOKUP($K278,'30.11.2020'!$K$2:$L$500,2,FALSE)</f>
        <v>251</v>
      </c>
      <c r="R278" s="4">
        <f>VLOOKUP($K278,'23.11.2020'!$K$2:$L$500,2,FALSE)</f>
        <v>243</v>
      </c>
      <c r="S278" s="4">
        <f>VLOOKUP($K278,'16.11.2020'!$K$2:$L$500,2,FALSE)</f>
        <v>260</v>
      </c>
      <c r="T278" s="4">
        <f>VLOOKUP($K278,'09.11.2020'!$K$2:$L$500,2,FALSE)</f>
        <v>262</v>
      </c>
      <c r="U278" s="4">
        <f>VLOOKUP($K278,'02.11.2020'!$K$2:$L$500,2,FALSE)</f>
        <v>269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5">
        <f t="shared" si="17"/>
        <v>-6</v>
      </c>
      <c r="AB278" s="5">
        <f t="shared" si="18"/>
        <v>-16</v>
      </c>
      <c r="AC278" s="5">
        <f t="shared" si="19"/>
        <v>-21</v>
      </c>
      <c r="AD278" s="5">
        <f t="shared" si="20"/>
        <v>-21</v>
      </c>
    </row>
    <row r="279" spans="1:30">
      <c r="A279" s="1" t="s">
        <v>720</v>
      </c>
      <c r="B279" s="6">
        <v>71.2</v>
      </c>
      <c r="C279" s="2">
        <v>47.26</v>
      </c>
      <c r="D279" s="7">
        <v>329952</v>
      </c>
      <c r="E279" s="2">
        <v>-7.3514999999999997</v>
      </c>
      <c r="F279" s="2">
        <v>-10.237399999999999</v>
      </c>
      <c r="G279" s="2">
        <v>4.8823999999999996</v>
      </c>
      <c r="H279" s="2">
        <v>49.13</v>
      </c>
      <c r="I279" s="6">
        <v>-3.9567999999999999</v>
      </c>
      <c r="J279" s="6">
        <v>1</v>
      </c>
      <c r="K279" s="2" t="s">
        <v>727</v>
      </c>
      <c r="L279" s="4">
        <v>278</v>
      </c>
      <c r="M279" s="4">
        <f>VLOOKUP($K279,'28.12.2020'!$K$2:$L$500,2,FALSE)</f>
        <v>305</v>
      </c>
      <c r="N279" s="4">
        <f>VLOOKUP($K279,'21.12.2020'!$K$2:$L$500,2,FALSE)</f>
        <v>323</v>
      </c>
      <c r="O279" s="4" t="e">
        <f>VLOOKUP($K279,'14.12.2020'!$K$2:$L$500,2,FALSE)</f>
        <v>#N/A</v>
      </c>
      <c r="P279" s="4" t="e">
        <f>VLOOKUP($K279,'07.12.2020'!$K$2:$L$500,2,FALSE)</f>
        <v>#N/A</v>
      </c>
      <c r="Q279" s="4" t="e">
        <f>VLOOKUP($K279,'30.11.2020'!$K$2:$L$500,2,FALSE)</f>
        <v>#N/A</v>
      </c>
      <c r="R279" s="4" t="e">
        <f>VLOOKUP($K279,'23.11.2020'!$K$2:$L$500,2,FALSE)</f>
        <v>#N/A</v>
      </c>
      <c r="S279" s="4" t="e">
        <f>VLOOKUP($K279,'16.11.2020'!$K$2:$L$500,2,FALSE)</f>
        <v>#N/A</v>
      </c>
      <c r="T279" s="4" t="e">
        <f>VLOOKUP($K279,'09.11.2020'!$K$2:$L$500,2,FALSE)</f>
        <v>#N/A</v>
      </c>
      <c r="U279" s="4" t="e">
        <f>VLOOKUP($K279,'02.11.2020'!$K$2:$L$500,2,FALSE)</f>
        <v>#N/A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5">
        <f t="shared" si="17"/>
        <v>27</v>
      </c>
      <c r="AB279" s="5">
        <f t="shared" si="18"/>
        <v>45</v>
      </c>
      <c r="AC279" s="5" t="e">
        <f t="shared" si="19"/>
        <v>#N/A</v>
      </c>
      <c r="AD279" s="5" t="e">
        <f t="shared" si="20"/>
        <v>#N/A</v>
      </c>
    </row>
    <row r="280" spans="1:30">
      <c r="A280" s="1" t="s">
        <v>220</v>
      </c>
      <c r="B280" s="6">
        <v>71.066699999999997</v>
      </c>
      <c r="C280" s="2">
        <v>109.84</v>
      </c>
      <c r="D280" s="7">
        <v>40442</v>
      </c>
      <c r="E280" s="2">
        <v>0.64139999999999997</v>
      </c>
      <c r="F280" s="2">
        <v>5.1100000000000003</v>
      </c>
      <c r="G280" s="2">
        <v>-0.68720000000000003</v>
      </c>
      <c r="H280" s="2">
        <v>104.35</v>
      </c>
      <c r="I280" s="6">
        <v>4.9981999999999998</v>
      </c>
      <c r="J280" s="6">
        <v>1</v>
      </c>
      <c r="K280" s="2" t="s">
        <v>222</v>
      </c>
      <c r="L280" s="4">
        <v>279</v>
      </c>
      <c r="M280" s="4">
        <f>VLOOKUP($K280,'28.12.2020'!$K$2:$L$500,2,FALSE)</f>
        <v>273</v>
      </c>
      <c r="N280" s="4">
        <f>VLOOKUP($K280,'21.12.2020'!$K$2:$L$500,2,FALSE)</f>
        <v>263</v>
      </c>
      <c r="O280" s="4">
        <f>VLOOKUP($K280,'14.12.2020'!$K$2:$L$500,2,FALSE)</f>
        <v>258</v>
      </c>
      <c r="P280" s="4">
        <f>VLOOKUP($K280,'07.12.2020'!$K$2:$L$500,2,FALSE)</f>
        <v>258</v>
      </c>
      <c r="Q280" s="4">
        <f>VLOOKUP($K280,'30.11.2020'!$K$2:$L$500,2,FALSE)</f>
        <v>254</v>
      </c>
      <c r="R280" s="4">
        <f>VLOOKUP($K280,'23.11.2020'!$K$2:$L$500,2,FALSE)</f>
        <v>263</v>
      </c>
      <c r="S280" s="4">
        <f>VLOOKUP($K280,'16.11.2020'!$K$2:$L$500,2,FALSE)</f>
        <v>261</v>
      </c>
      <c r="T280" s="4">
        <f>VLOOKUP($K280,'09.11.2020'!$K$2:$L$500,2,FALSE)</f>
        <v>224</v>
      </c>
      <c r="U280" s="4">
        <f>VLOOKUP($K280,'02.11.2020'!$K$2:$L$500,2,FALSE)</f>
        <v>198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5">
        <f t="shared" si="17"/>
        <v>-6</v>
      </c>
      <c r="AB280" s="5">
        <f t="shared" si="18"/>
        <v>-16</v>
      </c>
      <c r="AC280" s="5">
        <f t="shared" si="19"/>
        <v>-21</v>
      </c>
      <c r="AD280" s="5">
        <f t="shared" si="20"/>
        <v>-21</v>
      </c>
    </row>
    <row r="281" spans="1:30">
      <c r="A281" s="1" t="s">
        <v>342</v>
      </c>
      <c r="B281" s="6">
        <v>71.066699999999997</v>
      </c>
      <c r="C281" s="2">
        <v>160.07</v>
      </c>
      <c r="D281" s="7">
        <v>42141</v>
      </c>
      <c r="E281" s="2">
        <v>-3.3102</v>
      </c>
      <c r="F281" s="2">
        <v>7.6825000000000001</v>
      </c>
      <c r="G281" s="2">
        <v>70.825000000000003</v>
      </c>
      <c r="H281" s="2">
        <v>143.19999999999999</v>
      </c>
      <c r="I281" s="6">
        <v>10.539099999999999</v>
      </c>
      <c r="J281" s="6">
        <v>1</v>
      </c>
      <c r="K281" s="2" t="s">
        <v>436</v>
      </c>
      <c r="L281" s="4">
        <v>280</v>
      </c>
      <c r="M281" s="4">
        <f>VLOOKUP($K281,'28.12.2020'!$K$2:$L$500,2,FALSE)</f>
        <v>275</v>
      </c>
      <c r="N281" s="4">
        <f>VLOOKUP($K281,'21.12.2020'!$K$2:$L$500,2,FALSE)</f>
        <v>264</v>
      </c>
      <c r="O281" s="4">
        <f>VLOOKUP($K281,'14.12.2020'!$K$2:$L$500,2,FALSE)</f>
        <v>259</v>
      </c>
      <c r="P281" s="4">
        <f>VLOOKUP($K281,'07.12.2020'!$K$2:$L$500,2,FALSE)</f>
        <v>260</v>
      </c>
      <c r="Q281" s="4">
        <f>VLOOKUP($K281,'30.11.2020'!$K$2:$L$500,2,FALSE)</f>
        <v>257</v>
      </c>
      <c r="R281" s="4">
        <f>VLOOKUP($K281,'23.11.2020'!$K$2:$L$500,2,FALSE)</f>
        <v>262</v>
      </c>
      <c r="S281" s="4">
        <f>VLOOKUP($K281,'16.11.2020'!$K$2:$L$500,2,FALSE)</f>
        <v>263</v>
      </c>
      <c r="T281" s="4">
        <f>VLOOKUP($K281,'09.11.2020'!$K$2:$L$500,2,FALSE)</f>
        <v>263</v>
      </c>
      <c r="U281" s="4">
        <f>VLOOKUP($K281,'02.11.2020'!$K$2:$L$500,2,FALSE)</f>
        <v>250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5">
        <f t="shared" si="17"/>
        <v>-5</v>
      </c>
      <c r="AB281" s="5">
        <f t="shared" si="18"/>
        <v>-16</v>
      </c>
      <c r="AC281" s="5">
        <f t="shared" si="19"/>
        <v>-21</v>
      </c>
      <c r="AD281" s="5">
        <f t="shared" si="20"/>
        <v>-20</v>
      </c>
    </row>
    <row r="282" spans="1:30">
      <c r="A282" s="1" t="s">
        <v>248</v>
      </c>
      <c r="B282" s="6">
        <v>71.066699999999997</v>
      </c>
      <c r="C282" s="2">
        <v>56.23</v>
      </c>
      <c r="D282" s="7">
        <v>2373705</v>
      </c>
      <c r="E282" s="2">
        <v>1.4433</v>
      </c>
      <c r="F282" s="2">
        <v>1.9029</v>
      </c>
      <c r="G282" s="2">
        <v>-3.1852999999999998</v>
      </c>
      <c r="H282" s="2">
        <v>51.51</v>
      </c>
      <c r="I282" s="6">
        <v>8.3940999999999999</v>
      </c>
      <c r="J282" s="6">
        <v>1</v>
      </c>
      <c r="K282" s="2" t="s">
        <v>267</v>
      </c>
      <c r="L282" s="4">
        <v>281</v>
      </c>
      <c r="M282" s="4">
        <f>VLOOKUP($K282,'28.12.2020'!$K$2:$L$500,2,FALSE)</f>
        <v>276</v>
      </c>
      <c r="N282" s="4">
        <f>VLOOKUP($K282,'21.12.2020'!$K$2:$L$500,2,FALSE)</f>
        <v>265</v>
      </c>
      <c r="O282" s="4">
        <f>VLOOKUP($K282,'14.12.2020'!$K$2:$L$500,2,FALSE)</f>
        <v>260</v>
      </c>
      <c r="P282" s="4">
        <f>VLOOKUP($K282,'07.12.2020'!$K$2:$L$500,2,FALSE)</f>
        <v>261</v>
      </c>
      <c r="Q282" s="4">
        <f>VLOOKUP($K282,'30.11.2020'!$K$2:$L$500,2,FALSE)</f>
        <v>258</v>
      </c>
      <c r="R282" s="4">
        <f>VLOOKUP($K282,'23.11.2020'!$K$2:$L$500,2,FALSE)</f>
        <v>249</v>
      </c>
      <c r="S282" s="4">
        <f>VLOOKUP($K282,'16.11.2020'!$K$2:$L$500,2,FALSE)</f>
        <v>248</v>
      </c>
      <c r="T282" s="4">
        <f>VLOOKUP($K282,'09.11.2020'!$K$2:$L$500,2,FALSE)</f>
        <v>250</v>
      </c>
      <c r="U282" s="4">
        <f>VLOOKUP($K282,'02.11.2020'!$K$2:$L$500,2,FALSE)</f>
        <v>245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5">
        <f t="shared" si="17"/>
        <v>-5</v>
      </c>
      <c r="AB282" s="5">
        <f t="shared" si="18"/>
        <v>-16</v>
      </c>
      <c r="AC282" s="5">
        <f t="shared" si="19"/>
        <v>-21</v>
      </c>
      <c r="AD282" s="5">
        <f t="shared" si="20"/>
        <v>-20</v>
      </c>
    </row>
    <row r="283" spans="1:30">
      <c r="A283" s="1" t="s">
        <v>318</v>
      </c>
      <c r="B283" s="6">
        <v>71.066699999999997</v>
      </c>
      <c r="C283" s="2">
        <v>211.84</v>
      </c>
      <c r="D283" s="7">
        <v>686196</v>
      </c>
      <c r="E283" s="2">
        <v>1.3346</v>
      </c>
      <c r="F283" s="2">
        <v>3.7262</v>
      </c>
      <c r="G283" s="2">
        <v>18.0562</v>
      </c>
      <c r="H283" s="2">
        <v>180.78</v>
      </c>
      <c r="I283" s="6">
        <v>14.662000000000001</v>
      </c>
      <c r="J283" s="6">
        <v>1</v>
      </c>
      <c r="K283" s="2" t="s">
        <v>411</v>
      </c>
      <c r="L283" s="4">
        <v>282</v>
      </c>
      <c r="M283" s="4">
        <f>VLOOKUP($K283,'28.12.2020'!$K$2:$L$500,2,FALSE)</f>
        <v>277</v>
      </c>
      <c r="N283" s="4">
        <f>VLOOKUP($K283,'21.12.2020'!$K$2:$L$500,2,FALSE)</f>
        <v>266</v>
      </c>
      <c r="O283" s="4">
        <f>VLOOKUP($K283,'14.12.2020'!$K$2:$L$500,2,FALSE)</f>
        <v>261</v>
      </c>
      <c r="P283" s="4">
        <f>VLOOKUP($K283,'07.12.2020'!$K$2:$L$500,2,FALSE)</f>
        <v>262</v>
      </c>
      <c r="Q283" s="4">
        <f>VLOOKUP($K283,'30.11.2020'!$K$2:$L$500,2,FALSE)</f>
        <v>259</v>
      </c>
      <c r="R283" s="4">
        <f>VLOOKUP($K283,'23.11.2020'!$K$2:$L$500,2,FALSE)</f>
        <v>258</v>
      </c>
      <c r="S283" s="4">
        <f>VLOOKUP($K283,'16.11.2020'!$K$2:$L$500,2,FALSE)</f>
        <v>264</v>
      </c>
      <c r="T283" s="4">
        <f>VLOOKUP($K283,'09.11.2020'!$K$2:$L$500,2,FALSE)</f>
        <v>264</v>
      </c>
      <c r="U283" s="4">
        <f>VLOOKUP($K283,'02.11.2020'!$K$2:$L$500,2,FALSE)</f>
        <v>263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5">
        <f t="shared" si="17"/>
        <v>-5</v>
      </c>
      <c r="AB283" s="5">
        <f t="shared" si="18"/>
        <v>-16</v>
      </c>
      <c r="AC283" s="5">
        <f t="shared" si="19"/>
        <v>-21</v>
      </c>
      <c r="AD283" s="5">
        <f t="shared" si="20"/>
        <v>-20</v>
      </c>
    </row>
    <row r="284" spans="1:30">
      <c r="A284" s="1" t="s">
        <v>650</v>
      </c>
      <c r="B284" s="6">
        <v>71.066699999999997</v>
      </c>
      <c r="C284" s="2">
        <v>1675.22</v>
      </c>
      <c r="D284" s="7">
        <v>415407</v>
      </c>
      <c r="E284" s="2">
        <v>0.312</v>
      </c>
      <c r="F284" s="2">
        <v>7.8470000000000004</v>
      </c>
      <c r="G284" s="2">
        <v>176.1883</v>
      </c>
      <c r="H284" s="2">
        <v>1512.6</v>
      </c>
      <c r="I284" s="6">
        <v>9.7073999999999998</v>
      </c>
      <c r="J284" s="6">
        <v>1</v>
      </c>
      <c r="K284" s="2" t="s">
        <v>655</v>
      </c>
      <c r="L284" s="4">
        <v>283</v>
      </c>
      <c r="M284" s="4">
        <f>VLOOKUP($K284,'28.12.2020'!$K$2:$L$500,2,FALSE)</f>
        <v>278</v>
      </c>
      <c r="N284" s="4">
        <f>VLOOKUP($K284,'21.12.2020'!$K$2:$L$500,2,FALSE)</f>
        <v>267</v>
      </c>
      <c r="O284" s="4">
        <f>VLOOKUP($K284,'14.12.2020'!$K$2:$L$500,2,FALSE)</f>
        <v>262</v>
      </c>
      <c r="P284" s="4">
        <f>VLOOKUP($K284,'07.12.2020'!$K$2:$L$500,2,FALSE)</f>
        <v>263</v>
      </c>
      <c r="Q284" s="4">
        <f>VLOOKUP($K284,'30.11.2020'!$K$2:$L$500,2,FALSE)</f>
        <v>281</v>
      </c>
      <c r="R284" s="4">
        <f>VLOOKUP($K284,'23.11.2020'!$K$2:$L$500,2,FALSE)</f>
        <v>289</v>
      </c>
      <c r="S284" s="4">
        <f>VLOOKUP($K284,'16.11.2020'!$K$2:$L$500,2,FALSE)</f>
        <v>292</v>
      </c>
      <c r="T284" s="4">
        <f>VLOOKUP($K284,'09.11.2020'!$K$2:$L$500,2,FALSE)</f>
        <v>291</v>
      </c>
      <c r="U284" s="4">
        <f>VLOOKUP($K284,'02.11.2020'!$K$2:$L$500,2,FALSE)</f>
        <v>296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5">
        <f t="shared" si="17"/>
        <v>-5</v>
      </c>
      <c r="AB284" s="5">
        <f t="shared" si="18"/>
        <v>-16</v>
      </c>
      <c r="AC284" s="5">
        <f t="shared" si="19"/>
        <v>-21</v>
      </c>
      <c r="AD284" s="5">
        <f t="shared" si="20"/>
        <v>-20</v>
      </c>
    </row>
    <row r="285" spans="1:30">
      <c r="A285" s="1" t="s">
        <v>314</v>
      </c>
      <c r="B285" s="6">
        <v>71.066699999999997</v>
      </c>
      <c r="C285" s="2">
        <v>373.88</v>
      </c>
      <c r="D285" s="7">
        <v>61157276</v>
      </c>
      <c r="E285" s="2">
        <v>1.7166999999999999</v>
      </c>
      <c r="F285" s="2">
        <v>3.2646999999999999</v>
      </c>
      <c r="G285" s="2">
        <v>15.523400000000001</v>
      </c>
      <c r="H285" s="2">
        <v>322.60000000000002</v>
      </c>
      <c r="I285" s="6">
        <v>13.7156</v>
      </c>
      <c r="J285" s="8">
        <v>1</v>
      </c>
      <c r="K285" s="2" t="s">
        <v>407</v>
      </c>
      <c r="L285" s="4">
        <v>284</v>
      </c>
      <c r="M285" s="4">
        <f>VLOOKUP($K285,'28.12.2020'!$K$2:$L$500,2,FALSE)</f>
        <v>279</v>
      </c>
      <c r="N285" s="4">
        <f>VLOOKUP($K285,'21.12.2020'!$K$2:$L$500,2,FALSE)</f>
        <v>268</v>
      </c>
      <c r="O285" s="4">
        <f>VLOOKUP($K285,'14.12.2020'!$K$2:$L$500,2,FALSE)</f>
        <v>263</v>
      </c>
      <c r="P285" s="4">
        <f>VLOOKUP($K285,'07.12.2020'!$K$2:$L$500,2,FALSE)</f>
        <v>265</v>
      </c>
      <c r="Q285" s="4">
        <f>VLOOKUP($K285,'30.11.2020'!$K$2:$L$500,2,FALSE)</f>
        <v>261</v>
      </c>
      <c r="R285" s="4">
        <f>VLOOKUP($K285,'23.11.2020'!$K$2:$L$500,2,FALSE)</f>
        <v>264</v>
      </c>
      <c r="S285" s="4">
        <f>VLOOKUP($K285,'16.11.2020'!$K$2:$L$500,2,FALSE)</f>
        <v>267</v>
      </c>
      <c r="T285" s="4">
        <f>VLOOKUP($K285,'09.11.2020'!$K$2:$L$500,2,FALSE)</f>
        <v>268</v>
      </c>
      <c r="U285" s="4">
        <f>VLOOKUP($K285,'02.11.2020'!$K$2:$L$500,2,FALSE)</f>
        <v>267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5">
        <f t="shared" si="17"/>
        <v>-5</v>
      </c>
      <c r="AB285" s="5">
        <f t="shared" si="18"/>
        <v>-16</v>
      </c>
      <c r="AC285" s="5">
        <f t="shared" si="19"/>
        <v>-21</v>
      </c>
      <c r="AD285" s="5">
        <f t="shared" si="20"/>
        <v>-19</v>
      </c>
    </row>
    <row r="286" spans="1:30">
      <c r="A286" s="1" t="s">
        <v>734</v>
      </c>
      <c r="B286" s="6">
        <v>71.066699999999997</v>
      </c>
      <c r="C286" s="2">
        <v>23.5</v>
      </c>
      <c r="D286" s="7">
        <v>5430388</v>
      </c>
      <c r="E286" s="2">
        <v>4.2599999999999999E-2</v>
      </c>
      <c r="F286" s="2">
        <v>14.970599999999999</v>
      </c>
      <c r="G286" s="2">
        <v>17.324000000000002</v>
      </c>
      <c r="H286" s="2">
        <v>20.27</v>
      </c>
      <c r="I286" s="6">
        <v>13.7447</v>
      </c>
      <c r="J286" s="6">
        <v>1</v>
      </c>
      <c r="K286" s="2" t="s">
        <v>736</v>
      </c>
      <c r="L286" s="4">
        <v>285</v>
      </c>
      <c r="M286" s="4">
        <f>VLOOKUP($K286,'28.12.2020'!$K$2:$L$500,2,FALSE)</f>
        <v>310</v>
      </c>
      <c r="N286" s="4" t="e">
        <f>VLOOKUP($K286,'21.12.2020'!$K$2:$L$500,2,FALSE)</f>
        <v>#N/A</v>
      </c>
      <c r="O286" s="4" t="e">
        <f>VLOOKUP($K286,'14.12.2020'!$K$2:$L$500,2,FALSE)</f>
        <v>#N/A</v>
      </c>
      <c r="P286" s="4" t="e">
        <f>VLOOKUP($K286,'07.12.2020'!$K$2:$L$500,2,FALSE)</f>
        <v>#N/A</v>
      </c>
      <c r="Q286" s="4" t="e">
        <f>VLOOKUP($K286,'30.11.2020'!$K$2:$L$500,2,FALSE)</f>
        <v>#N/A</v>
      </c>
      <c r="R286" s="4" t="e">
        <f>VLOOKUP($K286,'23.11.2020'!$K$2:$L$500,2,FALSE)</f>
        <v>#N/A</v>
      </c>
      <c r="S286" s="4" t="e">
        <f>VLOOKUP($K286,'16.11.2020'!$K$2:$L$500,2,FALSE)</f>
        <v>#N/A</v>
      </c>
      <c r="T286" s="4" t="e">
        <f>VLOOKUP($K286,'09.11.2020'!$K$2:$L$500,2,FALSE)</f>
        <v>#N/A</v>
      </c>
      <c r="U286" s="4" t="e">
        <f>VLOOKUP($K286,'02.11.2020'!$K$2:$L$500,2,FALSE)</f>
        <v>#N/A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5">
        <f t="shared" si="17"/>
        <v>25</v>
      </c>
      <c r="AB286" s="5" t="e">
        <f t="shared" si="18"/>
        <v>#N/A</v>
      </c>
      <c r="AC286" s="5" t="e">
        <f t="shared" si="19"/>
        <v>#N/A</v>
      </c>
      <c r="AD286" s="5" t="e">
        <f t="shared" si="20"/>
        <v>#N/A</v>
      </c>
    </row>
    <row r="287" spans="1:30">
      <c r="A287" s="1" t="s">
        <v>643</v>
      </c>
      <c r="B287" s="6">
        <v>71.066699999999997</v>
      </c>
      <c r="C287" s="2">
        <v>44.845100000000002</v>
      </c>
      <c r="D287" s="7">
        <v>5842</v>
      </c>
      <c r="E287" s="2">
        <v>1.0427999999999999</v>
      </c>
      <c r="F287" s="2">
        <v>10.5992</v>
      </c>
      <c r="G287" s="2">
        <v>28.092300000000002</v>
      </c>
      <c r="H287" s="2">
        <v>36.106699999999996</v>
      </c>
      <c r="I287" s="6">
        <v>19.485700000000001</v>
      </c>
      <c r="J287" s="6">
        <v>1</v>
      </c>
      <c r="K287" s="2" t="s">
        <v>649</v>
      </c>
      <c r="L287" s="4">
        <v>286</v>
      </c>
      <c r="M287" s="4">
        <f>VLOOKUP($K287,'28.12.2020'!$K$2:$L$500,2,FALSE)</f>
        <v>280</v>
      </c>
      <c r="N287" s="4">
        <f>VLOOKUP($K287,'21.12.2020'!$K$2:$L$500,2,FALSE)</f>
        <v>269</v>
      </c>
      <c r="O287" s="4">
        <f>VLOOKUP($K287,'14.12.2020'!$K$2:$L$500,2,FALSE)</f>
        <v>264</v>
      </c>
      <c r="P287" s="4">
        <f>VLOOKUP($K287,'07.12.2020'!$K$2:$L$500,2,FALSE)</f>
        <v>272</v>
      </c>
      <c r="Q287" s="4">
        <f>VLOOKUP($K287,'30.11.2020'!$K$2:$L$500,2,FALSE)</f>
        <v>283</v>
      </c>
      <c r="R287" s="4">
        <f>VLOOKUP($K287,'23.11.2020'!$K$2:$L$500,2,FALSE)</f>
        <v>279</v>
      </c>
      <c r="S287" s="4">
        <f>VLOOKUP($K287,'16.11.2020'!$K$2:$L$500,2,FALSE)</f>
        <v>286</v>
      </c>
      <c r="T287" s="4">
        <f>VLOOKUP($K287,'09.11.2020'!$K$2:$L$500,2,FALSE)</f>
        <v>288</v>
      </c>
      <c r="U287" s="4">
        <f>VLOOKUP($K287,'02.11.2020'!$K$2:$L$500,2,FALSE)</f>
        <v>285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5">
        <f t="shared" si="17"/>
        <v>-6</v>
      </c>
      <c r="AB287" s="5">
        <f t="shared" si="18"/>
        <v>-17</v>
      </c>
      <c r="AC287" s="5">
        <f t="shared" si="19"/>
        <v>-22</v>
      </c>
      <c r="AD287" s="5">
        <f t="shared" si="20"/>
        <v>-14</v>
      </c>
    </row>
    <row r="288" spans="1:30">
      <c r="A288" s="1" t="s">
        <v>353</v>
      </c>
      <c r="B288" s="6">
        <v>71.066699999999997</v>
      </c>
      <c r="C288" s="2">
        <v>144.15</v>
      </c>
      <c r="D288" s="7">
        <v>7745414</v>
      </c>
      <c r="E288" s="2">
        <v>0.64929999999999999</v>
      </c>
      <c r="F288" s="2">
        <v>-5.6547999999999998</v>
      </c>
      <c r="G288" s="2">
        <v>22.5244</v>
      </c>
      <c r="H288" s="2">
        <v>137.37</v>
      </c>
      <c r="I288" s="6">
        <v>4.7034000000000002</v>
      </c>
      <c r="J288" s="6">
        <v>0</v>
      </c>
      <c r="K288" s="2" t="s">
        <v>447</v>
      </c>
      <c r="L288" s="4">
        <v>287</v>
      </c>
      <c r="M288" s="4">
        <f>VLOOKUP($K288,'28.12.2020'!$K$2:$L$500,2,FALSE)</f>
        <v>281</v>
      </c>
      <c r="N288" s="4">
        <f>VLOOKUP($K288,'21.12.2020'!$K$2:$L$500,2,FALSE)</f>
        <v>271</v>
      </c>
      <c r="O288" s="4">
        <f>VLOOKUP($K288,'14.12.2020'!$K$2:$L$500,2,FALSE)</f>
        <v>265</v>
      </c>
      <c r="P288" s="4">
        <f>VLOOKUP($K288,'07.12.2020'!$K$2:$L$500,2,FALSE)</f>
        <v>266</v>
      </c>
      <c r="Q288" s="4">
        <f>VLOOKUP($K288,'30.11.2020'!$K$2:$L$500,2,FALSE)</f>
        <v>262</v>
      </c>
      <c r="R288" s="4">
        <f>VLOOKUP($K288,'23.11.2020'!$K$2:$L$500,2,FALSE)</f>
        <v>259</v>
      </c>
      <c r="S288" s="4">
        <f>VLOOKUP($K288,'16.11.2020'!$K$2:$L$500,2,FALSE)</f>
        <v>268</v>
      </c>
      <c r="T288" s="4">
        <f>VLOOKUP($K288,'09.11.2020'!$K$2:$L$500,2,FALSE)</f>
        <v>270</v>
      </c>
      <c r="U288" s="4">
        <f>VLOOKUP($K288,'02.11.2020'!$K$2:$L$500,2,FALSE)</f>
        <v>273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5">
        <f t="shared" si="17"/>
        <v>-6</v>
      </c>
      <c r="AB288" s="5">
        <f t="shared" si="18"/>
        <v>-16</v>
      </c>
      <c r="AC288" s="5">
        <f t="shared" si="19"/>
        <v>-22</v>
      </c>
      <c r="AD288" s="5">
        <f t="shared" si="20"/>
        <v>-21</v>
      </c>
    </row>
    <row r="289" spans="1:30">
      <c r="A289" s="1" t="s">
        <v>358</v>
      </c>
      <c r="B289" s="6">
        <v>71.066699999999997</v>
      </c>
      <c r="C289" s="2">
        <v>121.7</v>
      </c>
      <c r="D289" s="7">
        <v>171137</v>
      </c>
      <c r="E289" s="2">
        <v>1.3744000000000001</v>
      </c>
      <c r="F289" s="2">
        <v>3.8839000000000001</v>
      </c>
      <c r="G289" s="2">
        <v>22.520900000000001</v>
      </c>
      <c r="H289" s="2">
        <v>110.43</v>
      </c>
      <c r="I289" s="6">
        <v>9.2605000000000004</v>
      </c>
      <c r="J289" s="6">
        <v>1</v>
      </c>
      <c r="K289" s="2" t="s">
        <v>452</v>
      </c>
      <c r="L289" s="4">
        <v>288</v>
      </c>
      <c r="M289" s="4">
        <f>VLOOKUP($K289,'28.12.2020'!$K$2:$L$500,2,FALSE)</f>
        <v>282</v>
      </c>
      <c r="N289" s="4">
        <f>VLOOKUP($K289,'21.12.2020'!$K$2:$L$500,2,FALSE)</f>
        <v>272</v>
      </c>
      <c r="O289" s="4">
        <f>VLOOKUP($K289,'14.12.2020'!$K$2:$L$500,2,FALSE)</f>
        <v>266</v>
      </c>
      <c r="P289" s="4">
        <f>VLOOKUP($K289,'07.12.2020'!$K$2:$L$500,2,FALSE)</f>
        <v>267</v>
      </c>
      <c r="Q289" s="4">
        <f>VLOOKUP($K289,'30.11.2020'!$K$2:$L$500,2,FALSE)</f>
        <v>263</v>
      </c>
      <c r="R289" s="4">
        <f>VLOOKUP($K289,'23.11.2020'!$K$2:$L$500,2,FALSE)</f>
        <v>260</v>
      </c>
      <c r="S289" s="4">
        <f>VLOOKUP($K289,'16.11.2020'!$K$2:$L$500,2,FALSE)</f>
        <v>269</v>
      </c>
      <c r="T289" s="4">
        <f>VLOOKUP($K289,'09.11.2020'!$K$2:$L$500,2,FALSE)</f>
        <v>271</v>
      </c>
      <c r="U289" s="4">
        <f>VLOOKUP($K289,'02.11.2020'!$K$2:$L$500,2,FALSE)</f>
        <v>274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5">
        <f t="shared" si="17"/>
        <v>-6</v>
      </c>
      <c r="AB289" s="5">
        <f t="shared" si="18"/>
        <v>-16</v>
      </c>
      <c r="AC289" s="5">
        <f t="shared" si="19"/>
        <v>-22</v>
      </c>
      <c r="AD289" s="5">
        <f t="shared" si="20"/>
        <v>-21</v>
      </c>
    </row>
    <row r="290" spans="1:30">
      <c r="A290" s="1" t="s">
        <v>340</v>
      </c>
      <c r="B290" s="6">
        <v>71.066699999999997</v>
      </c>
      <c r="C290" s="2">
        <v>108.56</v>
      </c>
      <c r="D290" s="7">
        <v>1677879</v>
      </c>
      <c r="E290" s="2">
        <v>1.6575</v>
      </c>
      <c r="F290" s="2">
        <v>2.6086999999999998</v>
      </c>
      <c r="G290" s="2">
        <v>6.6509</v>
      </c>
      <c r="H290" s="2">
        <v>92.22</v>
      </c>
      <c r="I290" s="6">
        <v>15.051600000000001</v>
      </c>
      <c r="J290" s="6">
        <v>1</v>
      </c>
      <c r="K290" s="2" t="s">
        <v>434</v>
      </c>
      <c r="L290" s="4">
        <v>289</v>
      </c>
      <c r="M290" s="4">
        <f>VLOOKUP($K290,'28.12.2020'!$K$2:$L$500,2,FALSE)</f>
        <v>283</v>
      </c>
      <c r="N290" s="4">
        <f>VLOOKUP($K290,'21.12.2020'!$K$2:$L$500,2,FALSE)</f>
        <v>273</v>
      </c>
      <c r="O290" s="4">
        <f>VLOOKUP($K290,'14.12.2020'!$K$2:$L$500,2,FALSE)</f>
        <v>267</v>
      </c>
      <c r="P290" s="4">
        <f>VLOOKUP($K290,'07.12.2020'!$K$2:$L$500,2,FALSE)</f>
        <v>268</v>
      </c>
      <c r="Q290" s="4">
        <f>VLOOKUP($K290,'30.11.2020'!$K$2:$L$500,2,FALSE)</f>
        <v>264</v>
      </c>
      <c r="R290" s="4">
        <f>VLOOKUP($K290,'23.11.2020'!$K$2:$L$500,2,FALSE)</f>
        <v>265</v>
      </c>
      <c r="S290" s="4">
        <f>VLOOKUP($K290,'16.11.2020'!$K$2:$L$500,2,FALSE)</f>
        <v>271</v>
      </c>
      <c r="T290" s="4">
        <f>VLOOKUP($K290,'09.11.2020'!$K$2:$L$500,2,FALSE)</f>
        <v>272</v>
      </c>
      <c r="U290" s="4">
        <f>VLOOKUP($K290,'02.11.2020'!$K$2:$L$500,2,FALSE)</f>
        <v>275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5">
        <f t="shared" si="17"/>
        <v>-6</v>
      </c>
      <c r="AB290" s="5">
        <f t="shared" si="18"/>
        <v>-16</v>
      </c>
      <c r="AC290" s="5">
        <f t="shared" si="19"/>
        <v>-22</v>
      </c>
      <c r="AD290" s="5">
        <f t="shared" si="20"/>
        <v>-21</v>
      </c>
    </row>
    <row r="291" spans="1:30">
      <c r="A291" s="1" t="s">
        <v>496</v>
      </c>
      <c r="B291" s="6">
        <v>70.933300000000003</v>
      </c>
      <c r="C291" s="2">
        <v>121.79</v>
      </c>
      <c r="D291" s="7">
        <v>1327658</v>
      </c>
      <c r="E291" s="2">
        <v>-6.3441999999999998</v>
      </c>
      <c r="F291" s="2">
        <v>1.6272</v>
      </c>
      <c r="G291" s="2">
        <v>12.0526</v>
      </c>
      <c r="H291" s="2">
        <v>112.8</v>
      </c>
      <c r="I291" s="6">
        <v>7.3815999999999997</v>
      </c>
      <c r="J291" s="6">
        <v>0</v>
      </c>
      <c r="K291" s="2" t="s">
        <v>501</v>
      </c>
      <c r="L291" s="4">
        <v>290</v>
      </c>
      <c r="M291" s="4">
        <f>VLOOKUP($K291,'28.12.2020'!$K$2:$L$500,2,FALSE)</f>
        <v>272</v>
      </c>
      <c r="N291" s="4">
        <f>VLOOKUP($K291,'21.12.2020'!$K$2:$L$500,2,FALSE)</f>
        <v>262</v>
      </c>
      <c r="O291" s="4">
        <f>VLOOKUP($K291,'14.12.2020'!$K$2:$L$500,2,FALSE)</f>
        <v>257</v>
      </c>
      <c r="P291" s="4">
        <f>VLOOKUP($K291,'07.12.2020'!$K$2:$L$500,2,FALSE)</f>
        <v>257</v>
      </c>
      <c r="Q291" s="4">
        <f>VLOOKUP($K291,'30.11.2020'!$K$2:$L$500,2,FALSE)</f>
        <v>253</v>
      </c>
      <c r="R291" s="4">
        <f>VLOOKUP($K291,'23.11.2020'!$K$2:$L$500,2,FALSE)</f>
        <v>225</v>
      </c>
      <c r="S291" s="4">
        <f>VLOOKUP($K291,'16.11.2020'!$K$2:$L$500,2,FALSE)</f>
        <v>207</v>
      </c>
      <c r="T291" s="4">
        <f>VLOOKUP($K291,'09.11.2020'!$K$2:$L$500,2,FALSE)</f>
        <v>196</v>
      </c>
      <c r="U291" s="4">
        <f>VLOOKUP($K291,'02.11.2020'!$K$2:$L$500,2,FALSE)</f>
        <v>216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5">
        <f t="shared" si="17"/>
        <v>-18</v>
      </c>
      <c r="AB291" s="5">
        <f t="shared" si="18"/>
        <v>-28</v>
      </c>
      <c r="AC291" s="5">
        <f t="shared" si="19"/>
        <v>-33</v>
      </c>
      <c r="AD291" s="5">
        <f t="shared" si="20"/>
        <v>-33</v>
      </c>
    </row>
    <row r="292" spans="1:30">
      <c r="A292" s="1" t="s">
        <v>732</v>
      </c>
      <c r="B292" s="6">
        <v>70.933300000000003</v>
      </c>
      <c r="C292" s="2">
        <v>93.26</v>
      </c>
      <c r="D292" s="7">
        <v>5177327</v>
      </c>
      <c r="E292" s="2">
        <v>-11.3582</v>
      </c>
      <c r="F292" s="2">
        <v>14.1493</v>
      </c>
      <c r="G292" s="2">
        <v>181.8374</v>
      </c>
      <c r="H292" s="2">
        <v>90.450100000000006</v>
      </c>
      <c r="I292" s="6">
        <v>3.0129999999999999</v>
      </c>
      <c r="J292" s="6">
        <v>1</v>
      </c>
      <c r="K292" s="2" t="s">
        <v>739</v>
      </c>
      <c r="L292" s="4">
        <v>291</v>
      </c>
      <c r="M292" s="4">
        <f>VLOOKUP($K292,'28.12.2020'!$K$2:$L$500,2,FALSE)</f>
        <v>312</v>
      </c>
      <c r="N292" s="4" t="e">
        <f>VLOOKUP($K292,'21.12.2020'!$K$2:$L$500,2,FALSE)</f>
        <v>#N/A</v>
      </c>
      <c r="O292" s="4" t="e">
        <f>VLOOKUP($K292,'14.12.2020'!$K$2:$L$500,2,FALSE)</f>
        <v>#N/A</v>
      </c>
      <c r="P292" s="4" t="e">
        <f>VLOOKUP($K292,'07.12.2020'!$K$2:$L$500,2,FALSE)</f>
        <v>#N/A</v>
      </c>
      <c r="Q292" s="4" t="e">
        <f>VLOOKUP($K292,'30.11.2020'!$K$2:$L$500,2,FALSE)</f>
        <v>#N/A</v>
      </c>
      <c r="R292" s="4" t="e">
        <f>VLOOKUP($K292,'23.11.2020'!$K$2:$L$500,2,FALSE)</f>
        <v>#N/A</v>
      </c>
      <c r="S292" s="4" t="e">
        <f>VLOOKUP($K292,'16.11.2020'!$K$2:$L$500,2,FALSE)</f>
        <v>#N/A</v>
      </c>
      <c r="T292" s="4" t="e">
        <f>VLOOKUP($K292,'09.11.2020'!$K$2:$L$500,2,FALSE)</f>
        <v>#N/A</v>
      </c>
      <c r="U292" s="4" t="e">
        <f>VLOOKUP($K292,'02.11.2020'!$K$2:$L$500,2,FALSE)</f>
        <v>#N/A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5">
        <f t="shared" si="17"/>
        <v>21</v>
      </c>
      <c r="AB292" s="5" t="e">
        <f t="shared" si="18"/>
        <v>#N/A</v>
      </c>
      <c r="AC292" s="5" t="e">
        <f t="shared" si="19"/>
        <v>#N/A</v>
      </c>
      <c r="AD292" s="5" t="e">
        <f t="shared" si="20"/>
        <v>#N/A</v>
      </c>
    </row>
    <row r="293" spans="1:30">
      <c r="A293" s="1" t="s">
        <v>357</v>
      </c>
      <c r="B293" s="6">
        <v>70.933300000000003</v>
      </c>
      <c r="C293" s="2">
        <v>124.49</v>
      </c>
      <c r="D293" s="7">
        <v>5267505</v>
      </c>
      <c r="E293" s="2">
        <v>-7.7579000000000002</v>
      </c>
      <c r="F293" s="2">
        <v>10.7858</v>
      </c>
      <c r="G293" s="2">
        <v>146.41730000000001</v>
      </c>
      <c r="H293" s="2">
        <v>120.81</v>
      </c>
      <c r="I293" s="6">
        <v>2.9561000000000002</v>
      </c>
      <c r="J293" s="6">
        <v>1</v>
      </c>
      <c r="K293" s="2" t="s">
        <v>451</v>
      </c>
      <c r="L293" s="4">
        <v>292</v>
      </c>
      <c r="M293" s="4">
        <f>VLOOKUP($K293,'28.12.2020'!$K$2:$L$500,2,FALSE)</f>
        <v>284</v>
      </c>
      <c r="N293" s="4">
        <f>VLOOKUP($K293,'21.12.2020'!$K$2:$L$500,2,FALSE)</f>
        <v>274</v>
      </c>
      <c r="O293" s="4">
        <f>VLOOKUP($K293,'14.12.2020'!$K$2:$L$500,2,FALSE)</f>
        <v>269</v>
      </c>
      <c r="P293" s="4">
        <f>VLOOKUP($K293,'07.12.2020'!$K$2:$L$500,2,FALSE)</f>
        <v>269</v>
      </c>
      <c r="Q293" s="4">
        <f>VLOOKUP($K293,'30.11.2020'!$K$2:$L$500,2,FALSE)</f>
        <v>265</v>
      </c>
      <c r="R293" s="4">
        <f>VLOOKUP($K293,'23.11.2020'!$K$2:$L$500,2,FALSE)</f>
        <v>268</v>
      </c>
      <c r="S293" s="4">
        <f>VLOOKUP($K293,'16.11.2020'!$K$2:$L$500,2,FALSE)</f>
        <v>272</v>
      </c>
      <c r="T293" s="4">
        <f>VLOOKUP($K293,'09.11.2020'!$K$2:$L$500,2,FALSE)</f>
        <v>273</v>
      </c>
      <c r="U293" s="4">
        <f>VLOOKUP($K293,'02.11.2020'!$K$2:$L$500,2,FALSE)</f>
        <v>276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5">
        <f t="shared" si="17"/>
        <v>-8</v>
      </c>
      <c r="AB293" s="5">
        <f t="shared" si="18"/>
        <v>-18</v>
      </c>
      <c r="AC293" s="5">
        <f t="shared" si="19"/>
        <v>-23</v>
      </c>
      <c r="AD293" s="5">
        <f t="shared" si="20"/>
        <v>-23</v>
      </c>
    </row>
    <row r="294" spans="1:30">
      <c r="A294" s="1" t="s">
        <v>317</v>
      </c>
      <c r="B294" s="6">
        <v>70.933300000000003</v>
      </c>
      <c r="C294" s="2">
        <v>90.33</v>
      </c>
      <c r="D294" s="7">
        <v>1643149</v>
      </c>
      <c r="E294" s="2">
        <v>-2.9544000000000001</v>
      </c>
      <c r="F294" s="2">
        <v>15.9117</v>
      </c>
      <c r="G294" s="2">
        <v>132.33019999999999</v>
      </c>
      <c r="H294" s="2">
        <v>68.100099999999998</v>
      </c>
      <c r="I294" s="6">
        <v>24.6097</v>
      </c>
      <c r="J294" s="6">
        <v>1</v>
      </c>
      <c r="K294" s="2" t="s">
        <v>410</v>
      </c>
      <c r="L294" s="4">
        <v>293</v>
      </c>
      <c r="M294" s="4">
        <f>VLOOKUP($K294,'28.12.2020'!$K$2:$L$500,2,FALSE)</f>
        <v>285</v>
      </c>
      <c r="N294" s="4">
        <f>VLOOKUP($K294,'21.12.2020'!$K$2:$L$500,2,FALSE)</f>
        <v>275</v>
      </c>
      <c r="O294" s="4">
        <f>VLOOKUP($K294,'14.12.2020'!$K$2:$L$500,2,FALSE)</f>
        <v>270</v>
      </c>
      <c r="P294" s="4">
        <f>VLOOKUP($K294,'07.12.2020'!$K$2:$L$500,2,FALSE)</f>
        <v>270</v>
      </c>
      <c r="Q294" s="4">
        <f>VLOOKUP($K294,'30.11.2020'!$K$2:$L$500,2,FALSE)</f>
        <v>277</v>
      </c>
      <c r="R294" s="4">
        <f>VLOOKUP($K294,'23.11.2020'!$K$2:$L$500,2,FALSE)</f>
        <v>246</v>
      </c>
      <c r="S294" s="4">
        <f>VLOOKUP($K294,'16.11.2020'!$K$2:$L$500,2,FALSE)</f>
        <v>213</v>
      </c>
      <c r="T294" s="4">
        <f>VLOOKUP($K294,'09.11.2020'!$K$2:$L$500,2,FALSE)</f>
        <v>207</v>
      </c>
      <c r="U294" s="4">
        <f>VLOOKUP($K294,'02.11.2020'!$K$2:$L$500,2,FALSE)</f>
        <v>222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5">
        <f t="shared" si="17"/>
        <v>-8</v>
      </c>
      <c r="AB294" s="5">
        <f t="shared" si="18"/>
        <v>-18</v>
      </c>
      <c r="AC294" s="5">
        <f t="shared" si="19"/>
        <v>-23</v>
      </c>
      <c r="AD294" s="5">
        <f t="shared" si="20"/>
        <v>-23</v>
      </c>
    </row>
    <row r="295" spans="1:30">
      <c r="A295" s="1" t="s">
        <v>712</v>
      </c>
      <c r="B295" s="6">
        <v>70.933300000000003</v>
      </c>
      <c r="C295" s="2">
        <v>52.85</v>
      </c>
      <c r="D295" s="7">
        <v>2165303</v>
      </c>
      <c r="E295" s="2">
        <v>0.66669999999999996</v>
      </c>
      <c r="F295" s="2">
        <v>17.968699999999998</v>
      </c>
      <c r="G295" s="2">
        <v>26.163799999999998</v>
      </c>
      <c r="H295" s="2">
        <v>43.63</v>
      </c>
      <c r="I295" s="6">
        <v>17.445599999999999</v>
      </c>
      <c r="J295" s="6">
        <v>1</v>
      </c>
      <c r="K295" s="2" t="s">
        <v>725</v>
      </c>
      <c r="L295" s="4">
        <v>294</v>
      </c>
      <c r="M295" s="4">
        <f>VLOOKUP($K295,'28.12.2020'!$K$2:$L$500,2,FALSE)</f>
        <v>298</v>
      </c>
      <c r="N295" s="4">
        <f>VLOOKUP($K295,'21.12.2020'!$K$2:$L$500,2,FALSE)</f>
        <v>317</v>
      </c>
      <c r="O295" s="4" t="e">
        <f>VLOOKUP($K295,'14.12.2020'!$K$2:$L$500,2,FALSE)</f>
        <v>#N/A</v>
      </c>
      <c r="P295" s="4" t="e">
        <f>VLOOKUP($K295,'07.12.2020'!$K$2:$L$500,2,FALSE)</f>
        <v>#N/A</v>
      </c>
      <c r="Q295" s="4" t="e">
        <f>VLOOKUP($K295,'30.11.2020'!$K$2:$L$500,2,FALSE)</f>
        <v>#N/A</v>
      </c>
      <c r="R295" s="4" t="e">
        <f>VLOOKUP($K295,'23.11.2020'!$K$2:$L$500,2,FALSE)</f>
        <v>#N/A</v>
      </c>
      <c r="S295" s="4" t="e">
        <f>VLOOKUP($K295,'16.11.2020'!$K$2:$L$500,2,FALSE)</f>
        <v>#N/A</v>
      </c>
      <c r="T295" s="4" t="e">
        <f>VLOOKUP($K295,'09.11.2020'!$K$2:$L$500,2,FALSE)</f>
        <v>#N/A</v>
      </c>
      <c r="U295" s="4" t="e">
        <f>VLOOKUP($K295,'02.11.2020'!$K$2:$L$500,2,FALSE)</f>
        <v>#N/A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5">
        <f t="shared" si="17"/>
        <v>4</v>
      </c>
      <c r="AB295" s="5">
        <f t="shared" si="18"/>
        <v>23</v>
      </c>
      <c r="AC295" s="5" t="e">
        <f t="shared" si="19"/>
        <v>#N/A</v>
      </c>
      <c r="AD295" s="5" t="e">
        <f t="shared" si="20"/>
        <v>#N/A</v>
      </c>
    </row>
    <row r="296" spans="1:30">
      <c r="A296" s="1" t="s">
        <v>324</v>
      </c>
      <c r="B296" s="6">
        <v>70.933300000000003</v>
      </c>
      <c r="C296" s="2">
        <v>375.39</v>
      </c>
      <c r="D296" s="7">
        <v>4234234</v>
      </c>
      <c r="E296" s="2">
        <v>1.7647999999999999</v>
      </c>
      <c r="F296" s="2">
        <v>3.3220999999999998</v>
      </c>
      <c r="G296" s="2">
        <v>15.4726</v>
      </c>
      <c r="H296" s="2">
        <v>323.72000000000003</v>
      </c>
      <c r="I296" s="6">
        <v>13.7644</v>
      </c>
      <c r="J296" s="6">
        <v>1</v>
      </c>
      <c r="K296" s="2" t="s">
        <v>417</v>
      </c>
      <c r="L296" s="4">
        <v>295</v>
      </c>
      <c r="M296" s="4">
        <f>VLOOKUP($K296,'28.12.2020'!$K$2:$L$500,2,FALSE)</f>
        <v>286</v>
      </c>
      <c r="N296" s="4">
        <f>VLOOKUP($K296,'21.12.2020'!$K$2:$L$500,2,FALSE)</f>
        <v>277</v>
      </c>
      <c r="O296" s="4">
        <f>VLOOKUP($K296,'14.12.2020'!$K$2:$L$500,2,FALSE)</f>
        <v>271</v>
      </c>
      <c r="P296" s="4">
        <f>VLOOKUP($K296,'07.12.2020'!$K$2:$L$500,2,FALSE)</f>
        <v>271</v>
      </c>
      <c r="Q296" s="4">
        <f>VLOOKUP($K296,'30.11.2020'!$K$2:$L$500,2,FALSE)</f>
        <v>268</v>
      </c>
      <c r="R296" s="4">
        <f>VLOOKUP($K296,'23.11.2020'!$K$2:$L$500,2,FALSE)</f>
        <v>267</v>
      </c>
      <c r="S296" s="4">
        <f>VLOOKUP($K296,'16.11.2020'!$K$2:$L$500,2,FALSE)</f>
        <v>276</v>
      </c>
      <c r="T296" s="4">
        <f>VLOOKUP($K296,'09.11.2020'!$K$2:$L$500,2,FALSE)</f>
        <v>277</v>
      </c>
      <c r="U296" s="4">
        <f>VLOOKUP($K296,'02.11.2020'!$K$2:$L$500,2,FALSE)</f>
        <v>270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5">
        <f t="shared" si="17"/>
        <v>-9</v>
      </c>
      <c r="AB296" s="5">
        <f t="shared" si="18"/>
        <v>-18</v>
      </c>
      <c r="AC296" s="5">
        <f t="shared" si="19"/>
        <v>-24</v>
      </c>
      <c r="AD296" s="5">
        <f t="shared" si="20"/>
        <v>-24</v>
      </c>
    </row>
    <row r="297" spans="1:30">
      <c r="A297" s="1" t="s">
        <v>322</v>
      </c>
      <c r="B297" s="6">
        <v>70.933300000000003</v>
      </c>
      <c r="C297" s="2">
        <v>343.69</v>
      </c>
      <c r="D297" s="7">
        <v>2824658</v>
      </c>
      <c r="E297" s="2">
        <v>1.7405999999999999</v>
      </c>
      <c r="F297" s="2">
        <v>3.3218999999999999</v>
      </c>
      <c r="G297" s="2">
        <v>15.584300000000001</v>
      </c>
      <c r="H297" s="2">
        <v>296.37</v>
      </c>
      <c r="I297" s="6">
        <v>13.7682</v>
      </c>
      <c r="J297" s="6">
        <v>1</v>
      </c>
      <c r="K297" s="2" t="s">
        <v>415</v>
      </c>
      <c r="L297" s="4">
        <v>296</v>
      </c>
      <c r="M297" s="4">
        <f>VLOOKUP($K297,'28.12.2020'!$K$2:$L$500,2,FALSE)</f>
        <v>287</v>
      </c>
      <c r="N297" s="4">
        <f>VLOOKUP($K297,'21.12.2020'!$K$2:$L$500,2,FALSE)</f>
        <v>281</v>
      </c>
      <c r="O297" s="4">
        <f>VLOOKUP($K297,'14.12.2020'!$K$2:$L$500,2,FALSE)</f>
        <v>273</v>
      </c>
      <c r="P297" s="4">
        <f>VLOOKUP($K297,'07.12.2020'!$K$2:$L$500,2,FALSE)</f>
        <v>273</v>
      </c>
      <c r="Q297" s="4">
        <f>VLOOKUP($K297,'30.11.2020'!$K$2:$L$500,2,FALSE)</f>
        <v>270</v>
      </c>
      <c r="R297" s="4">
        <f>VLOOKUP($K297,'23.11.2020'!$K$2:$L$500,2,FALSE)</f>
        <v>270</v>
      </c>
      <c r="S297" s="4">
        <f>VLOOKUP($K297,'16.11.2020'!$K$2:$L$500,2,FALSE)</f>
        <v>278</v>
      </c>
      <c r="T297" s="4">
        <f>VLOOKUP($K297,'09.11.2020'!$K$2:$L$500,2,FALSE)</f>
        <v>278</v>
      </c>
      <c r="U297" s="4">
        <f>VLOOKUP($K297,'02.11.2020'!$K$2:$L$500,2,FALSE)</f>
        <v>272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5">
        <f t="shared" si="17"/>
        <v>-9</v>
      </c>
      <c r="AB297" s="5">
        <f t="shared" si="18"/>
        <v>-15</v>
      </c>
      <c r="AC297" s="5">
        <f t="shared" si="19"/>
        <v>-23</v>
      </c>
      <c r="AD297" s="5">
        <f t="shared" si="20"/>
        <v>-23</v>
      </c>
    </row>
    <row r="298" spans="1:30">
      <c r="A298" s="1" t="s">
        <v>570</v>
      </c>
      <c r="B298" s="6">
        <v>70.933300000000003</v>
      </c>
      <c r="C298" s="2">
        <v>101.84</v>
      </c>
      <c r="D298" s="7">
        <v>943066</v>
      </c>
      <c r="E298" s="2">
        <v>-5.5288000000000004</v>
      </c>
      <c r="F298" s="2">
        <v>-6.97</v>
      </c>
      <c r="G298" s="2">
        <v>40.701900000000002</v>
      </c>
      <c r="H298" s="2">
        <v>103.69</v>
      </c>
      <c r="I298" s="6">
        <v>-1.8166</v>
      </c>
      <c r="J298" s="6">
        <v>1</v>
      </c>
      <c r="K298" s="2" t="s">
        <v>572</v>
      </c>
      <c r="L298" s="4">
        <v>297</v>
      </c>
      <c r="M298" s="4">
        <f>VLOOKUP($K298,'28.12.2020'!$K$2:$L$500,2,FALSE)</f>
        <v>288</v>
      </c>
      <c r="N298" s="4">
        <f>VLOOKUP($K298,'21.12.2020'!$K$2:$L$500,2,FALSE)</f>
        <v>282</v>
      </c>
      <c r="O298" s="4">
        <f>VLOOKUP($K298,'14.12.2020'!$K$2:$L$500,2,FALSE)</f>
        <v>274</v>
      </c>
      <c r="P298" s="4">
        <f>VLOOKUP($K298,'07.12.2020'!$K$2:$L$500,2,FALSE)</f>
        <v>274</v>
      </c>
      <c r="Q298" s="4">
        <f>VLOOKUP($K298,'30.11.2020'!$K$2:$L$500,2,FALSE)</f>
        <v>271</v>
      </c>
      <c r="R298" s="4">
        <f>VLOOKUP($K298,'23.11.2020'!$K$2:$L$500,2,FALSE)</f>
        <v>266</v>
      </c>
      <c r="S298" s="4">
        <f>VLOOKUP($K298,'16.11.2020'!$K$2:$L$500,2,FALSE)</f>
        <v>270</v>
      </c>
      <c r="T298" s="4">
        <f>VLOOKUP($K298,'09.11.2020'!$K$2:$L$500,2,FALSE)</f>
        <v>235</v>
      </c>
      <c r="U298" s="4">
        <f>VLOOKUP($K298,'02.11.2020'!$K$2:$L$500,2,FALSE)</f>
        <v>238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5">
        <f t="shared" si="17"/>
        <v>-9</v>
      </c>
      <c r="AB298" s="5">
        <f t="shared" si="18"/>
        <v>-15</v>
      </c>
      <c r="AC298" s="5">
        <f t="shared" si="19"/>
        <v>-23</v>
      </c>
      <c r="AD298" s="5">
        <f t="shared" si="20"/>
        <v>-23</v>
      </c>
    </row>
    <row r="299" spans="1:30">
      <c r="A299" s="1" t="s">
        <v>679</v>
      </c>
      <c r="B299" s="6">
        <v>70.8</v>
      </c>
      <c r="C299" s="2">
        <v>28.24</v>
      </c>
      <c r="D299" s="7">
        <v>5039642</v>
      </c>
      <c r="E299" s="2">
        <v>1.7291000000000001</v>
      </c>
      <c r="F299" s="2">
        <v>20.016999999999999</v>
      </c>
      <c r="G299" s="2">
        <v>138.51349999999999</v>
      </c>
      <c r="H299" s="2">
        <v>22.721299999999999</v>
      </c>
      <c r="I299" s="6">
        <v>19.542100000000001</v>
      </c>
      <c r="J299" s="6">
        <v>1</v>
      </c>
      <c r="K299" s="2" t="s">
        <v>695</v>
      </c>
      <c r="L299" s="4">
        <v>298</v>
      </c>
      <c r="M299" s="4">
        <f>VLOOKUP($K299,'28.12.2020'!$K$2:$L$500,2,FALSE)</f>
        <v>289</v>
      </c>
      <c r="N299" s="4">
        <f>VLOOKUP($K299,'21.12.2020'!$K$2:$L$500,2,FALSE)</f>
        <v>284</v>
      </c>
      <c r="O299" s="4">
        <f>VLOOKUP($K299,'14.12.2020'!$K$2:$L$500,2,FALSE)</f>
        <v>275</v>
      </c>
      <c r="P299" s="4">
        <f>VLOOKUP($K299,'07.12.2020'!$K$2:$L$500,2,FALSE)</f>
        <v>299</v>
      </c>
      <c r="Q299" s="4" t="e">
        <f>VLOOKUP($K299,'30.11.2020'!$K$2:$L$500,2,FALSE)</f>
        <v>#N/A</v>
      </c>
      <c r="R299" s="4" t="e">
        <f>VLOOKUP($K299,'23.11.2020'!$K$2:$L$500,2,FALSE)</f>
        <v>#N/A</v>
      </c>
      <c r="S299" s="4" t="e">
        <f>VLOOKUP($K299,'16.11.2020'!$K$2:$L$500,2,FALSE)</f>
        <v>#N/A</v>
      </c>
      <c r="T299" s="4" t="e">
        <f>VLOOKUP($K299,'09.11.2020'!$K$2:$L$500,2,FALSE)</f>
        <v>#N/A</v>
      </c>
      <c r="U299" s="4" t="e">
        <f>VLOOKUP($K299,'02.11.2020'!$K$2:$L$500,2,FALSE)</f>
        <v>#N/A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5">
        <f t="shared" si="17"/>
        <v>-9</v>
      </c>
      <c r="AB299" s="5">
        <f t="shared" si="18"/>
        <v>-14</v>
      </c>
      <c r="AC299" s="5">
        <f t="shared" si="19"/>
        <v>-23</v>
      </c>
      <c r="AD299" s="5">
        <f t="shared" si="20"/>
        <v>1</v>
      </c>
    </row>
    <row r="300" spans="1:30">
      <c r="A300" s="1" t="s">
        <v>683</v>
      </c>
      <c r="B300" s="6">
        <v>70.8</v>
      </c>
      <c r="C300" s="2">
        <v>116.21</v>
      </c>
      <c r="D300" s="7">
        <v>965250</v>
      </c>
      <c r="E300" s="2">
        <v>2.0550000000000002</v>
      </c>
      <c r="F300" s="2">
        <v>3.3344999999999998</v>
      </c>
      <c r="G300" s="2">
        <v>14.537699999999999</v>
      </c>
      <c r="H300" s="2">
        <v>99.73</v>
      </c>
      <c r="I300" s="6">
        <v>14.1812</v>
      </c>
      <c r="J300" s="6">
        <v>1</v>
      </c>
      <c r="K300" s="2" t="s">
        <v>437</v>
      </c>
      <c r="L300" s="4">
        <v>299</v>
      </c>
      <c r="M300" s="4">
        <f>VLOOKUP($K300,'28.12.2020'!$K$2:$L$500,2,FALSE)</f>
        <v>290</v>
      </c>
      <c r="N300" s="4">
        <f>VLOOKUP($K300,'21.12.2020'!$K$2:$L$500,2,FALSE)</f>
        <v>285</v>
      </c>
      <c r="O300" s="4">
        <f>VLOOKUP($K300,'14.12.2020'!$K$2:$L$500,2,FALSE)</f>
        <v>276</v>
      </c>
      <c r="P300" s="4">
        <f>VLOOKUP($K300,'07.12.2020'!$K$2:$L$500,2,FALSE)</f>
        <v>276</v>
      </c>
      <c r="Q300" s="4">
        <f>VLOOKUP($K300,'30.11.2020'!$K$2:$L$500,2,FALSE)</f>
        <v>272</v>
      </c>
      <c r="R300" s="4">
        <f>VLOOKUP($K300,'23.11.2020'!$K$2:$L$500,2,FALSE)</f>
        <v>276</v>
      </c>
      <c r="S300" s="4">
        <f>VLOOKUP($K300,'16.11.2020'!$K$2:$L$500,2,FALSE)</f>
        <v>280</v>
      </c>
      <c r="T300" s="4">
        <f>VLOOKUP($K300,'09.11.2020'!$K$2:$L$500,2,FALSE)</f>
        <v>280</v>
      </c>
      <c r="U300" s="4">
        <f>VLOOKUP($K300,'02.11.2020'!$K$2:$L$500,2,FALSE)</f>
        <v>279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5">
        <f t="shared" si="17"/>
        <v>-9</v>
      </c>
      <c r="AB300" s="5">
        <f t="shared" si="18"/>
        <v>-14</v>
      </c>
      <c r="AC300" s="5">
        <f t="shared" si="19"/>
        <v>-23</v>
      </c>
      <c r="AD300" s="5">
        <f t="shared" si="20"/>
        <v>-23</v>
      </c>
    </row>
    <row r="301" spans="1:30">
      <c r="A301" s="1" t="s">
        <v>642</v>
      </c>
      <c r="B301" s="6">
        <v>70.8</v>
      </c>
      <c r="C301" s="2">
        <v>204.13</v>
      </c>
      <c r="D301" s="7">
        <v>798481</v>
      </c>
      <c r="E301" s="2">
        <v>2.4645999999999999</v>
      </c>
      <c r="F301" s="2">
        <v>9.6471</v>
      </c>
      <c r="G301" s="2">
        <v>31.790299999999998</v>
      </c>
      <c r="H301" s="2">
        <v>175.45</v>
      </c>
      <c r="I301" s="6">
        <v>14.049899999999999</v>
      </c>
      <c r="J301" s="6">
        <v>1</v>
      </c>
      <c r="K301" s="2" t="s">
        <v>645</v>
      </c>
      <c r="L301" s="4">
        <v>300</v>
      </c>
      <c r="M301" s="4">
        <f>VLOOKUP($K301,'28.12.2020'!$K$2:$L$500,2,FALSE)</f>
        <v>291</v>
      </c>
      <c r="N301" s="4">
        <f>VLOOKUP($K301,'21.12.2020'!$K$2:$L$500,2,FALSE)</f>
        <v>305</v>
      </c>
      <c r="O301" s="4">
        <f>VLOOKUP($K301,'14.12.2020'!$K$2:$L$500,2,FALSE)</f>
        <v>313</v>
      </c>
      <c r="P301" s="4">
        <f>VLOOKUP($K301,'07.12.2020'!$K$2:$L$500,2,FALSE)</f>
        <v>306</v>
      </c>
      <c r="Q301" s="4">
        <f>VLOOKUP($K301,'30.11.2020'!$K$2:$L$500,2,FALSE)</f>
        <v>289</v>
      </c>
      <c r="R301" s="4">
        <f>VLOOKUP($K301,'23.11.2020'!$K$2:$L$500,2,FALSE)</f>
        <v>290</v>
      </c>
      <c r="S301" s="4">
        <f>VLOOKUP($K301,'16.11.2020'!$K$2:$L$500,2,FALSE)</f>
        <v>289</v>
      </c>
      <c r="T301" s="4" t="e">
        <f>VLOOKUP($K301,'09.11.2020'!$K$2:$L$500,2,FALSE)</f>
        <v>#N/A</v>
      </c>
      <c r="U301" s="4" t="e">
        <f>VLOOKUP($K301,'02.11.2020'!$K$2:$L$500,2,FALSE)</f>
        <v>#N/A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5">
        <f t="shared" si="17"/>
        <v>-9</v>
      </c>
      <c r="AB301" s="5">
        <f t="shared" si="18"/>
        <v>5</v>
      </c>
      <c r="AC301" s="5">
        <f t="shared" si="19"/>
        <v>13</v>
      </c>
      <c r="AD301" s="5">
        <f t="shared" si="20"/>
        <v>6</v>
      </c>
    </row>
    <row r="302" spans="1:30">
      <c r="A302" s="1" t="s">
        <v>298</v>
      </c>
      <c r="B302" s="6">
        <v>70.8</v>
      </c>
      <c r="C302" s="2">
        <v>72.47</v>
      </c>
      <c r="D302" s="7">
        <v>41041</v>
      </c>
      <c r="E302" s="2">
        <v>2.5760999999999998</v>
      </c>
      <c r="F302" s="2">
        <v>5.8110999999999997</v>
      </c>
      <c r="G302" s="2">
        <v>18.1448</v>
      </c>
      <c r="H302" s="2">
        <v>68.040000000000006</v>
      </c>
      <c r="I302" s="6">
        <v>6.1128999999999998</v>
      </c>
      <c r="J302" s="6">
        <v>1</v>
      </c>
      <c r="K302" s="2" t="s">
        <v>391</v>
      </c>
      <c r="L302" s="4">
        <v>301</v>
      </c>
      <c r="M302" s="4">
        <f>VLOOKUP($K302,'28.12.2020'!$K$2:$L$500,2,FALSE)</f>
        <v>321</v>
      </c>
      <c r="N302" s="4" t="e">
        <f>VLOOKUP($K302,'21.12.2020'!$K$2:$L$500,2,FALSE)</f>
        <v>#N/A</v>
      </c>
      <c r="O302" s="4" t="e">
        <f>VLOOKUP($K302,'14.12.2020'!$K$2:$L$500,2,FALSE)</f>
        <v>#N/A</v>
      </c>
      <c r="P302" s="4" t="e">
        <f>VLOOKUP($K302,'07.12.2020'!$K$2:$L$500,2,FALSE)</f>
        <v>#N/A</v>
      </c>
      <c r="Q302" s="4" t="e">
        <f>VLOOKUP($K302,'30.11.2020'!$K$2:$L$500,2,FALSE)</f>
        <v>#N/A</v>
      </c>
      <c r="R302" s="4" t="e">
        <f>VLOOKUP($K302,'23.11.2020'!$K$2:$L$500,2,FALSE)</f>
        <v>#N/A</v>
      </c>
      <c r="S302" s="4" t="e">
        <f>VLOOKUP($K302,'16.11.2020'!$K$2:$L$500,2,FALSE)</f>
        <v>#N/A</v>
      </c>
      <c r="T302" s="4" t="e">
        <f>VLOOKUP($K302,'09.11.2020'!$K$2:$L$500,2,FALSE)</f>
        <v>#N/A</v>
      </c>
      <c r="U302" s="4">
        <f>VLOOKUP($K302,'02.11.2020'!$K$2:$L$500,2,FALSE)</f>
        <v>307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5">
        <f t="shared" si="17"/>
        <v>20</v>
      </c>
      <c r="AB302" s="5" t="e">
        <f t="shared" si="18"/>
        <v>#N/A</v>
      </c>
      <c r="AC302" s="5" t="e">
        <f t="shared" si="19"/>
        <v>#N/A</v>
      </c>
      <c r="AD302" s="5" t="e">
        <f t="shared" si="20"/>
        <v>#N/A</v>
      </c>
    </row>
    <row r="303" spans="1:30">
      <c r="A303" s="1" t="s">
        <v>511</v>
      </c>
      <c r="B303" s="6">
        <v>70.8</v>
      </c>
      <c r="C303" s="2">
        <v>231.57</v>
      </c>
      <c r="D303" s="7">
        <v>116940</v>
      </c>
      <c r="E303" s="2">
        <v>4.0063000000000004</v>
      </c>
      <c r="F303" s="2">
        <v>15.7271</v>
      </c>
      <c r="G303" s="2">
        <v>50.801000000000002</v>
      </c>
      <c r="H303" s="2">
        <v>196.41</v>
      </c>
      <c r="I303" s="6">
        <v>15.183299999999999</v>
      </c>
      <c r="J303" s="6">
        <v>1</v>
      </c>
      <c r="K303" s="2" t="s">
        <v>518</v>
      </c>
      <c r="L303" s="4">
        <v>302</v>
      </c>
      <c r="M303" s="4">
        <f>VLOOKUP($K303,'28.12.2020'!$K$2:$L$500,2,FALSE)</f>
        <v>293</v>
      </c>
      <c r="N303" s="4">
        <f>VLOOKUP($K303,'21.12.2020'!$K$2:$L$500,2,FALSE)</f>
        <v>287</v>
      </c>
      <c r="O303" s="4">
        <f>VLOOKUP($K303,'14.12.2020'!$K$2:$L$500,2,FALSE)</f>
        <v>277</v>
      </c>
      <c r="P303" s="4">
        <f>VLOOKUP($K303,'07.12.2020'!$K$2:$L$500,2,FALSE)</f>
        <v>277</v>
      </c>
      <c r="Q303" s="4">
        <f>VLOOKUP($K303,'30.11.2020'!$K$2:$L$500,2,FALSE)</f>
        <v>273</v>
      </c>
      <c r="R303" s="4">
        <f>VLOOKUP($K303,'23.11.2020'!$K$2:$L$500,2,FALSE)</f>
        <v>273</v>
      </c>
      <c r="S303" s="4">
        <f>VLOOKUP($K303,'16.11.2020'!$K$2:$L$500,2,FALSE)</f>
        <v>281</v>
      </c>
      <c r="T303" s="4">
        <f>VLOOKUP($K303,'09.11.2020'!$K$2:$L$500,2,FALSE)</f>
        <v>281</v>
      </c>
      <c r="U303" s="4">
        <f>VLOOKUP($K303,'02.11.2020'!$K$2:$L$500,2,FALSE)</f>
        <v>284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5">
        <f t="shared" si="17"/>
        <v>-9</v>
      </c>
      <c r="AB303" s="5">
        <f t="shared" si="18"/>
        <v>-15</v>
      </c>
      <c r="AC303" s="5">
        <f t="shared" si="19"/>
        <v>-25</v>
      </c>
      <c r="AD303" s="5">
        <f t="shared" si="20"/>
        <v>-25</v>
      </c>
    </row>
    <row r="304" spans="1:30">
      <c r="A304" s="1" t="s">
        <v>499</v>
      </c>
      <c r="B304" s="6">
        <v>70.8</v>
      </c>
      <c r="C304" s="2">
        <v>65.62</v>
      </c>
      <c r="D304" s="7">
        <v>686988</v>
      </c>
      <c r="E304" s="2">
        <v>-4.0221999999999998</v>
      </c>
      <c r="F304" s="2">
        <v>13.8446</v>
      </c>
      <c r="G304" s="2">
        <v>92.490499999999997</v>
      </c>
      <c r="H304" s="2">
        <v>61.49</v>
      </c>
      <c r="I304" s="6">
        <v>6.2938000000000001</v>
      </c>
      <c r="J304" s="6">
        <v>1</v>
      </c>
      <c r="K304" s="2" t="s">
        <v>505</v>
      </c>
      <c r="L304" s="4">
        <v>303</v>
      </c>
      <c r="M304" s="4">
        <f>VLOOKUP($K304,'28.12.2020'!$K$2:$L$500,2,FALSE)</f>
        <v>295</v>
      </c>
      <c r="N304" s="4">
        <f>VLOOKUP($K304,'21.12.2020'!$K$2:$L$500,2,FALSE)</f>
        <v>290</v>
      </c>
      <c r="O304" s="4">
        <f>VLOOKUP($K304,'14.12.2020'!$K$2:$L$500,2,FALSE)</f>
        <v>280</v>
      </c>
      <c r="P304" s="4">
        <f>VLOOKUP($K304,'07.12.2020'!$K$2:$L$500,2,FALSE)</f>
        <v>278</v>
      </c>
      <c r="Q304" s="4">
        <f>VLOOKUP($K304,'30.11.2020'!$K$2:$L$500,2,FALSE)</f>
        <v>275</v>
      </c>
      <c r="R304" s="4">
        <f>VLOOKUP($K304,'23.11.2020'!$K$2:$L$500,2,FALSE)</f>
        <v>275</v>
      </c>
      <c r="S304" s="4">
        <f>VLOOKUP($K304,'16.11.2020'!$K$2:$L$500,2,FALSE)</f>
        <v>282</v>
      </c>
      <c r="T304" s="4">
        <f>VLOOKUP($K304,'09.11.2020'!$K$2:$L$500,2,FALSE)</f>
        <v>282</v>
      </c>
      <c r="U304" s="4">
        <f>VLOOKUP($K304,'02.11.2020'!$K$2:$L$500,2,FALSE)</f>
        <v>280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5">
        <f t="shared" si="17"/>
        <v>-8</v>
      </c>
      <c r="AB304" s="5">
        <f t="shared" si="18"/>
        <v>-13</v>
      </c>
      <c r="AC304" s="5">
        <f t="shared" si="19"/>
        <v>-23</v>
      </c>
      <c r="AD304" s="5">
        <f t="shared" si="20"/>
        <v>-25</v>
      </c>
    </row>
    <row r="305" spans="1:30">
      <c r="A305" s="1" t="s">
        <v>733</v>
      </c>
      <c r="B305" s="6">
        <v>70.666700000000006</v>
      </c>
      <c r="C305" s="2">
        <v>39.97</v>
      </c>
      <c r="D305" s="7">
        <v>1897604</v>
      </c>
      <c r="E305" s="2">
        <v>3.1749999999999998</v>
      </c>
      <c r="F305" s="2">
        <v>5.0183999999999997</v>
      </c>
      <c r="G305" s="2">
        <v>15.4535</v>
      </c>
      <c r="H305" s="2">
        <v>37.54</v>
      </c>
      <c r="I305" s="6">
        <v>6.0796000000000001</v>
      </c>
      <c r="J305" s="6">
        <v>1</v>
      </c>
      <c r="K305" s="2" t="s">
        <v>737</v>
      </c>
      <c r="L305" s="4">
        <v>304</v>
      </c>
      <c r="M305" s="4">
        <f>VLOOKUP($K305,'28.12.2020'!$K$2:$L$500,2,FALSE)</f>
        <v>323</v>
      </c>
      <c r="N305" s="4" t="e">
        <f>VLOOKUP($K305,'21.12.2020'!$K$2:$L$500,2,FALSE)</f>
        <v>#N/A</v>
      </c>
      <c r="O305" s="4" t="e">
        <f>VLOOKUP($K305,'14.12.2020'!$K$2:$L$500,2,FALSE)</f>
        <v>#N/A</v>
      </c>
      <c r="P305" s="4" t="e">
        <f>VLOOKUP($K305,'07.12.2020'!$K$2:$L$500,2,FALSE)</f>
        <v>#N/A</v>
      </c>
      <c r="Q305" s="4" t="e">
        <f>VLOOKUP($K305,'30.11.2020'!$K$2:$L$500,2,FALSE)</f>
        <v>#N/A</v>
      </c>
      <c r="R305" s="4" t="e">
        <f>VLOOKUP($K305,'23.11.2020'!$K$2:$L$500,2,FALSE)</f>
        <v>#N/A</v>
      </c>
      <c r="S305" s="4" t="e">
        <f>VLOOKUP($K305,'16.11.2020'!$K$2:$L$500,2,FALSE)</f>
        <v>#N/A</v>
      </c>
      <c r="T305" s="4" t="e">
        <f>VLOOKUP($K305,'09.11.2020'!$K$2:$L$500,2,FALSE)</f>
        <v>#N/A</v>
      </c>
      <c r="U305" s="4" t="e">
        <f>VLOOKUP($K305,'02.11.2020'!$K$2:$L$500,2,FALSE)</f>
        <v>#N/A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5">
        <f t="shared" si="17"/>
        <v>19</v>
      </c>
      <c r="AB305" s="5" t="e">
        <f t="shared" si="18"/>
        <v>#N/A</v>
      </c>
      <c r="AC305" s="5" t="e">
        <f t="shared" si="19"/>
        <v>#N/A</v>
      </c>
      <c r="AD305" s="5" t="e">
        <f t="shared" si="20"/>
        <v>#N/A</v>
      </c>
    </row>
    <row r="306" spans="1:30">
      <c r="A306" s="1" t="s">
        <v>365</v>
      </c>
      <c r="B306" s="6">
        <v>70.666700000000006</v>
      </c>
      <c r="C306" s="2">
        <v>35.07</v>
      </c>
      <c r="D306" s="7">
        <v>1121520</v>
      </c>
      <c r="E306" s="2">
        <v>0.94989999999999997</v>
      </c>
      <c r="F306" s="2">
        <v>1.4757</v>
      </c>
      <c r="G306" s="2">
        <v>-2.2574999999999998</v>
      </c>
      <c r="H306" s="2">
        <v>30.97</v>
      </c>
      <c r="I306" s="6">
        <v>11.690899999999999</v>
      </c>
      <c r="J306" s="6">
        <v>1</v>
      </c>
      <c r="K306" s="2" t="s">
        <v>459</v>
      </c>
      <c r="L306" s="4">
        <v>305</v>
      </c>
      <c r="M306" s="4">
        <f>VLOOKUP($K306,'28.12.2020'!$K$2:$L$500,2,FALSE)</f>
        <v>299</v>
      </c>
      <c r="N306" s="4">
        <f>VLOOKUP($K306,'21.12.2020'!$K$2:$L$500,2,FALSE)</f>
        <v>294</v>
      </c>
      <c r="O306" s="4">
        <f>VLOOKUP($K306,'14.12.2020'!$K$2:$L$500,2,FALSE)</f>
        <v>284</v>
      </c>
      <c r="P306" s="4">
        <f>VLOOKUP($K306,'07.12.2020'!$K$2:$L$500,2,FALSE)</f>
        <v>280</v>
      </c>
      <c r="Q306" s="4">
        <f>VLOOKUP($K306,'30.11.2020'!$K$2:$L$500,2,FALSE)</f>
        <v>278</v>
      </c>
      <c r="R306" s="4">
        <f>VLOOKUP($K306,'23.11.2020'!$K$2:$L$500,2,FALSE)</f>
        <v>281</v>
      </c>
      <c r="S306" s="4">
        <f>VLOOKUP($K306,'16.11.2020'!$K$2:$L$500,2,FALSE)</f>
        <v>284</v>
      </c>
      <c r="T306" s="4">
        <f>VLOOKUP($K306,'09.11.2020'!$K$2:$L$500,2,FALSE)</f>
        <v>284</v>
      </c>
      <c r="U306" s="4">
        <f>VLOOKUP($K306,'02.11.2020'!$K$2:$L$500,2,FALSE)</f>
        <v>282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5">
        <f t="shared" si="17"/>
        <v>-6</v>
      </c>
      <c r="AB306" s="5">
        <f t="shared" si="18"/>
        <v>-11</v>
      </c>
      <c r="AC306" s="5">
        <f t="shared" si="19"/>
        <v>-21</v>
      </c>
      <c r="AD306" s="5">
        <f t="shared" si="20"/>
        <v>-25</v>
      </c>
    </row>
    <row r="307" spans="1:30">
      <c r="A307" s="1" t="s">
        <v>243</v>
      </c>
      <c r="B307" s="6">
        <v>70.666700000000006</v>
      </c>
      <c r="C307" s="2">
        <v>132.4</v>
      </c>
      <c r="D307" s="7">
        <v>403980</v>
      </c>
      <c r="E307" s="2">
        <v>0.56969999999999998</v>
      </c>
      <c r="F307" s="2">
        <v>7.1371000000000002</v>
      </c>
      <c r="G307" s="2">
        <v>9.0250000000000004</v>
      </c>
      <c r="H307" s="2">
        <v>123.38</v>
      </c>
      <c r="I307" s="6">
        <v>6.8127000000000004</v>
      </c>
      <c r="J307" s="6">
        <v>1</v>
      </c>
      <c r="K307" s="2" t="s">
        <v>260</v>
      </c>
      <c r="L307" s="4">
        <v>306</v>
      </c>
      <c r="M307" s="4">
        <f>VLOOKUP($K307,'28.12.2020'!$K$2:$L$500,2,FALSE)</f>
        <v>301</v>
      </c>
      <c r="N307" s="4">
        <f>VLOOKUP($K307,'21.12.2020'!$K$2:$L$500,2,FALSE)</f>
        <v>295</v>
      </c>
      <c r="O307" s="4">
        <f>VLOOKUP($K307,'14.12.2020'!$K$2:$L$500,2,FALSE)</f>
        <v>285</v>
      </c>
      <c r="P307" s="4">
        <f>VLOOKUP($K307,'07.12.2020'!$K$2:$L$500,2,FALSE)</f>
        <v>281</v>
      </c>
      <c r="Q307" s="4">
        <f>VLOOKUP($K307,'30.11.2020'!$K$2:$L$500,2,FALSE)</f>
        <v>279</v>
      </c>
      <c r="R307" s="4">
        <f>VLOOKUP($K307,'23.11.2020'!$K$2:$L$500,2,FALSE)</f>
        <v>284</v>
      </c>
      <c r="S307" s="4">
        <f>VLOOKUP($K307,'16.11.2020'!$K$2:$L$500,2,FALSE)</f>
        <v>285</v>
      </c>
      <c r="T307" s="4">
        <f>VLOOKUP($K307,'09.11.2020'!$K$2:$L$500,2,FALSE)</f>
        <v>286</v>
      </c>
      <c r="U307" s="4">
        <f>VLOOKUP($K307,'02.11.2020'!$K$2:$L$500,2,FALSE)</f>
        <v>287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5">
        <f t="shared" si="17"/>
        <v>-5</v>
      </c>
      <c r="AB307" s="5">
        <f t="shared" si="18"/>
        <v>-11</v>
      </c>
      <c r="AC307" s="5">
        <f t="shared" si="19"/>
        <v>-21</v>
      </c>
      <c r="AD307" s="5">
        <f t="shared" si="20"/>
        <v>-25</v>
      </c>
    </row>
    <row r="308" spans="1:30">
      <c r="A308" s="1" t="s">
        <v>307</v>
      </c>
      <c r="B308" s="6">
        <v>70.666700000000006</v>
      </c>
      <c r="C308" s="2">
        <v>818.1</v>
      </c>
      <c r="D308" s="7">
        <v>499000</v>
      </c>
      <c r="E308" s="2">
        <v>1.0437000000000001</v>
      </c>
      <c r="F308" s="2">
        <v>12.6782</v>
      </c>
      <c r="G308" s="2">
        <v>37.320399999999999</v>
      </c>
      <c r="H308" s="2">
        <v>713.07</v>
      </c>
      <c r="I308" s="6">
        <v>12.8383</v>
      </c>
      <c r="J308" s="6">
        <v>1</v>
      </c>
      <c r="K308" s="2" t="s">
        <v>400</v>
      </c>
      <c r="L308" s="4">
        <v>307</v>
      </c>
      <c r="M308" s="4">
        <f>VLOOKUP($K308,'28.12.2020'!$K$2:$L$500,2,FALSE)</f>
        <v>302</v>
      </c>
      <c r="N308" s="4">
        <f>VLOOKUP($K308,'21.12.2020'!$K$2:$L$500,2,FALSE)</f>
        <v>296</v>
      </c>
      <c r="O308" s="4">
        <f>VLOOKUP($K308,'14.12.2020'!$K$2:$L$500,2,FALSE)</f>
        <v>286</v>
      </c>
      <c r="P308" s="4">
        <f>VLOOKUP($K308,'07.12.2020'!$K$2:$L$500,2,FALSE)</f>
        <v>282</v>
      </c>
      <c r="Q308" s="4">
        <f>VLOOKUP($K308,'30.11.2020'!$K$2:$L$500,2,FALSE)</f>
        <v>267</v>
      </c>
      <c r="R308" s="4">
        <f>VLOOKUP($K308,'23.11.2020'!$K$2:$L$500,2,FALSE)</f>
        <v>234</v>
      </c>
      <c r="S308" s="4">
        <f>VLOOKUP($K308,'16.11.2020'!$K$2:$L$500,2,FALSE)</f>
        <v>233</v>
      </c>
      <c r="T308" s="4">
        <f>VLOOKUP($K308,'09.11.2020'!$K$2:$L$500,2,FALSE)</f>
        <v>236</v>
      </c>
      <c r="U308" s="4">
        <f>VLOOKUP($K308,'02.11.2020'!$K$2:$L$500,2,FALSE)</f>
        <v>233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5">
        <f t="shared" si="17"/>
        <v>-5</v>
      </c>
      <c r="AB308" s="5">
        <f t="shared" si="18"/>
        <v>-11</v>
      </c>
      <c r="AC308" s="5">
        <f t="shared" si="19"/>
        <v>-21</v>
      </c>
      <c r="AD308" s="5">
        <f t="shared" si="20"/>
        <v>-25</v>
      </c>
    </row>
    <row r="309" spans="1:30">
      <c r="A309" s="1" t="s">
        <v>224</v>
      </c>
      <c r="B309" s="6">
        <v>70.666700000000006</v>
      </c>
      <c r="C309" s="2">
        <v>179.65</v>
      </c>
      <c r="D309" s="7">
        <v>650173</v>
      </c>
      <c r="E309" s="2">
        <v>-10.179500000000001</v>
      </c>
      <c r="F309" s="2">
        <v>-7.8954000000000004</v>
      </c>
      <c r="G309" s="2">
        <v>137.4752</v>
      </c>
      <c r="H309" s="2">
        <v>186.0701</v>
      </c>
      <c r="I309" s="6">
        <v>-3.5737000000000001</v>
      </c>
      <c r="J309" s="6">
        <v>0</v>
      </c>
      <c r="K309" s="2" t="s">
        <v>227</v>
      </c>
      <c r="L309" s="4">
        <v>308</v>
      </c>
      <c r="M309" s="4">
        <f>VLOOKUP($K309,'28.12.2020'!$K$2:$L$500,2,FALSE)</f>
        <v>264</v>
      </c>
      <c r="N309" s="4">
        <f>VLOOKUP($K309,'21.12.2020'!$K$2:$L$500,2,FALSE)</f>
        <v>236</v>
      </c>
      <c r="O309" s="4">
        <f>VLOOKUP($K309,'14.12.2020'!$K$2:$L$500,2,FALSE)</f>
        <v>225</v>
      </c>
      <c r="P309" s="4">
        <f>VLOOKUP($K309,'07.12.2020'!$K$2:$L$500,2,FALSE)</f>
        <v>264</v>
      </c>
      <c r="Q309" s="4">
        <f>VLOOKUP($K309,'30.11.2020'!$K$2:$L$500,2,FALSE)</f>
        <v>269</v>
      </c>
      <c r="R309" s="4">
        <f>VLOOKUP($K309,'23.11.2020'!$K$2:$L$500,2,FALSE)</f>
        <v>257</v>
      </c>
      <c r="S309" s="4">
        <f>VLOOKUP($K309,'16.11.2020'!$K$2:$L$500,2,FALSE)</f>
        <v>231</v>
      </c>
      <c r="T309" s="4">
        <f>VLOOKUP($K309,'09.11.2020'!$K$2:$L$500,2,FALSE)</f>
        <v>202</v>
      </c>
      <c r="U309" s="4">
        <f>VLOOKUP($K309,'02.11.2020'!$K$2:$L$500,2,FALSE)</f>
        <v>204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5">
        <f t="shared" si="17"/>
        <v>-44</v>
      </c>
      <c r="AB309" s="5">
        <f t="shared" si="18"/>
        <v>-72</v>
      </c>
      <c r="AC309" s="5">
        <f t="shared" si="19"/>
        <v>-83</v>
      </c>
      <c r="AD309" s="5">
        <f t="shared" si="20"/>
        <v>-44</v>
      </c>
    </row>
    <row r="310" spans="1:30">
      <c r="A310" s="1" t="s">
        <v>651</v>
      </c>
      <c r="B310" s="6">
        <v>70.666700000000006</v>
      </c>
      <c r="C310" s="2">
        <v>33.31</v>
      </c>
      <c r="D310" s="7">
        <v>1526785</v>
      </c>
      <c r="E310" s="2">
        <v>-0.09</v>
      </c>
      <c r="F310" s="2">
        <v>5.8132000000000001</v>
      </c>
      <c r="G310" s="2">
        <v>-18.617100000000001</v>
      </c>
      <c r="H310" s="2">
        <v>32.01</v>
      </c>
      <c r="I310" s="6">
        <v>3.9026999999999998</v>
      </c>
      <c r="J310" s="6">
        <v>1</v>
      </c>
      <c r="K310" s="2" t="s">
        <v>658</v>
      </c>
      <c r="L310" s="4">
        <v>309</v>
      </c>
      <c r="M310" s="4">
        <f>VLOOKUP($K310,'28.12.2020'!$K$2:$L$500,2,FALSE)</f>
        <v>304</v>
      </c>
      <c r="N310" s="4">
        <f>VLOOKUP($K310,'21.12.2020'!$K$2:$L$500,2,FALSE)</f>
        <v>298</v>
      </c>
      <c r="O310" s="4">
        <f>VLOOKUP($K310,'14.12.2020'!$K$2:$L$500,2,FALSE)</f>
        <v>287</v>
      </c>
      <c r="P310" s="4">
        <f>VLOOKUP($K310,'07.12.2020'!$K$2:$L$500,2,FALSE)</f>
        <v>284</v>
      </c>
      <c r="Q310" s="4">
        <f>VLOOKUP($K310,'30.11.2020'!$K$2:$L$500,2,FALSE)</f>
        <v>282</v>
      </c>
      <c r="R310" s="4">
        <f>VLOOKUP($K310,'23.11.2020'!$K$2:$L$500,2,FALSE)</f>
        <v>282</v>
      </c>
      <c r="S310" s="4">
        <f>VLOOKUP($K310,'16.11.2020'!$K$2:$L$500,2,FALSE)</f>
        <v>298</v>
      </c>
      <c r="T310" s="4">
        <f>VLOOKUP($K310,'09.11.2020'!$K$2:$L$500,2,FALSE)</f>
        <v>311</v>
      </c>
      <c r="U310" s="4">
        <f>VLOOKUP($K310,'02.11.2020'!$K$2:$L$500,2,FALSE)</f>
        <v>319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5">
        <f t="shared" si="17"/>
        <v>-5</v>
      </c>
      <c r="AB310" s="5">
        <f t="shared" si="18"/>
        <v>-11</v>
      </c>
      <c r="AC310" s="5">
        <f t="shared" si="19"/>
        <v>-22</v>
      </c>
      <c r="AD310" s="5">
        <f t="shared" si="20"/>
        <v>-25</v>
      </c>
    </row>
    <row r="311" spans="1:30">
      <c r="A311" s="1" t="s">
        <v>735</v>
      </c>
      <c r="B311" s="6">
        <v>70.666700000000006</v>
      </c>
      <c r="C311" s="2">
        <v>135.34</v>
      </c>
      <c r="D311" s="7">
        <v>297524</v>
      </c>
      <c r="E311" s="2">
        <v>0.57220000000000004</v>
      </c>
      <c r="F311" s="2">
        <v>22.170100000000001</v>
      </c>
      <c r="G311" s="2">
        <v>246.13810000000001</v>
      </c>
      <c r="H311" s="2">
        <v>127.2</v>
      </c>
      <c r="I311" s="6">
        <v>6.0145</v>
      </c>
      <c r="J311" s="6">
        <v>1</v>
      </c>
      <c r="K311" s="2" t="s">
        <v>738</v>
      </c>
      <c r="L311" s="4">
        <v>310</v>
      </c>
      <c r="M311" s="4">
        <f>VLOOKUP($K311,'28.12.2020'!$K$2:$L$500,2,FALSE)</f>
        <v>328</v>
      </c>
      <c r="N311" s="4" t="e">
        <f>VLOOKUP($K311,'21.12.2020'!$K$2:$L$500,2,FALSE)</f>
        <v>#N/A</v>
      </c>
      <c r="O311" s="4" t="e">
        <f>VLOOKUP($K311,'14.12.2020'!$K$2:$L$500,2,FALSE)</f>
        <v>#N/A</v>
      </c>
      <c r="P311" s="4" t="e">
        <f>VLOOKUP($K311,'07.12.2020'!$K$2:$L$500,2,FALSE)</f>
        <v>#N/A</v>
      </c>
      <c r="Q311" s="4" t="e">
        <f>VLOOKUP($K311,'30.11.2020'!$K$2:$L$500,2,FALSE)</f>
        <v>#N/A</v>
      </c>
      <c r="R311" s="4" t="e">
        <f>VLOOKUP($K311,'23.11.2020'!$K$2:$L$500,2,FALSE)</f>
        <v>#N/A</v>
      </c>
      <c r="S311" s="4" t="e">
        <f>VLOOKUP($K311,'16.11.2020'!$K$2:$L$500,2,FALSE)</f>
        <v>#N/A</v>
      </c>
      <c r="T311" s="4" t="e">
        <f>VLOOKUP($K311,'09.11.2020'!$K$2:$L$500,2,FALSE)</f>
        <v>#N/A</v>
      </c>
      <c r="U311" s="4" t="e">
        <f>VLOOKUP($K311,'02.11.2020'!$K$2:$L$500,2,FALSE)</f>
        <v>#N/A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5">
        <f t="shared" si="17"/>
        <v>18</v>
      </c>
      <c r="AB311" s="5" t="e">
        <f t="shared" si="18"/>
        <v>#N/A</v>
      </c>
      <c r="AC311" s="5" t="e">
        <f t="shared" si="19"/>
        <v>#N/A</v>
      </c>
      <c r="AD311" s="5" t="e">
        <f t="shared" si="20"/>
        <v>#N/A</v>
      </c>
    </row>
    <row r="312" spans="1:30">
      <c r="A312" s="1" t="s">
        <v>529</v>
      </c>
      <c r="B312" s="6">
        <v>70.533299999999997</v>
      </c>
      <c r="C312" s="2">
        <v>118.31</v>
      </c>
      <c r="D312" s="7">
        <v>75718</v>
      </c>
      <c r="E312" s="2">
        <v>-3.6564000000000001</v>
      </c>
      <c r="F312" s="2">
        <v>4.8197000000000001</v>
      </c>
      <c r="G312" s="2">
        <v>45.863599999999998</v>
      </c>
      <c r="H312" s="2">
        <v>98.870199999999997</v>
      </c>
      <c r="I312" s="6">
        <v>16.4312</v>
      </c>
      <c r="J312" s="6">
        <v>1</v>
      </c>
      <c r="K312" s="2" t="s">
        <v>533</v>
      </c>
      <c r="L312" s="4">
        <v>311</v>
      </c>
      <c r="M312" s="4">
        <f>VLOOKUP($K312,'28.12.2020'!$K$2:$L$500,2,FALSE)</f>
        <v>306</v>
      </c>
      <c r="N312" s="4">
        <f>VLOOKUP($K312,'21.12.2020'!$K$2:$L$500,2,FALSE)</f>
        <v>300</v>
      </c>
      <c r="O312" s="4">
        <f>VLOOKUP($K312,'14.12.2020'!$K$2:$L$500,2,FALSE)</f>
        <v>288</v>
      </c>
      <c r="P312" s="4">
        <f>VLOOKUP($K312,'07.12.2020'!$K$2:$L$500,2,FALSE)</f>
        <v>285</v>
      </c>
      <c r="Q312" s="4">
        <f>VLOOKUP($K312,'30.11.2020'!$K$2:$L$500,2,FALSE)</f>
        <v>284</v>
      </c>
      <c r="R312" s="4">
        <f>VLOOKUP($K312,'23.11.2020'!$K$2:$L$500,2,FALSE)</f>
        <v>292</v>
      </c>
      <c r="S312" s="4">
        <f>VLOOKUP($K312,'16.11.2020'!$K$2:$L$500,2,FALSE)</f>
        <v>287</v>
      </c>
      <c r="T312" s="4">
        <f>VLOOKUP($K312,'09.11.2020'!$K$2:$L$500,2,FALSE)</f>
        <v>290</v>
      </c>
      <c r="U312" s="4">
        <f>VLOOKUP($K312,'02.11.2020'!$K$2:$L$500,2,FALSE)</f>
        <v>293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5">
        <f t="shared" si="17"/>
        <v>-5</v>
      </c>
      <c r="AB312" s="5">
        <f t="shared" si="18"/>
        <v>-11</v>
      </c>
      <c r="AC312" s="5">
        <f t="shared" si="19"/>
        <v>-23</v>
      </c>
      <c r="AD312" s="5">
        <f t="shared" si="20"/>
        <v>-26</v>
      </c>
    </row>
    <row r="313" spans="1:30">
      <c r="A313" s="1" t="s">
        <v>75</v>
      </c>
      <c r="B313" s="6">
        <v>70.533299999999997</v>
      </c>
      <c r="C313" s="2">
        <v>452.25</v>
      </c>
      <c r="D313" s="7">
        <v>376400</v>
      </c>
      <c r="E313" s="2">
        <v>-2.61</v>
      </c>
      <c r="F313" s="2">
        <v>8.4323999999999995</v>
      </c>
      <c r="G313" s="2">
        <v>62.627200000000002</v>
      </c>
      <c r="H313" s="2">
        <v>414.66500000000002</v>
      </c>
      <c r="I313" s="6">
        <v>8.3107000000000006</v>
      </c>
      <c r="J313" s="6">
        <v>1</v>
      </c>
      <c r="K313" s="2" t="s">
        <v>196</v>
      </c>
      <c r="L313" s="4">
        <v>312</v>
      </c>
      <c r="M313" s="4">
        <f>VLOOKUP($K313,'28.12.2020'!$K$2:$L$500,2,FALSE)</f>
        <v>307</v>
      </c>
      <c r="N313" s="4">
        <f>VLOOKUP($K313,'21.12.2020'!$K$2:$L$500,2,FALSE)</f>
        <v>301</v>
      </c>
      <c r="O313" s="4">
        <f>VLOOKUP($K313,'14.12.2020'!$K$2:$L$500,2,FALSE)</f>
        <v>289</v>
      </c>
      <c r="P313" s="4">
        <f>VLOOKUP($K313,'07.12.2020'!$K$2:$L$500,2,FALSE)</f>
        <v>286</v>
      </c>
      <c r="Q313" s="4">
        <f>VLOOKUP($K313,'30.11.2020'!$K$2:$L$500,2,FALSE)</f>
        <v>285</v>
      </c>
      <c r="R313" s="4">
        <f>VLOOKUP($K313,'23.11.2020'!$K$2:$L$500,2,FALSE)</f>
        <v>285</v>
      </c>
      <c r="S313" s="4">
        <f>VLOOKUP($K313,'16.11.2020'!$K$2:$L$500,2,FALSE)</f>
        <v>293</v>
      </c>
      <c r="T313" s="4">
        <f>VLOOKUP($K313,'09.11.2020'!$K$2:$L$500,2,FALSE)</f>
        <v>292</v>
      </c>
      <c r="U313" s="4">
        <f>VLOOKUP($K313,'02.11.2020'!$K$2:$L$500,2,FALSE)</f>
        <v>297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5">
        <f t="shared" si="17"/>
        <v>-5</v>
      </c>
      <c r="AB313" s="5">
        <f t="shared" si="18"/>
        <v>-11</v>
      </c>
      <c r="AC313" s="5">
        <f t="shared" si="19"/>
        <v>-23</v>
      </c>
      <c r="AD313" s="5">
        <f t="shared" si="20"/>
        <v>-26</v>
      </c>
    </row>
    <row r="314" spans="1:30">
      <c r="A314" s="1" t="s">
        <v>308</v>
      </c>
      <c r="B314" s="6">
        <v>70.533299999999997</v>
      </c>
      <c r="C314" s="2">
        <v>234.2</v>
      </c>
      <c r="D314" s="7">
        <v>7190416</v>
      </c>
      <c r="E314" s="2">
        <v>-2.1884000000000001</v>
      </c>
      <c r="F314" s="2">
        <v>9.3779000000000003</v>
      </c>
      <c r="G314" s="2">
        <v>112.5806</v>
      </c>
      <c r="H314" s="2">
        <v>206.65</v>
      </c>
      <c r="I314" s="6">
        <v>11.763500000000001</v>
      </c>
      <c r="J314" s="6">
        <v>1</v>
      </c>
      <c r="K314" s="2" t="s">
        <v>401</v>
      </c>
      <c r="L314" s="4">
        <v>313</v>
      </c>
      <c r="M314" s="4">
        <f>VLOOKUP($K314,'28.12.2020'!$K$2:$L$500,2,FALSE)</f>
        <v>308</v>
      </c>
      <c r="N314" s="4">
        <f>VLOOKUP($K314,'21.12.2020'!$K$2:$L$500,2,FALSE)</f>
        <v>302</v>
      </c>
      <c r="O314" s="4">
        <f>VLOOKUP($K314,'14.12.2020'!$K$2:$L$500,2,FALSE)</f>
        <v>290</v>
      </c>
      <c r="P314" s="4">
        <f>VLOOKUP($K314,'07.12.2020'!$K$2:$L$500,2,FALSE)</f>
        <v>287</v>
      </c>
      <c r="Q314" s="4">
        <f>VLOOKUP($K314,'30.11.2020'!$K$2:$L$500,2,FALSE)</f>
        <v>286</v>
      </c>
      <c r="R314" s="4">
        <f>VLOOKUP($K314,'23.11.2020'!$K$2:$L$500,2,FALSE)</f>
        <v>283</v>
      </c>
      <c r="S314" s="4">
        <f>VLOOKUP($K314,'16.11.2020'!$K$2:$L$500,2,FALSE)</f>
        <v>241</v>
      </c>
      <c r="T314" s="4">
        <f>VLOOKUP($K314,'09.11.2020'!$K$2:$L$500,2,FALSE)</f>
        <v>215</v>
      </c>
      <c r="U314" s="4">
        <f>VLOOKUP($K314,'02.11.2020'!$K$2:$L$500,2,FALSE)</f>
        <v>209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5">
        <f t="shared" si="17"/>
        <v>-5</v>
      </c>
      <c r="AB314" s="5">
        <f t="shared" si="18"/>
        <v>-11</v>
      </c>
      <c r="AC314" s="5">
        <f t="shared" si="19"/>
        <v>-23</v>
      </c>
      <c r="AD314" s="5">
        <f t="shared" si="20"/>
        <v>-26</v>
      </c>
    </row>
    <row r="315" spans="1:30">
      <c r="A315" s="1" t="s">
        <v>351</v>
      </c>
      <c r="B315" s="6">
        <v>70.533299999999997</v>
      </c>
      <c r="C315" s="2">
        <v>79.88</v>
      </c>
      <c r="D315" s="7">
        <v>482718</v>
      </c>
      <c r="E315" s="2">
        <v>1.4219999999999999</v>
      </c>
      <c r="F315" s="2">
        <v>0.83309999999999995</v>
      </c>
      <c r="G315" s="2">
        <v>6.1669</v>
      </c>
      <c r="H315" s="2">
        <v>69.825000000000003</v>
      </c>
      <c r="I315" s="6">
        <v>12.5876</v>
      </c>
      <c r="J315" s="6">
        <v>1</v>
      </c>
      <c r="K315" s="2" t="s">
        <v>445</v>
      </c>
      <c r="L315" s="4">
        <v>314</v>
      </c>
      <c r="M315" s="4">
        <f>VLOOKUP($K315,'28.12.2020'!$K$2:$L$500,2,FALSE)</f>
        <v>309</v>
      </c>
      <c r="N315" s="4">
        <f>VLOOKUP($K315,'21.12.2020'!$K$2:$L$500,2,FALSE)</f>
        <v>303</v>
      </c>
      <c r="O315" s="4">
        <f>VLOOKUP($K315,'14.12.2020'!$K$2:$L$500,2,FALSE)</f>
        <v>291</v>
      </c>
      <c r="P315" s="4">
        <f>VLOOKUP($K315,'07.12.2020'!$K$2:$L$500,2,FALSE)</f>
        <v>288</v>
      </c>
      <c r="Q315" s="4">
        <f>VLOOKUP($K315,'30.11.2020'!$K$2:$L$500,2,FALSE)</f>
        <v>287</v>
      </c>
      <c r="R315" s="4">
        <f>VLOOKUP($K315,'23.11.2020'!$K$2:$L$500,2,FALSE)</f>
        <v>287</v>
      </c>
      <c r="S315" s="4">
        <f>VLOOKUP($K315,'16.11.2020'!$K$2:$L$500,2,FALSE)</f>
        <v>294</v>
      </c>
      <c r="T315" s="4">
        <f>VLOOKUP($K315,'09.11.2020'!$K$2:$L$500,2,FALSE)</f>
        <v>293</v>
      </c>
      <c r="U315" s="4">
        <f>VLOOKUP($K315,'02.11.2020'!$K$2:$L$500,2,FALSE)</f>
        <v>298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5">
        <f t="shared" si="17"/>
        <v>-5</v>
      </c>
      <c r="AB315" s="5">
        <f t="shared" si="18"/>
        <v>-11</v>
      </c>
      <c r="AC315" s="5">
        <f t="shared" si="19"/>
        <v>-23</v>
      </c>
      <c r="AD315" s="5">
        <f t="shared" si="20"/>
        <v>-26</v>
      </c>
    </row>
    <row r="316" spans="1:30">
      <c r="A316" s="1" t="s">
        <v>13</v>
      </c>
      <c r="B316" s="6">
        <v>70.400000000000006</v>
      </c>
      <c r="C316" s="2">
        <v>83.27</v>
      </c>
      <c r="D316" s="7">
        <v>2856970</v>
      </c>
      <c r="E316" s="2">
        <v>3.1718000000000002</v>
      </c>
      <c r="F316" s="2">
        <v>-1.9084000000000001</v>
      </c>
      <c r="G316" s="2">
        <v>-11.1028</v>
      </c>
      <c r="H316" s="2">
        <v>80.81</v>
      </c>
      <c r="I316" s="6">
        <v>2.9542000000000002</v>
      </c>
      <c r="J316" s="6">
        <v>0</v>
      </c>
      <c r="K316" s="2" t="s">
        <v>107</v>
      </c>
      <c r="L316" s="4">
        <v>315</v>
      </c>
      <c r="M316" s="4">
        <f>VLOOKUP($K316,'28.12.2020'!$K$2:$L$500,2,FALSE)</f>
        <v>311</v>
      </c>
      <c r="N316" s="4">
        <f>VLOOKUP($K316,'21.12.2020'!$K$2:$L$500,2,FALSE)</f>
        <v>292</v>
      </c>
      <c r="O316" s="4">
        <f>VLOOKUP($K316,'14.12.2020'!$K$2:$L$500,2,FALSE)</f>
        <v>282</v>
      </c>
      <c r="P316" s="4">
        <f>VLOOKUP($K316,'07.12.2020'!$K$2:$L$500,2,FALSE)</f>
        <v>279</v>
      </c>
      <c r="Q316" s="4">
        <f>VLOOKUP($K316,'30.11.2020'!$K$2:$L$500,2,FALSE)</f>
        <v>276</v>
      </c>
      <c r="R316" s="4">
        <f>VLOOKUP($K316,'23.11.2020'!$K$2:$L$500,2,FALSE)</f>
        <v>278</v>
      </c>
      <c r="S316" s="4">
        <f>VLOOKUP($K316,'16.11.2020'!$K$2:$L$500,2,FALSE)</f>
        <v>283</v>
      </c>
      <c r="T316" s="4">
        <f>VLOOKUP($K316,'09.11.2020'!$K$2:$L$500,2,FALSE)</f>
        <v>283</v>
      </c>
      <c r="U316" s="4">
        <f>VLOOKUP($K316,'02.11.2020'!$K$2:$L$500,2,FALSE)</f>
        <v>286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5">
        <f t="shared" si="17"/>
        <v>-4</v>
      </c>
      <c r="AB316" s="5">
        <f t="shared" si="18"/>
        <v>-23</v>
      </c>
      <c r="AC316" s="5">
        <f t="shared" si="19"/>
        <v>-33</v>
      </c>
      <c r="AD316" s="5">
        <f t="shared" si="20"/>
        <v>-36</v>
      </c>
    </row>
    <row r="317" spans="1:30">
      <c r="A317" s="1" t="s">
        <v>350</v>
      </c>
      <c r="B317" s="6">
        <v>70.400000000000006</v>
      </c>
      <c r="C317" s="2">
        <v>40.47</v>
      </c>
      <c r="D317" s="7">
        <v>133111</v>
      </c>
      <c r="E317" s="2">
        <v>-0.70760000000000001</v>
      </c>
      <c r="F317" s="2">
        <v>4.6006999999999998</v>
      </c>
      <c r="G317" s="2">
        <v>27.665600000000001</v>
      </c>
      <c r="H317" s="2">
        <v>33.57</v>
      </c>
      <c r="I317" s="6">
        <v>17.049700000000001</v>
      </c>
      <c r="J317" s="6">
        <v>1</v>
      </c>
      <c r="K317" s="2" t="s">
        <v>444</v>
      </c>
      <c r="L317" s="4">
        <v>316</v>
      </c>
      <c r="M317" s="4">
        <f>VLOOKUP($K317,'28.12.2020'!$K$2:$L$500,2,FALSE)</f>
        <v>313</v>
      </c>
      <c r="N317" s="4">
        <f>VLOOKUP($K317,'21.12.2020'!$K$2:$L$500,2,FALSE)</f>
        <v>304</v>
      </c>
      <c r="O317" s="4">
        <f>VLOOKUP($K317,'14.12.2020'!$K$2:$L$500,2,FALSE)</f>
        <v>295</v>
      </c>
      <c r="P317" s="4">
        <f>VLOOKUP($K317,'07.12.2020'!$K$2:$L$500,2,FALSE)</f>
        <v>290</v>
      </c>
      <c r="Q317" s="4">
        <f>VLOOKUP($K317,'30.11.2020'!$K$2:$L$500,2,FALSE)</f>
        <v>288</v>
      </c>
      <c r="R317" s="4">
        <f>VLOOKUP($K317,'23.11.2020'!$K$2:$L$500,2,FALSE)</f>
        <v>293</v>
      </c>
      <c r="S317" s="4">
        <f>VLOOKUP($K317,'16.11.2020'!$K$2:$L$500,2,FALSE)</f>
        <v>295</v>
      </c>
      <c r="T317" s="4">
        <f>VLOOKUP($K317,'09.11.2020'!$K$2:$L$500,2,FALSE)</f>
        <v>295</v>
      </c>
      <c r="U317" s="4">
        <f>VLOOKUP($K317,'02.11.2020'!$K$2:$L$500,2,FALSE)</f>
        <v>291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5">
        <f t="shared" si="17"/>
        <v>-3</v>
      </c>
      <c r="AB317" s="5">
        <f t="shared" si="18"/>
        <v>-12</v>
      </c>
      <c r="AC317" s="5">
        <f t="shared" si="19"/>
        <v>-21</v>
      </c>
      <c r="AD317" s="5">
        <f t="shared" si="20"/>
        <v>-26</v>
      </c>
    </row>
    <row r="318" spans="1:30">
      <c r="A318" s="1" t="s">
        <v>660</v>
      </c>
      <c r="B318" s="6">
        <v>70.400000000000006</v>
      </c>
      <c r="C318" s="2">
        <v>45.82</v>
      </c>
      <c r="D318" s="7">
        <v>750882</v>
      </c>
      <c r="E318" s="2">
        <v>5.6734</v>
      </c>
      <c r="F318" s="2">
        <v>9.4863</v>
      </c>
      <c r="G318" s="2">
        <v>138.64580000000001</v>
      </c>
      <c r="H318" s="2">
        <v>40.549999999999997</v>
      </c>
      <c r="I318" s="6">
        <v>11.5015</v>
      </c>
      <c r="J318" s="6">
        <v>1</v>
      </c>
      <c r="K318" s="2" t="s">
        <v>664</v>
      </c>
      <c r="L318" s="4">
        <v>317</v>
      </c>
      <c r="M318" s="4">
        <f>VLOOKUP($K318,'28.12.2020'!$K$2:$L$500,2,FALSE)</f>
        <v>314</v>
      </c>
      <c r="N318" s="4">
        <f>VLOOKUP($K318,'21.12.2020'!$K$2:$L$500,2,FALSE)</f>
        <v>306</v>
      </c>
      <c r="O318" s="4">
        <f>VLOOKUP($K318,'14.12.2020'!$K$2:$L$500,2,FALSE)</f>
        <v>296</v>
      </c>
      <c r="P318" s="4">
        <f>VLOOKUP($K318,'07.12.2020'!$K$2:$L$500,2,FALSE)</f>
        <v>292</v>
      </c>
      <c r="Q318" s="4">
        <f>VLOOKUP($K318,'30.11.2020'!$K$2:$L$500,2,FALSE)</f>
        <v>299</v>
      </c>
      <c r="R318" s="4">
        <f>VLOOKUP($K318,'23.11.2020'!$K$2:$L$500,2,FALSE)</f>
        <v>304</v>
      </c>
      <c r="S318" s="4">
        <f>VLOOKUP($K318,'16.11.2020'!$K$2:$L$500,2,FALSE)</f>
        <v>308</v>
      </c>
      <c r="T318" s="4">
        <f>VLOOKUP($K318,'09.11.2020'!$K$2:$L$500,2,FALSE)</f>
        <v>309</v>
      </c>
      <c r="U318" s="4">
        <f>VLOOKUP($K318,'02.11.2020'!$K$2:$L$500,2,FALSE)</f>
        <v>323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5">
        <f t="shared" si="17"/>
        <v>-3</v>
      </c>
      <c r="AB318" s="5">
        <f t="shared" si="18"/>
        <v>-11</v>
      </c>
      <c r="AC318" s="5">
        <f t="shared" si="19"/>
        <v>-21</v>
      </c>
      <c r="AD318" s="5">
        <f t="shared" si="20"/>
        <v>-25</v>
      </c>
    </row>
    <row r="319" spans="1:30">
      <c r="A319" s="1" t="s">
        <v>741</v>
      </c>
      <c r="B319" s="6">
        <v>70.400000000000006</v>
      </c>
      <c r="C319" s="2">
        <v>62.23</v>
      </c>
      <c r="D319" s="7">
        <v>957152</v>
      </c>
      <c r="E319" s="2">
        <v>-5.8975</v>
      </c>
      <c r="F319" s="2">
        <v>6.5217000000000001</v>
      </c>
      <c r="G319" s="2">
        <v>69.795299999999997</v>
      </c>
      <c r="H319" s="2">
        <v>52.13</v>
      </c>
      <c r="I319" s="6">
        <v>16.2301</v>
      </c>
      <c r="J319" s="6">
        <v>1</v>
      </c>
      <c r="K319" s="2" t="s">
        <v>745</v>
      </c>
      <c r="L319" s="4">
        <v>318</v>
      </c>
      <c r="M319" s="4" t="e">
        <f>VLOOKUP($K319,'28.12.2020'!$K$2:$L$500,2,FALSE)</f>
        <v>#N/A</v>
      </c>
      <c r="N319" s="4" t="e">
        <f>VLOOKUP($K319,'21.12.2020'!$K$2:$L$500,2,FALSE)</f>
        <v>#N/A</v>
      </c>
      <c r="O319" s="4" t="e">
        <f>VLOOKUP($K319,'14.12.2020'!$K$2:$L$500,2,FALSE)</f>
        <v>#N/A</v>
      </c>
      <c r="P319" s="4" t="e">
        <f>VLOOKUP($K319,'07.12.2020'!$K$2:$L$500,2,FALSE)</f>
        <v>#N/A</v>
      </c>
      <c r="Q319" s="4" t="e">
        <f>VLOOKUP($K319,'30.11.2020'!$K$2:$L$500,2,FALSE)</f>
        <v>#N/A</v>
      </c>
      <c r="R319" s="4" t="e">
        <f>VLOOKUP($K319,'23.11.2020'!$K$2:$L$500,2,FALSE)</f>
        <v>#N/A</v>
      </c>
      <c r="S319" s="4" t="e">
        <f>VLOOKUP($K319,'16.11.2020'!$K$2:$L$500,2,FALSE)</f>
        <v>#N/A</v>
      </c>
      <c r="T319" s="4" t="e">
        <f>VLOOKUP($K319,'09.11.2020'!$K$2:$L$500,2,FALSE)</f>
        <v>#N/A</v>
      </c>
      <c r="U319" s="4" t="e">
        <f>VLOOKUP($K319,'02.11.2020'!$K$2:$L$500,2,FALSE)</f>
        <v>#N/A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5" t="e">
        <f t="shared" si="17"/>
        <v>#N/A</v>
      </c>
      <c r="AB319" s="5" t="e">
        <f t="shared" si="18"/>
        <v>#N/A</v>
      </c>
      <c r="AC319" s="5" t="e">
        <f t="shared" si="19"/>
        <v>#N/A</v>
      </c>
      <c r="AD319" s="5" t="e">
        <f t="shared" si="20"/>
        <v>#N/A</v>
      </c>
    </row>
    <row r="320" spans="1:30">
      <c r="A320" s="1" t="s">
        <v>717</v>
      </c>
      <c r="B320" s="6">
        <v>70.400000000000006</v>
      </c>
      <c r="C320" s="2">
        <v>56.32</v>
      </c>
      <c r="D320" s="7">
        <v>505106</v>
      </c>
      <c r="E320" s="2">
        <v>-0.47710000000000002</v>
      </c>
      <c r="F320" s="2">
        <v>16.0519</v>
      </c>
      <c r="G320" s="2">
        <v>-3.2469000000000001</v>
      </c>
      <c r="H320" s="2">
        <v>48.42</v>
      </c>
      <c r="I320" s="6">
        <v>14.026999999999999</v>
      </c>
      <c r="J320" s="6">
        <v>1</v>
      </c>
      <c r="K320" s="2" t="s">
        <v>731</v>
      </c>
      <c r="L320" s="4">
        <v>319</v>
      </c>
      <c r="M320" s="4">
        <f>VLOOKUP($K320,'28.12.2020'!$K$2:$L$500,2,FALSE)</f>
        <v>315</v>
      </c>
      <c r="N320" s="4">
        <f>VLOOKUP($K320,'21.12.2020'!$K$2:$L$500,2,FALSE)</f>
        <v>307</v>
      </c>
      <c r="O320" s="4" t="e">
        <f>VLOOKUP($K320,'14.12.2020'!$K$2:$L$500,2,FALSE)</f>
        <v>#N/A</v>
      </c>
      <c r="P320" s="4" t="e">
        <f>VLOOKUP($K320,'07.12.2020'!$K$2:$L$500,2,FALSE)</f>
        <v>#N/A</v>
      </c>
      <c r="Q320" s="4" t="e">
        <f>VLOOKUP($K320,'30.11.2020'!$K$2:$L$500,2,FALSE)</f>
        <v>#N/A</v>
      </c>
      <c r="R320" s="4" t="e">
        <f>VLOOKUP($K320,'23.11.2020'!$K$2:$L$500,2,FALSE)</f>
        <v>#N/A</v>
      </c>
      <c r="S320" s="4" t="e">
        <f>VLOOKUP($K320,'16.11.2020'!$K$2:$L$500,2,FALSE)</f>
        <v>#N/A</v>
      </c>
      <c r="T320" s="4" t="e">
        <f>VLOOKUP($K320,'09.11.2020'!$K$2:$L$500,2,FALSE)</f>
        <v>#N/A</v>
      </c>
      <c r="U320" s="4" t="e">
        <f>VLOOKUP($K320,'02.11.2020'!$K$2:$L$500,2,FALSE)</f>
        <v>#N/A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5">
        <f t="shared" si="17"/>
        <v>-4</v>
      </c>
      <c r="AB320" s="5">
        <f t="shared" si="18"/>
        <v>-12</v>
      </c>
      <c r="AC320" s="5" t="e">
        <f t="shared" si="19"/>
        <v>#N/A</v>
      </c>
      <c r="AD320" s="5" t="e">
        <f t="shared" si="20"/>
        <v>#N/A</v>
      </c>
    </row>
    <row r="321" spans="1:30">
      <c r="A321" s="1" t="s">
        <v>742</v>
      </c>
      <c r="B321" s="6">
        <v>70.400000000000006</v>
      </c>
      <c r="C321" s="2">
        <v>108.59</v>
      </c>
      <c r="D321" s="7">
        <v>167671</v>
      </c>
      <c r="E321" s="2">
        <v>-1.8794999999999999</v>
      </c>
      <c r="F321" s="2">
        <v>5.3555999999999999</v>
      </c>
      <c r="G321" s="2">
        <v>94.222800000000007</v>
      </c>
      <c r="H321" s="2">
        <v>92.268900000000002</v>
      </c>
      <c r="I321" s="6">
        <v>15.03</v>
      </c>
      <c r="J321" s="6">
        <v>1</v>
      </c>
      <c r="K321" s="2" t="s">
        <v>746</v>
      </c>
      <c r="L321" s="4">
        <v>320</v>
      </c>
      <c r="M321" s="4" t="e">
        <f>VLOOKUP($K321,'28.12.2020'!$K$2:$L$500,2,FALSE)</f>
        <v>#N/A</v>
      </c>
      <c r="N321" s="4" t="e">
        <f>VLOOKUP($K321,'21.12.2020'!$K$2:$L$500,2,FALSE)</f>
        <v>#N/A</v>
      </c>
      <c r="O321" s="4" t="e">
        <f>VLOOKUP($K321,'14.12.2020'!$K$2:$L$500,2,FALSE)</f>
        <v>#N/A</v>
      </c>
      <c r="P321" s="4" t="e">
        <f>VLOOKUP($K321,'07.12.2020'!$K$2:$L$500,2,FALSE)</f>
        <v>#N/A</v>
      </c>
      <c r="Q321" s="4" t="e">
        <f>VLOOKUP($K321,'30.11.2020'!$K$2:$L$500,2,FALSE)</f>
        <v>#N/A</v>
      </c>
      <c r="R321" s="4" t="e">
        <f>VLOOKUP($K321,'23.11.2020'!$K$2:$L$500,2,FALSE)</f>
        <v>#N/A</v>
      </c>
      <c r="S321" s="4" t="e">
        <f>VLOOKUP($K321,'16.11.2020'!$K$2:$L$500,2,FALSE)</f>
        <v>#N/A</v>
      </c>
      <c r="T321" s="4" t="e">
        <f>VLOOKUP($K321,'09.11.2020'!$K$2:$L$500,2,FALSE)</f>
        <v>#N/A</v>
      </c>
      <c r="U321" s="4" t="e">
        <f>VLOOKUP($K321,'02.11.2020'!$K$2:$L$500,2,FALSE)</f>
        <v>#N/A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5" t="e">
        <f t="shared" si="17"/>
        <v>#N/A</v>
      </c>
      <c r="AB321" s="5" t="e">
        <f t="shared" si="18"/>
        <v>#N/A</v>
      </c>
      <c r="AC321" s="5" t="e">
        <f t="shared" si="19"/>
        <v>#N/A</v>
      </c>
      <c r="AD321" s="5" t="e">
        <f t="shared" si="20"/>
        <v>#N/A</v>
      </c>
    </row>
    <row r="322" spans="1:30">
      <c r="A322" s="1" t="s">
        <v>355</v>
      </c>
      <c r="B322" s="6">
        <v>70.2667</v>
      </c>
      <c r="C322" s="2">
        <v>120.94</v>
      </c>
      <c r="D322" s="7">
        <v>805450</v>
      </c>
      <c r="E322" s="2">
        <v>1.9558</v>
      </c>
      <c r="F322" s="2">
        <v>2.0331999999999999</v>
      </c>
      <c r="G322" s="2">
        <v>19.683299999999999</v>
      </c>
      <c r="H322" s="2">
        <v>114.63</v>
      </c>
      <c r="I322" s="6">
        <v>5.2175000000000002</v>
      </c>
      <c r="J322" s="6">
        <v>1</v>
      </c>
      <c r="K322" s="2" t="s">
        <v>449</v>
      </c>
      <c r="L322" s="4">
        <v>321</v>
      </c>
      <c r="M322" s="4">
        <f>VLOOKUP($K322,'28.12.2020'!$K$2:$L$500,2,FALSE)</f>
        <v>316</v>
      </c>
      <c r="N322" s="4">
        <f>VLOOKUP($K322,'21.12.2020'!$K$2:$L$500,2,FALSE)</f>
        <v>308</v>
      </c>
      <c r="O322" s="4">
        <f>VLOOKUP($K322,'14.12.2020'!$K$2:$L$500,2,FALSE)</f>
        <v>297</v>
      </c>
      <c r="P322" s="4">
        <f>VLOOKUP($K322,'07.12.2020'!$K$2:$L$500,2,FALSE)</f>
        <v>294</v>
      </c>
      <c r="Q322" s="4">
        <f>VLOOKUP($K322,'30.11.2020'!$K$2:$L$500,2,FALSE)</f>
        <v>291</v>
      </c>
      <c r="R322" s="4">
        <f>VLOOKUP($K322,'23.11.2020'!$K$2:$L$500,2,FALSE)</f>
        <v>299</v>
      </c>
      <c r="S322" s="4">
        <f>VLOOKUP($K322,'16.11.2020'!$K$2:$L$500,2,FALSE)</f>
        <v>299</v>
      </c>
      <c r="T322" s="4">
        <f>VLOOKUP($K322,'09.11.2020'!$K$2:$L$500,2,FALSE)</f>
        <v>300</v>
      </c>
      <c r="U322" s="4">
        <f>VLOOKUP($K322,'02.11.2020'!$K$2:$L$500,2,FALSE)</f>
        <v>310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5">
        <f t="shared" si="17"/>
        <v>-5</v>
      </c>
      <c r="AB322" s="5">
        <f t="shared" si="18"/>
        <v>-13</v>
      </c>
      <c r="AC322" s="5">
        <f t="shared" si="19"/>
        <v>-24</v>
      </c>
      <c r="AD322" s="5">
        <f t="shared" si="20"/>
        <v>-27</v>
      </c>
    </row>
    <row r="323" spans="1:30">
      <c r="A323" s="1" t="s">
        <v>630</v>
      </c>
      <c r="B323" s="6">
        <v>70.2667</v>
      </c>
      <c r="C323" s="2">
        <v>47.05</v>
      </c>
      <c r="D323" s="7">
        <v>632093</v>
      </c>
      <c r="E323" s="2">
        <v>-4.2336999999999998</v>
      </c>
      <c r="F323" s="2">
        <v>4.4394999999999998</v>
      </c>
      <c r="G323" s="2">
        <v>32.200099999999999</v>
      </c>
      <c r="H323" s="2">
        <v>40.56</v>
      </c>
      <c r="I323" s="6">
        <v>13.793799999999999</v>
      </c>
      <c r="J323" s="6">
        <v>1</v>
      </c>
      <c r="K323" s="2" t="s">
        <v>637</v>
      </c>
      <c r="L323" s="4">
        <v>322</v>
      </c>
      <c r="M323" s="4">
        <f>VLOOKUP($K323,'28.12.2020'!$K$2:$L$500,2,FALSE)</f>
        <v>317</v>
      </c>
      <c r="N323" s="4">
        <f>VLOOKUP($K323,'21.12.2020'!$K$2:$L$500,2,FALSE)</f>
        <v>309</v>
      </c>
      <c r="O323" s="4">
        <f>VLOOKUP($K323,'14.12.2020'!$K$2:$L$500,2,FALSE)</f>
        <v>298</v>
      </c>
      <c r="P323" s="4">
        <f>VLOOKUP($K323,'07.12.2020'!$K$2:$L$500,2,FALSE)</f>
        <v>296</v>
      </c>
      <c r="Q323" s="4">
        <f>VLOOKUP($K323,'30.11.2020'!$K$2:$L$500,2,FALSE)</f>
        <v>292</v>
      </c>
      <c r="R323" s="4">
        <f>VLOOKUP($K323,'23.11.2020'!$K$2:$L$500,2,FALSE)</f>
        <v>300</v>
      </c>
      <c r="S323" s="4">
        <f>VLOOKUP($K323,'16.11.2020'!$K$2:$L$500,2,FALSE)</f>
        <v>300</v>
      </c>
      <c r="T323" s="4">
        <f>VLOOKUP($K323,'09.11.2020'!$K$2:$L$500,2,FALSE)</f>
        <v>301</v>
      </c>
      <c r="U323" s="4">
        <f>VLOOKUP($K323,'02.11.2020'!$K$2:$L$500,2,FALSE)</f>
        <v>301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5">
        <f t="shared" ref="AA323:AA332" si="21">M323-$L323</f>
        <v>-5</v>
      </c>
      <c r="AB323" s="5">
        <f t="shared" ref="AB323:AB332" si="22">N323-$L323</f>
        <v>-13</v>
      </c>
      <c r="AC323" s="5">
        <f t="shared" ref="AC323:AC332" si="23">O323-$L323</f>
        <v>-24</v>
      </c>
      <c r="AD323" s="5">
        <f t="shared" ref="AD323:AD332" si="24">P323-$L323</f>
        <v>-26</v>
      </c>
    </row>
    <row r="324" spans="1:30">
      <c r="A324" s="1" t="s">
        <v>578</v>
      </c>
      <c r="B324" s="6">
        <v>70.2667</v>
      </c>
      <c r="C324" s="2">
        <v>67.5</v>
      </c>
      <c r="D324" s="7">
        <v>432150</v>
      </c>
      <c r="E324" s="2">
        <v>1.3057000000000001</v>
      </c>
      <c r="F324" s="2">
        <v>2.1025999999999998</v>
      </c>
      <c r="G324" s="2">
        <v>11.331</v>
      </c>
      <c r="H324" s="2">
        <v>60.285499999999999</v>
      </c>
      <c r="I324" s="6">
        <v>10.6881</v>
      </c>
      <c r="J324" s="6">
        <v>1</v>
      </c>
      <c r="K324" s="2" t="s">
        <v>589</v>
      </c>
      <c r="L324" s="4">
        <v>323</v>
      </c>
      <c r="M324" s="4">
        <f>VLOOKUP($K324,'28.12.2020'!$K$2:$L$500,2,FALSE)</f>
        <v>318</v>
      </c>
      <c r="N324" s="4">
        <f>VLOOKUP($K324,'21.12.2020'!$K$2:$L$500,2,FALSE)</f>
        <v>310</v>
      </c>
      <c r="O324" s="4">
        <f>VLOOKUP($K324,'14.12.2020'!$K$2:$L$500,2,FALSE)</f>
        <v>300</v>
      </c>
      <c r="P324" s="4">
        <f>VLOOKUP($K324,'07.12.2020'!$K$2:$L$500,2,FALSE)</f>
        <v>297</v>
      </c>
      <c r="Q324" s="4">
        <f>VLOOKUP($K324,'30.11.2020'!$K$2:$L$500,2,FALSE)</f>
        <v>294</v>
      </c>
      <c r="R324" s="4">
        <f>VLOOKUP($K324,'23.11.2020'!$K$2:$L$500,2,FALSE)</f>
        <v>295</v>
      </c>
      <c r="S324" s="4">
        <f>VLOOKUP($K324,'16.11.2020'!$K$2:$L$500,2,FALSE)</f>
        <v>296</v>
      </c>
      <c r="T324" s="4">
        <f>VLOOKUP($K324,'09.11.2020'!$K$2:$L$500,2,FALSE)</f>
        <v>296</v>
      </c>
      <c r="U324" s="4">
        <f>VLOOKUP($K324,'02.11.2020'!$K$2:$L$500,2,FALSE)</f>
        <v>292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5">
        <f t="shared" si="21"/>
        <v>-5</v>
      </c>
      <c r="AB324" s="5">
        <f t="shared" si="22"/>
        <v>-13</v>
      </c>
      <c r="AC324" s="5">
        <f t="shared" si="23"/>
        <v>-23</v>
      </c>
      <c r="AD324" s="5">
        <f t="shared" si="24"/>
        <v>-26</v>
      </c>
    </row>
    <row r="325" spans="1:30">
      <c r="A325" s="1" t="s">
        <v>367</v>
      </c>
      <c r="B325" s="6">
        <v>70.2667</v>
      </c>
      <c r="C325" s="2">
        <v>212.23</v>
      </c>
      <c r="D325" s="7">
        <v>257604</v>
      </c>
      <c r="E325" s="2">
        <v>-2.1890999999999998</v>
      </c>
      <c r="F325" s="2">
        <v>2.2942999999999998</v>
      </c>
      <c r="G325" s="2">
        <v>49.216099999999997</v>
      </c>
      <c r="H325" s="2">
        <v>186.84</v>
      </c>
      <c r="I325" s="6">
        <v>11.9634</v>
      </c>
      <c r="J325" s="6">
        <v>1</v>
      </c>
      <c r="K325" s="2" t="s">
        <v>461</v>
      </c>
      <c r="L325" s="4">
        <v>324</v>
      </c>
      <c r="M325" s="4">
        <f>VLOOKUP($K325,'28.12.2020'!$K$2:$L$500,2,FALSE)</f>
        <v>319</v>
      </c>
      <c r="N325" s="4">
        <f>VLOOKUP($K325,'21.12.2020'!$K$2:$L$500,2,FALSE)</f>
        <v>311</v>
      </c>
      <c r="O325" s="4">
        <f>VLOOKUP($K325,'14.12.2020'!$K$2:$L$500,2,FALSE)</f>
        <v>301</v>
      </c>
      <c r="P325" s="4">
        <f>VLOOKUP($K325,'07.12.2020'!$K$2:$L$500,2,FALSE)</f>
        <v>298</v>
      </c>
      <c r="Q325" s="4">
        <f>VLOOKUP($K325,'30.11.2020'!$K$2:$L$500,2,FALSE)</f>
        <v>295</v>
      </c>
      <c r="R325" s="4">
        <f>VLOOKUP($K325,'23.11.2020'!$K$2:$L$500,2,FALSE)</f>
        <v>297</v>
      </c>
      <c r="S325" s="4">
        <f>VLOOKUP($K325,'16.11.2020'!$K$2:$L$500,2,FALSE)</f>
        <v>302</v>
      </c>
      <c r="T325" s="4">
        <f>VLOOKUP($K325,'09.11.2020'!$K$2:$L$500,2,FALSE)</f>
        <v>304</v>
      </c>
      <c r="U325" s="4">
        <f>VLOOKUP($K325,'02.11.2020'!$K$2:$L$500,2,FALSE)</f>
        <v>312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5">
        <f t="shared" si="21"/>
        <v>-5</v>
      </c>
      <c r="AB325" s="5">
        <f t="shared" si="22"/>
        <v>-13</v>
      </c>
      <c r="AC325" s="5">
        <f t="shared" si="23"/>
        <v>-23</v>
      </c>
      <c r="AD325" s="5">
        <f t="shared" si="24"/>
        <v>-26</v>
      </c>
    </row>
    <row r="326" spans="1:30">
      <c r="A326" s="1" t="s">
        <v>206</v>
      </c>
      <c r="B326" s="6">
        <v>70.2667</v>
      </c>
      <c r="C326" s="2">
        <v>30.61</v>
      </c>
      <c r="D326" s="7">
        <v>5503361</v>
      </c>
      <c r="E326" s="2">
        <v>4.5067000000000004</v>
      </c>
      <c r="F326" s="2">
        <v>15.2485</v>
      </c>
      <c r="G326" s="2">
        <v>-35.625700000000002</v>
      </c>
      <c r="H326" s="2">
        <v>26.164999999999999</v>
      </c>
      <c r="I326" s="6">
        <v>14.5214</v>
      </c>
      <c r="J326" s="6">
        <v>1</v>
      </c>
      <c r="K326" s="2" t="s">
        <v>208</v>
      </c>
      <c r="L326" s="4">
        <v>325</v>
      </c>
      <c r="M326" s="4" t="e">
        <f>VLOOKUP($K326,'28.12.2020'!$K$2:$L$500,2,FALSE)</f>
        <v>#N/A</v>
      </c>
      <c r="N326" s="4" t="e">
        <f>VLOOKUP($K326,'21.12.2020'!$K$2:$L$500,2,FALSE)</f>
        <v>#N/A</v>
      </c>
      <c r="O326" s="4" t="e">
        <f>VLOOKUP($K326,'14.12.2020'!$K$2:$L$500,2,FALSE)</f>
        <v>#N/A</v>
      </c>
      <c r="P326" s="4" t="e">
        <f>VLOOKUP($K326,'07.12.2020'!$K$2:$L$500,2,FALSE)</f>
        <v>#N/A</v>
      </c>
      <c r="Q326" s="4" t="e">
        <f>VLOOKUP($K326,'30.11.2020'!$K$2:$L$500,2,FALSE)</f>
        <v>#N/A</v>
      </c>
      <c r="R326" s="4" t="e">
        <f>VLOOKUP($K326,'23.11.2020'!$K$2:$L$500,2,FALSE)</f>
        <v>#N/A</v>
      </c>
      <c r="S326" s="4" t="e">
        <f>VLOOKUP($K326,'16.11.2020'!$K$2:$L$500,2,FALSE)</f>
        <v>#N/A</v>
      </c>
      <c r="T326" s="4" t="e">
        <f>VLOOKUP($K326,'09.11.2020'!$K$2:$L$500,2,FALSE)</f>
        <v>#N/A</v>
      </c>
      <c r="U326" s="4">
        <f>VLOOKUP($K326,'02.11.2020'!$K$2:$L$500,2,FALSE)</f>
        <v>313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5" t="e">
        <f t="shared" si="21"/>
        <v>#N/A</v>
      </c>
      <c r="AB326" s="5" t="e">
        <f t="shared" si="22"/>
        <v>#N/A</v>
      </c>
      <c r="AC326" s="5" t="e">
        <f t="shared" si="23"/>
        <v>#N/A</v>
      </c>
      <c r="AD326" s="5" t="e">
        <f t="shared" si="24"/>
        <v>#N/A</v>
      </c>
    </row>
    <row r="327" spans="1:30">
      <c r="A327" s="1" t="s">
        <v>569</v>
      </c>
      <c r="B327" s="6">
        <v>70.2667</v>
      </c>
      <c r="C327" s="2">
        <v>119.39</v>
      </c>
      <c r="D327" s="7">
        <v>441760</v>
      </c>
      <c r="E327" s="2">
        <v>2.0602</v>
      </c>
      <c r="F327" s="2">
        <v>8.8132999999999999</v>
      </c>
      <c r="G327" s="2">
        <v>8.5364000000000004</v>
      </c>
      <c r="H327" s="2">
        <v>107.15</v>
      </c>
      <c r="I327" s="6">
        <v>10.2521</v>
      </c>
      <c r="J327" s="6">
        <v>1</v>
      </c>
      <c r="K327" s="2" t="s">
        <v>571</v>
      </c>
      <c r="L327" s="4">
        <v>326</v>
      </c>
      <c r="M327" s="4">
        <f>VLOOKUP($K327,'28.12.2020'!$K$2:$L$500,2,FALSE)</f>
        <v>320</v>
      </c>
      <c r="N327" s="4">
        <f>VLOOKUP($K327,'21.12.2020'!$K$2:$L$500,2,FALSE)</f>
        <v>313</v>
      </c>
      <c r="O327" s="4">
        <f>VLOOKUP($K327,'14.12.2020'!$K$2:$L$500,2,FALSE)</f>
        <v>302</v>
      </c>
      <c r="P327" s="4">
        <f>VLOOKUP($K327,'07.12.2020'!$K$2:$L$500,2,FALSE)</f>
        <v>300</v>
      </c>
      <c r="Q327" s="4">
        <f>VLOOKUP($K327,'30.11.2020'!$K$2:$L$500,2,FALSE)</f>
        <v>296</v>
      </c>
      <c r="R327" s="4">
        <f>VLOOKUP($K327,'23.11.2020'!$K$2:$L$500,2,FALSE)</f>
        <v>294</v>
      </c>
      <c r="S327" s="4">
        <f>VLOOKUP($K327,'16.11.2020'!$K$2:$L$500,2,FALSE)</f>
        <v>297</v>
      </c>
      <c r="T327" s="4">
        <f>VLOOKUP($K327,'09.11.2020'!$K$2:$L$500,2,FALSE)</f>
        <v>297</v>
      </c>
      <c r="U327" s="4">
        <f>VLOOKUP($K327,'02.11.2020'!$K$2:$L$500,2,FALSE)</f>
        <v>304</v>
      </c>
      <c r="V327" s="4" t="e">
        <f>VLOOKUP($K327,#REF!,2,FALSE)</f>
        <v>#REF!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5">
        <f t="shared" si="21"/>
        <v>-6</v>
      </c>
      <c r="AB327" s="5">
        <f t="shared" si="22"/>
        <v>-13</v>
      </c>
      <c r="AC327" s="5">
        <f t="shared" si="23"/>
        <v>-24</v>
      </c>
      <c r="AD327" s="5">
        <f t="shared" si="24"/>
        <v>-26</v>
      </c>
    </row>
    <row r="328" spans="1:30">
      <c r="A328" s="1" t="s">
        <v>740</v>
      </c>
      <c r="B328" s="6">
        <v>70.133300000000006</v>
      </c>
      <c r="C328" s="2">
        <v>10.84</v>
      </c>
      <c r="D328" s="7">
        <v>928320</v>
      </c>
      <c r="E328" s="2">
        <v>3.2381000000000002</v>
      </c>
      <c r="F328" s="2">
        <v>-4.2403000000000004</v>
      </c>
      <c r="G328" s="2">
        <v>-23.500399999999999</v>
      </c>
      <c r="H328" s="2">
        <v>9.7804000000000002</v>
      </c>
      <c r="I328" s="6">
        <v>9.7749000000000006</v>
      </c>
      <c r="J328" s="6">
        <v>1</v>
      </c>
      <c r="K328" s="2" t="s">
        <v>747</v>
      </c>
      <c r="L328" s="4">
        <v>327</v>
      </c>
      <c r="M328" s="4" t="e">
        <f>VLOOKUP($K328,'28.12.2020'!$K$2:$L$500,2,FALSE)</f>
        <v>#N/A</v>
      </c>
      <c r="N328" s="4" t="e">
        <f>VLOOKUP($K328,'21.12.2020'!$K$2:$L$500,2,FALSE)</f>
        <v>#N/A</v>
      </c>
      <c r="O328" s="4" t="e">
        <f>VLOOKUP($K328,'14.12.2020'!$K$2:$L$500,2,FALSE)</f>
        <v>#N/A</v>
      </c>
      <c r="P328" s="4" t="e">
        <f>VLOOKUP($K328,'07.12.2020'!$K$2:$L$500,2,FALSE)</f>
        <v>#N/A</v>
      </c>
      <c r="Q328" s="4" t="e">
        <f>VLOOKUP($K328,'30.11.2020'!$K$2:$L$500,2,FALSE)</f>
        <v>#N/A</v>
      </c>
      <c r="R328" s="4" t="e">
        <f>VLOOKUP($K328,'23.11.2020'!$K$2:$L$500,2,FALSE)</f>
        <v>#N/A</v>
      </c>
      <c r="S328" s="4" t="e">
        <f>VLOOKUP($K328,'16.11.2020'!$K$2:$L$500,2,FALSE)</f>
        <v>#N/A</v>
      </c>
      <c r="T328" s="4" t="e">
        <f>VLOOKUP($K328,'09.11.2020'!$K$2:$L$500,2,FALSE)</f>
        <v>#N/A</v>
      </c>
      <c r="U328" s="4" t="e">
        <f>VLOOKUP($K328,'02.11.2020'!$K$2:$L$500,2,FALSE)</f>
        <v>#N/A</v>
      </c>
      <c r="V328" s="4" t="e">
        <f>VLOOKUP($K328,#REF!,2,FALSE)</f>
        <v>#REF!</v>
      </c>
      <c r="W328" s="4" t="e">
        <f>VLOOKUP($K328,#REF!,2,FALSE)</f>
        <v>#REF!</v>
      </c>
      <c r="X328" s="4" t="e">
        <f>VLOOKUP($K328,#REF!,2,FALSE)</f>
        <v>#REF!</v>
      </c>
      <c r="Y328" s="4" t="e">
        <f>VLOOKUP($K328,#REF!,2,FALSE)</f>
        <v>#REF!</v>
      </c>
      <c r="Z328" s="4" t="e">
        <f>VLOOKUP($K328,#REF!,2,FALSE)</f>
        <v>#REF!</v>
      </c>
      <c r="AA328" s="5" t="e">
        <f t="shared" si="21"/>
        <v>#N/A</v>
      </c>
      <c r="AB328" s="5" t="e">
        <f t="shared" si="22"/>
        <v>#N/A</v>
      </c>
      <c r="AC328" s="5" t="e">
        <f t="shared" si="23"/>
        <v>#N/A</v>
      </c>
      <c r="AD328" s="5" t="e">
        <f t="shared" si="24"/>
        <v>#N/A</v>
      </c>
    </row>
    <row r="329" spans="1:30">
      <c r="A329" s="1" t="s">
        <v>373</v>
      </c>
      <c r="B329" s="6">
        <v>70.133300000000006</v>
      </c>
      <c r="C329" s="2">
        <v>32.880000000000003</v>
      </c>
      <c r="D329" s="7">
        <v>82163</v>
      </c>
      <c r="E329" s="2">
        <v>1.6383000000000001</v>
      </c>
      <c r="F329" s="2">
        <v>1.484</v>
      </c>
      <c r="G329" s="2">
        <v>7.1574999999999998</v>
      </c>
      <c r="H329" s="2">
        <v>29.31</v>
      </c>
      <c r="I329" s="6">
        <v>10.857699999999999</v>
      </c>
      <c r="J329" s="6">
        <v>1</v>
      </c>
      <c r="K329" s="2" t="s">
        <v>467</v>
      </c>
      <c r="L329" s="4">
        <v>328</v>
      </c>
      <c r="M329" s="4">
        <f>VLOOKUP($K329,'28.12.2020'!$K$2:$L$500,2,FALSE)</f>
        <v>324</v>
      </c>
      <c r="N329" s="4">
        <f>VLOOKUP($K329,'21.12.2020'!$K$2:$L$500,2,FALSE)</f>
        <v>319</v>
      </c>
      <c r="O329" s="4">
        <f>VLOOKUP($K329,'14.12.2020'!$K$2:$L$500,2,FALSE)</f>
        <v>310</v>
      </c>
      <c r="P329" s="4">
        <f>VLOOKUP($K329,'07.12.2020'!$K$2:$L$500,2,FALSE)</f>
        <v>304</v>
      </c>
      <c r="Q329" s="4">
        <f>VLOOKUP($K329,'30.11.2020'!$K$2:$L$500,2,FALSE)</f>
        <v>297</v>
      </c>
      <c r="R329" s="4">
        <f>VLOOKUP($K329,'23.11.2020'!$K$2:$L$500,2,FALSE)</f>
        <v>306</v>
      </c>
      <c r="S329" s="4">
        <f>VLOOKUP($K329,'16.11.2020'!$K$2:$L$500,2,FALSE)</f>
        <v>307</v>
      </c>
      <c r="T329" s="4">
        <f>VLOOKUP($K329,'09.11.2020'!$K$2:$L$500,2,FALSE)</f>
        <v>308</v>
      </c>
      <c r="U329" s="4">
        <f>VLOOKUP($K329,'02.11.2020'!$K$2:$L$500,2,FALSE)</f>
        <v>316</v>
      </c>
      <c r="V329" s="4" t="e">
        <f>VLOOKUP($K329,#REF!,2,FALSE)</f>
        <v>#REF!</v>
      </c>
      <c r="W329" s="4" t="e">
        <f>VLOOKUP($K329,#REF!,2,FALSE)</f>
        <v>#REF!</v>
      </c>
      <c r="X329" s="4" t="e">
        <f>VLOOKUP($K329,#REF!,2,FALSE)</f>
        <v>#REF!</v>
      </c>
      <c r="Y329" s="4" t="e">
        <f>VLOOKUP($K329,#REF!,2,FALSE)</f>
        <v>#REF!</v>
      </c>
      <c r="Z329" s="4" t="e">
        <f>VLOOKUP($K329,#REF!,2,FALSE)</f>
        <v>#REF!</v>
      </c>
      <c r="AA329" s="5">
        <f t="shared" si="21"/>
        <v>-4</v>
      </c>
      <c r="AB329" s="5">
        <f t="shared" si="22"/>
        <v>-9</v>
      </c>
      <c r="AC329" s="5">
        <f t="shared" si="23"/>
        <v>-18</v>
      </c>
      <c r="AD329" s="5">
        <f t="shared" si="24"/>
        <v>-24</v>
      </c>
    </row>
    <row r="330" spans="1:30">
      <c r="A330" s="1" t="s">
        <v>469</v>
      </c>
      <c r="B330" s="6">
        <v>70.133300000000006</v>
      </c>
      <c r="C330" s="2">
        <v>42.11</v>
      </c>
      <c r="D330" s="7">
        <v>257139</v>
      </c>
      <c r="E330" s="2">
        <v>2.0849000000000002</v>
      </c>
      <c r="F330" s="2">
        <v>3.4136000000000002</v>
      </c>
      <c r="G330" s="2">
        <v>14.835000000000001</v>
      </c>
      <c r="H330" s="2">
        <v>36.65</v>
      </c>
      <c r="I330" s="6">
        <v>12.965999999999999</v>
      </c>
      <c r="J330" s="6">
        <v>1</v>
      </c>
      <c r="K330" s="2" t="s">
        <v>474</v>
      </c>
      <c r="L330" s="4">
        <v>329</v>
      </c>
      <c r="M330" s="4">
        <f>VLOOKUP($K330,'28.12.2020'!$K$2:$L$500,2,FALSE)</f>
        <v>325</v>
      </c>
      <c r="N330" s="4">
        <f>VLOOKUP($K330,'21.12.2020'!$K$2:$L$500,2,FALSE)</f>
        <v>320</v>
      </c>
      <c r="O330" s="4">
        <f>VLOOKUP($K330,'14.12.2020'!$K$2:$L$500,2,FALSE)</f>
        <v>311</v>
      </c>
      <c r="P330" s="4">
        <f>VLOOKUP($K330,'07.12.2020'!$K$2:$L$500,2,FALSE)</f>
        <v>305</v>
      </c>
      <c r="Q330" s="4">
        <f>VLOOKUP($K330,'30.11.2020'!$K$2:$L$500,2,FALSE)</f>
        <v>298</v>
      </c>
      <c r="R330" s="4">
        <f>VLOOKUP($K330,'23.11.2020'!$K$2:$L$500,2,FALSE)</f>
        <v>298</v>
      </c>
      <c r="S330" s="4">
        <f>VLOOKUP($K330,'16.11.2020'!$K$2:$L$500,2,FALSE)</f>
        <v>304</v>
      </c>
      <c r="T330" s="4">
        <f>VLOOKUP($K330,'09.11.2020'!$K$2:$L$500,2,FALSE)</f>
        <v>306</v>
      </c>
      <c r="U330" s="4">
        <f>VLOOKUP($K330,'02.11.2020'!$K$2:$L$500,2,FALSE)</f>
        <v>303</v>
      </c>
      <c r="V330" s="4" t="e">
        <f>VLOOKUP($K330,#REF!,2,FALSE)</f>
        <v>#REF!</v>
      </c>
      <c r="W330" s="4" t="e">
        <f>VLOOKUP($K330,#REF!,2,FALSE)</f>
        <v>#REF!</v>
      </c>
      <c r="X330" s="4" t="e">
        <f>VLOOKUP($K330,#REF!,2,FALSE)</f>
        <v>#REF!</v>
      </c>
      <c r="Y330" s="4" t="e">
        <f>VLOOKUP($K330,#REF!,2,FALSE)</f>
        <v>#REF!</v>
      </c>
      <c r="Z330" s="4" t="e">
        <f>VLOOKUP($K330,#REF!,2,FALSE)</f>
        <v>#REF!</v>
      </c>
      <c r="AA330" s="5">
        <f t="shared" si="21"/>
        <v>-4</v>
      </c>
      <c r="AB330" s="5">
        <f t="shared" si="22"/>
        <v>-9</v>
      </c>
      <c r="AC330" s="5">
        <f t="shared" si="23"/>
        <v>-18</v>
      </c>
      <c r="AD330" s="5">
        <f t="shared" si="24"/>
        <v>-24</v>
      </c>
    </row>
    <row r="331" spans="1:30">
      <c r="A331" s="1" t="s">
        <v>331</v>
      </c>
      <c r="B331" s="6">
        <v>70.133300000000006</v>
      </c>
      <c r="C331" s="2">
        <v>181.8</v>
      </c>
      <c r="D331" s="7">
        <v>18236244</v>
      </c>
      <c r="E331" s="2">
        <v>5.4462999999999999</v>
      </c>
      <c r="F331" s="2">
        <v>15.0487</v>
      </c>
      <c r="G331" s="2">
        <v>101.8878</v>
      </c>
      <c r="H331" s="2">
        <v>164.68</v>
      </c>
      <c r="I331" s="6">
        <v>9.4169</v>
      </c>
      <c r="J331" s="6">
        <v>1</v>
      </c>
      <c r="K331" s="2" t="s">
        <v>424</v>
      </c>
      <c r="L331" s="4">
        <v>330</v>
      </c>
      <c r="M331" s="4">
        <f>VLOOKUP($K331,'28.12.2020'!$K$2:$L$500,2,FALSE)</f>
        <v>326</v>
      </c>
      <c r="N331" s="4">
        <f>VLOOKUP($K331,'21.12.2020'!$K$2:$L$500,2,FALSE)</f>
        <v>322</v>
      </c>
      <c r="O331" s="4">
        <f>VLOOKUP($K331,'14.12.2020'!$K$2:$L$500,2,FALSE)</f>
        <v>315</v>
      </c>
      <c r="P331" s="4">
        <f>VLOOKUP($K331,'07.12.2020'!$K$2:$L$500,2,FALSE)</f>
        <v>308</v>
      </c>
      <c r="Q331" s="4">
        <f>VLOOKUP($K331,'30.11.2020'!$K$2:$L$500,2,FALSE)</f>
        <v>300</v>
      </c>
      <c r="R331" s="4">
        <f>VLOOKUP($K331,'23.11.2020'!$K$2:$L$500,2,FALSE)</f>
        <v>280</v>
      </c>
      <c r="S331" s="4">
        <f>VLOOKUP($K331,'16.11.2020'!$K$2:$L$500,2,FALSE)</f>
        <v>266</v>
      </c>
      <c r="T331" s="4">
        <f>VLOOKUP($K331,'09.11.2020'!$K$2:$L$500,2,FALSE)</f>
        <v>267</v>
      </c>
      <c r="U331" s="4">
        <f>VLOOKUP($K331,'02.11.2020'!$K$2:$L$500,2,FALSE)</f>
        <v>254</v>
      </c>
      <c r="V331" s="4" t="e">
        <f>VLOOKUP($K331,#REF!,2,FALSE)</f>
        <v>#REF!</v>
      </c>
      <c r="W331" s="4" t="e">
        <f>VLOOKUP($K331,#REF!,2,FALSE)</f>
        <v>#REF!</v>
      </c>
      <c r="X331" s="4" t="e">
        <f>VLOOKUP($K331,#REF!,2,FALSE)</f>
        <v>#REF!</v>
      </c>
      <c r="Y331" s="4" t="e">
        <f>VLOOKUP($K331,#REF!,2,FALSE)</f>
        <v>#REF!</v>
      </c>
      <c r="Z331" s="4" t="e">
        <f>VLOOKUP($K331,#REF!,2,FALSE)</f>
        <v>#REF!</v>
      </c>
      <c r="AA331" s="5">
        <f t="shared" si="21"/>
        <v>-4</v>
      </c>
      <c r="AB331" s="5">
        <f t="shared" si="22"/>
        <v>-8</v>
      </c>
      <c r="AC331" s="5">
        <f t="shared" si="23"/>
        <v>-15</v>
      </c>
      <c r="AD331" s="5">
        <f t="shared" si="24"/>
        <v>-22</v>
      </c>
    </row>
    <row r="332" spans="1:30">
      <c r="A332" s="1" t="s">
        <v>743</v>
      </c>
      <c r="B332" s="6">
        <v>70.133300000000006</v>
      </c>
      <c r="C332" s="2">
        <v>145.16</v>
      </c>
      <c r="D332" s="7">
        <v>1189023</v>
      </c>
      <c r="E332" s="2">
        <v>1.8667</v>
      </c>
      <c r="F332" s="2">
        <v>-0.73850000000000005</v>
      </c>
      <c r="G332" s="2">
        <v>41.7652</v>
      </c>
      <c r="H332" s="2">
        <v>137.08000000000001</v>
      </c>
      <c r="I332" s="6">
        <v>5.5663</v>
      </c>
      <c r="J332" s="6">
        <v>1</v>
      </c>
      <c r="K332" s="2" t="s">
        <v>744</v>
      </c>
      <c r="L332" s="4">
        <v>331</v>
      </c>
      <c r="M332" s="4" t="e">
        <f>VLOOKUP($K332,'28.12.2020'!$K$2:$L$500,2,FALSE)</f>
        <v>#N/A</v>
      </c>
      <c r="N332" s="4" t="e">
        <f>VLOOKUP($K332,'21.12.2020'!$K$2:$L$500,2,FALSE)</f>
        <v>#N/A</v>
      </c>
      <c r="O332" s="4" t="e">
        <f>VLOOKUP($K332,'14.12.2020'!$K$2:$L$500,2,FALSE)</f>
        <v>#N/A</v>
      </c>
      <c r="P332" s="4" t="e">
        <f>VLOOKUP($K332,'07.12.2020'!$K$2:$L$500,2,FALSE)</f>
        <v>#N/A</v>
      </c>
      <c r="Q332" s="4" t="e">
        <f>VLOOKUP($K332,'30.11.2020'!$K$2:$L$500,2,FALSE)</f>
        <v>#N/A</v>
      </c>
      <c r="R332" s="4" t="e">
        <f>VLOOKUP($K332,'23.11.2020'!$K$2:$L$500,2,FALSE)</f>
        <v>#N/A</v>
      </c>
      <c r="S332" s="4" t="e">
        <f>VLOOKUP($K332,'16.11.2020'!$K$2:$L$500,2,FALSE)</f>
        <v>#N/A</v>
      </c>
      <c r="T332" s="4" t="e">
        <f>VLOOKUP($K332,'09.11.2020'!$K$2:$L$500,2,FALSE)</f>
        <v>#N/A</v>
      </c>
      <c r="U332" s="4" t="e">
        <f>VLOOKUP($K332,'02.11.2020'!$K$2:$L$500,2,FALSE)</f>
        <v>#N/A</v>
      </c>
      <c r="V332" s="4" t="e">
        <f>VLOOKUP($K332,#REF!,2,FALSE)</f>
        <v>#REF!</v>
      </c>
      <c r="W332" s="4" t="e">
        <f>VLOOKUP($K332,#REF!,2,FALSE)</f>
        <v>#REF!</v>
      </c>
      <c r="X332" s="4" t="e">
        <f>VLOOKUP($K332,#REF!,2,FALSE)</f>
        <v>#REF!</v>
      </c>
      <c r="Y332" s="4" t="e">
        <f>VLOOKUP($K332,#REF!,2,FALSE)</f>
        <v>#REF!</v>
      </c>
      <c r="Z332" s="4" t="e">
        <f>VLOOKUP($K332,#REF!,2,FALSE)</f>
        <v>#REF!</v>
      </c>
      <c r="AA332" s="5" t="e">
        <f t="shared" si="21"/>
        <v>#N/A</v>
      </c>
      <c r="AB332" s="5" t="e">
        <f t="shared" si="22"/>
        <v>#N/A</v>
      </c>
      <c r="AC332" s="5" t="e">
        <f t="shared" si="23"/>
        <v>#N/A</v>
      </c>
      <c r="AD332" s="5" t="e">
        <f t="shared" si="24"/>
        <v>#N/A</v>
      </c>
    </row>
  </sheetData>
  <autoFilter ref="A1:AD1" xr:uid="{71A3A565-516E-490D-AB1F-22B0DF0E841A}">
    <sortState xmlns:xlrd2="http://schemas.microsoft.com/office/spreadsheetml/2017/richdata2" ref="A2:AD332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45DBD-C69F-4161-993E-9A9FE78B2C12}">
  <dimension ref="A1:AC329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22" width="15.6640625" style="1" hidden="1" customWidth="1"/>
    <col min="23" max="23" width="17" style="1" hidden="1" customWidth="1"/>
    <col min="24" max="25" width="16.08203125" style="1" hidden="1" customWidth="1"/>
    <col min="26" max="26" width="19.6640625" style="1" bestFit="1" customWidth="1"/>
    <col min="27" max="29" width="21.83203125" style="1" bestFit="1" customWidth="1"/>
    <col min="30" max="16384" width="8.75" style="1"/>
  </cols>
  <sheetData>
    <row r="1" spans="1:29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233</v>
      </c>
      <c r="I1" s="6" t="s">
        <v>234</v>
      </c>
      <c r="J1" s="6" t="s">
        <v>235</v>
      </c>
      <c r="K1" s="2" t="s">
        <v>7</v>
      </c>
      <c r="L1" s="3" t="s">
        <v>490</v>
      </c>
      <c r="M1" s="3">
        <v>44186</v>
      </c>
      <c r="N1" s="3">
        <v>44179</v>
      </c>
      <c r="O1" s="3">
        <v>44172</v>
      </c>
      <c r="P1" s="3">
        <v>44165</v>
      </c>
      <c r="Q1" s="3">
        <v>44158</v>
      </c>
      <c r="R1" s="3">
        <v>44151</v>
      </c>
      <c r="S1" s="3">
        <v>44144</v>
      </c>
      <c r="T1" s="3">
        <v>44137</v>
      </c>
      <c r="U1" s="3">
        <v>44131</v>
      </c>
      <c r="V1" s="3">
        <v>44123</v>
      </c>
      <c r="W1" s="3">
        <v>44116</v>
      </c>
      <c r="X1" s="3">
        <v>44109</v>
      </c>
      <c r="Y1" s="3">
        <v>44102</v>
      </c>
      <c r="Z1" s="5" t="s">
        <v>214</v>
      </c>
      <c r="AA1" s="5" t="s">
        <v>486</v>
      </c>
      <c r="AB1" s="5" t="s">
        <v>487</v>
      </c>
      <c r="AC1" s="5" t="s">
        <v>491</v>
      </c>
    </row>
    <row r="2" spans="1:29">
      <c r="A2" s="1" t="s">
        <v>79</v>
      </c>
      <c r="B2" s="6">
        <v>86.8</v>
      </c>
      <c r="C2" s="2">
        <v>398.51</v>
      </c>
      <c r="D2" s="7">
        <v>926418</v>
      </c>
      <c r="E2" s="2">
        <v>2.8068</v>
      </c>
      <c r="F2" s="2">
        <v>38.256300000000003</v>
      </c>
      <c r="G2" s="2">
        <v>138.9435</v>
      </c>
      <c r="H2" s="2">
        <v>280.08999999999997</v>
      </c>
      <c r="I2" s="6">
        <v>29.715699999999998</v>
      </c>
      <c r="J2" s="6">
        <v>1</v>
      </c>
      <c r="K2" s="2" t="s">
        <v>138</v>
      </c>
      <c r="L2" s="4">
        <v>1</v>
      </c>
      <c r="M2" s="4">
        <f>VLOOKUP($K2,'21.12.2020'!$K$2:$L$500,2,FALSE)</f>
        <v>1</v>
      </c>
      <c r="N2" s="4">
        <f>VLOOKUP($K2,'14.12.2020'!$K$2:$L$500,2,FALSE)</f>
        <v>1</v>
      </c>
      <c r="O2" s="4">
        <f>VLOOKUP($K2,'07.12.2020'!$K$2:$L$500,2,FALSE)</f>
        <v>1</v>
      </c>
      <c r="P2" s="4">
        <f>VLOOKUP($K2,'30.11.2020'!$K$2:$L$500,2,FALSE)</f>
        <v>1</v>
      </c>
      <c r="Q2" s="4">
        <f>VLOOKUP($K2,'23.11.2020'!$K$2:$L$500,2,FALSE)</f>
        <v>1</v>
      </c>
      <c r="R2" s="4">
        <f>VLOOKUP($K2,'16.11.2020'!$K$2:$L$500,2,FALSE)</f>
        <v>1</v>
      </c>
      <c r="S2" s="4">
        <f>VLOOKUP($K2,'09.11.2020'!$K$2:$L$500,2,FALSE)</f>
        <v>1</v>
      </c>
      <c r="T2" s="4">
        <f>VLOOKUP($K2,'02.11.2020'!$K$2:$L$500,2,FALSE)</f>
        <v>1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5">
        <f>M2-$L2</f>
        <v>0</v>
      </c>
      <c r="AA2" s="5">
        <f t="shared" ref="AA2:AC2" si="0">N2-$L2</f>
        <v>0</v>
      </c>
      <c r="AB2" s="5">
        <f t="shared" si="0"/>
        <v>0</v>
      </c>
      <c r="AC2" s="5">
        <f t="shared" si="0"/>
        <v>0</v>
      </c>
    </row>
    <row r="3" spans="1:29">
      <c r="A3" s="1" t="s">
        <v>67</v>
      </c>
      <c r="B3" s="6">
        <v>85.6</v>
      </c>
      <c r="C3" s="2">
        <v>207.28</v>
      </c>
      <c r="D3" s="7">
        <v>189913</v>
      </c>
      <c r="E3" s="2">
        <v>-16.951799999999999</v>
      </c>
      <c r="F3" s="2">
        <v>-10.6205</v>
      </c>
      <c r="G3" s="2">
        <v>106.7012</v>
      </c>
      <c r="H3" s="2">
        <v>229.4</v>
      </c>
      <c r="I3" s="6">
        <v>-10.6716</v>
      </c>
      <c r="J3" s="6">
        <v>0</v>
      </c>
      <c r="K3" s="2" t="s">
        <v>179</v>
      </c>
      <c r="L3" s="4">
        <v>2</v>
      </c>
      <c r="M3" s="4">
        <f>VLOOKUP($K3,'21.12.2020'!$K$2:$L$500,2,FALSE)</f>
        <v>2</v>
      </c>
      <c r="N3" s="4">
        <f>VLOOKUP($K3,'14.12.2020'!$K$2:$L$500,2,FALSE)</f>
        <v>2</v>
      </c>
      <c r="O3" s="4">
        <f>VLOOKUP($K3,'07.12.2020'!$K$2:$L$500,2,FALSE)</f>
        <v>2</v>
      </c>
      <c r="P3" s="4">
        <f>VLOOKUP($K3,'30.11.2020'!$K$2:$L$500,2,FALSE)</f>
        <v>2</v>
      </c>
      <c r="Q3" s="4">
        <f>VLOOKUP($K3,'23.11.2020'!$K$2:$L$500,2,FALSE)</f>
        <v>2</v>
      </c>
      <c r="R3" s="4">
        <f>VLOOKUP($K3,'16.11.2020'!$K$2:$L$500,2,FALSE)</f>
        <v>2</v>
      </c>
      <c r="S3" s="4">
        <f>VLOOKUP($K3,'09.11.2020'!$K$2:$L$500,2,FALSE)</f>
        <v>3</v>
      </c>
      <c r="T3" s="4">
        <f>VLOOKUP($K3,'02.11.2020'!$K$2:$L$500,2,FALSE)</f>
        <v>3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5">
        <f t="shared" ref="Z3:Z66" si="1">M3-$L3</f>
        <v>0</v>
      </c>
      <c r="AA3" s="5">
        <f t="shared" ref="AA3:AA66" si="2">N3-$L3</f>
        <v>0</v>
      </c>
      <c r="AB3" s="5">
        <f t="shared" ref="AB3:AB66" si="3">O3-$L3</f>
        <v>0</v>
      </c>
      <c r="AC3" s="5">
        <f t="shared" ref="AC3:AC66" si="4">P3-$L3</f>
        <v>0</v>
      </c>
    </row>
    <row r="4" spans="1:29">
      <c r="A4" s="1" t="s">
        <v>225</v>
      </c>
      <c r="B4" s="6">
        <v>84.533299999999997</v>
      </c>
      <c r="C4" s="2">
        <v>181.39</v>
      </c>
      <c r="D4" s="7">
        <v>2892003</v>
      </c>
      <c r="E4" s="2">
        <v>10.9283</v>
      </c>
      <c r="F4" s="2">
        <v>34.932699999999997</v>
      </c>
      <c r="G4" s="2">
        <v>614.97829999999999</v>
      </c>
      <c r="H4" s="2">
        <v>121.7</v>
      </c>
      <c r="I4" s="6">
        <v>32.906999999999996</v>
      </c>
      <c r="J4" s="6">
        <v>1</v>
      </c>
      <c r="K4" s="2" t="s">
        <v>228</v>
      </c>
      <c r="L4" s="4">
        <v>3</v>
      </c>
      <c r="M4" s="4">
        <f>VLOOKUP($K4,'21.12.2020'!$K$2:$L$500,2,FALSE)</f>
        <v>3</v>
      </c>
      <c r="N4" s="4">
        <f>VLOOKUP($K4,'14.12.2020'!$K$2:$L$500,2,FALSE)</f>
        <v>3</v>
      </c>
      <c r="O4" s="4">
        <f>VLOOKUP($K4,'07.12.2020'!$K$2:$L$500,2,FALSE)</f>
        <v>3</v>
      </c>
      <c r="P4" s="4">
        <f>VLOOKUP($K4,'30.11.2020'!$K$2:$L$500,2,FALSE)</f>
        <v>3</v>
      </c>
      <c r="Q4" s="4">
        <f>VLOOKUP($K4,'23.11.2020'!$K$2:$L$500,2,FALSE)</f>
        <v>4</v>
      </c>
      <c r="R4" s="4">
        <f>VLOOKUP($K4,'16.11.2020'!$K$2:$L$500,2,FALSE)</f>
        <v>4</v>
      </c>
      <c r="S4" s="4">
        <f>VLOOKUP($K4,'09.11.2020'!$K$2:$L$500,2,FALSE)</f>
        <v>4</v>
      </c>
      <c r="T4" s="4">
        <f>VLOOKUP($K4,'02.11.2020'!$K$2:$L$500,2,FALSE)</f>
        <v>4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5">
        <f t="shared" si="1"/>
        <v>0</v>
      </c>
      <c r="AA4" s="5">
        <f t="shared" si="2"/>
        <v>0</v>
      </c>
      <c r="AB4" s="5">
        <f t="shared" si="3"/>
        <v>0</v>
      </c>
      <c r="AC4" s="5">
        <f t="shared" si="4"/>
        <v>0</v>
      </c>
    </row>
    <row r="5" spans="1:29">
      <c r="A5" s="1" t="s">
        <v>68</v>
      </c>
      <c r="B5" s="6">
        <v>84.133300000000006</v>
      </c>
      <c r="C5" s="2">
        <v>351.42</v>
      </c>
      <c r="D5" s="7">
        <v>1988037</v>
      </c>
      <c r="E5" s="2">
        <v>-8.9750999999999994</v>
      </c>
      <c r="F5" s="2">
        <v>0.82920000000000005</v>
      </c>
      <c r="G5" s="2">
        <v>52.241900000000001</v>
      </c>
      <c r="H5" s="2">
        <v>337.07</v>
      </c>
      <c r="I5" s="6">
        <v>4.0834000000000001</v>
      </c>
      <c r="J5" s="6">
        <v>1</v>
      </c>
      <c r="K5" s="2" t="s">
        <v>180</v>
      </c>
      <c r="L5" s="4">
        <v>4</v>
      </c>
      <c r="M5" s="4">
        <f>VLOOKUP($K5,'21.12.2020'!$K$2:$L$500,2,FALSE)</f>
        <v>4</v>
      </c>
      <c r="N5" s="4">
        <f>VLOOKUP($K5,'14.12.2020'!$K$2:$L$500,2,FALSE)</f>
        <v>4</v>
      </c>
      <c r="O5" s="4">
        <f>VLOOKUP($K5,'07.12.2020'!$K$2:$L$500,2,FALSE)</f>
        <v>5</v>
      </c>
      <c r="P5" s="4">
        <f>VLOOKUP($K5,'30.11.2020'!$K$2:$L$500,2,FALSE)</f>
        <v>4</v>
      </c>
      <c r="Q5" s="4">
        <f>VLOOKUP($K5,'23.11.2020'!$K$2:$L$500,2,FALSE)</f>
        <v>3</v>
      </c>
      <c r="R5" s="4">
        <f>VLOOKUP($K5,'16.11.2020'!$K$2:$L$500,2,FALSE)</f>
        <v>3</v>
      </c>
      <c r="S5" s="4">
        <f>VLOOKUP($K5,'09.11.2020'!$K$2:$L$500,2,FALSE)</f>
        <v>2</v>
      </c>
      <c r="T5" s="4">
        <f>VLOOKUP($K5,'02.11.2020'!$K$2:$L$500,2,FALSE)</f>
        <v>2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5">
        <f t="shared" si="1"/>
        <v>0</v>
      </c>
      <c r="AA5" s="5">
        <f t="shared" si="2"/>
        <v>0</v>
      </c>
      <c r="AB5" s="5">
        <f t="shared" si="3"/>
        <v>1</v>
      </c>
      <c r="AC5" s="5">
        <f t="shared" si="4"/>
        <v>0</v>
      </c>
    </row>
    <row r="6" spans="1:29">
      <c r="A6" s="1" t="s">
        <v>73</v>
      </c>
      <c r="B6" s="6">
        <v>84.133300000000006</v>
      </c>
      <c r="C6" s="2">
        <v>74.98</v>
      </c>
      <c r="D6" s="7">
        <v>7009006</v>
      </c>
      <c r="E6" s="2">
        <v>-0.1066</v>
      </c>
      <c r="F6" s="2">
        <v>0.54979999999999996</v>
      </c>
      <c r="G6" s="2">
        <v>24.2986</v>
      </c>
      <c r="H6" s="2">
        <v>71.94</v>
      </c>
      <c r="I6" s="6">
        <v>4.0544000000000002</v>
      </c>
      <c r="J6" s="6">
        <v>0</v>
      </c>
      <c r="K6" s="2" t="s">
        <v>135</v>
      </c>
      <c r="L6" s="4">
        <v>5</v>
      </c>
      <c r="M6" s="4">
        <f>VLOOKUP($K6,'21.12.2020'!$K$2:$L$500,2,FALSE)</f>
        <v>5</v>
      </c>
      <c r="N6" s="4">
        <f>VLOOKUP($K6,'14.12.2020'!$K$2:$L$500,2,FALSE)</f>
        <v>5</v>
      </c>
      <c r="O6" s="4">
        <f>VLOOKUP($K6,'07.12.2020'!$K$2:$L$500,2,FALSE)</f>
        <v>4</v>
      </c>
      <c r="P6" s="4">
        <f>VLOOKUP($K6,'30.11.2020'!$K$2:$L$500,2,FALSE)</f>
        <v>5</v>
      </c>
      <c r="Q6" s="4">
        <f>VLOOKUP($K6,'23.11.2020'!$K$2:$L$500,2,FALSE)</f>
        <v>5</v>
      </c>
      <c r="R6" s="4">
        <f>VLOOKUP($K6,'16.11.2020'!$K$2:$L$500,2,FALSE)</f>
        <v>5</v>
      </c>
      <c r="S6" s="4">
        <f>VLOOKUP($K6,'09.11.2020'!$K$2:$L$500,2,FALSE)</f>
        <v>5</v>
      </c>
      <c r="T6" s="4">
        <f>VLOOKUP($K6,'02.11.2020'!$K$2:$L$500,2,FALSE)</f>
        <v>5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5">
        <f t="shared" si="1"/>
        <v>0</v>
      </c>
      <c r="AA6" s="5">
        <f t="shared" si="2"/>
        <v>0</v>
      </c>
      <c r="AB6" s="5">
        <f t="shared" si="3"/>
        <v>-1</v>
      </c>
      <c r="AC6" s="5">
        <f t="shared" si="4"/>
        <v>0</v>
      </c>
    </row>
    <row r="7" spans="1:29">
      <c r="A7" s="1" t="s">
        <v>92</v>
      </c>
      <c r="B7" s="6">
        <v>84.133300000000006</v>
      </c>
      <c r="C7" s="2">
        <v>606.71</v>
      </c>
      <c r="D7" s="7">
        <v>272488</v>
      </c>
      <c r="E7" s="2">
        <v>1.3972</v>
      </c>
      <c r="F7" s="2">
        <v>1.9783999999999999</v>
      </c>
      <c r="G7" s="2">
        <v>7.9535999999999998</v>
      </c>
      <c r="H7" s="2">
        <v>575.46500000000003</v>
      </c>
      <c r="I7" s="6">
        <v>5.1498999999999997</v>
      </c>
      <c r="J7" s="6">
        <v>1</v>
      </c>
      <c r="K7" s="2" t="s">
        <v>147</v>
      </c>
      <c r="L7" s="4">
        <v>6</v>
      </c>
      <c r="M7" s="4">
        <f>VLOOKUP($K7,'21.12.2020'!$K$2:$L$500,2,FALSE)</f>
        <v>6</v>
      </c>
      <c r="N7" s="4">
        <f>VLOOKUP($K7,'14.12.2020'!$K$2:$L$500,2,FALSE)</f>
        <v>6</v>
      </c>
      <c r="O7" s="4">
        <f>VLOOKUP($K7,'07.12.2020'!$K$2:$L$500,2,FALSE)</f>
        <v>6</v>
      </c>
      <c r="P7" s="4">
        <f>VLOOKUP($K7,'30.11.2020'!$K$2:$L$500,2,FALSE)</f>
        <v>6</v>
      </c>
      <c r="Q7" s="4">
        <f>VLOOKUP($K7,'23.11.2020'!$K$2:$L$500,2,FALSE)</f>
        <v>6</v>
      </c>
      <c r="R7" s="4">
        <f>VLOOKUP($K7,'16.11.2020'!$K$2:$L$500,2,FALSE)</f>
        <v>6</v>
      </c>
      <c r="S7" s="4">
        <f>VLOOKUP($K7,'09.11.2020'!$K$2:$L$500,2,FALSE)</f>
        <v>6</v>
      </c>
      <c r="T7" s="4">
        <f>VLOOKUP($K7,'02.11.2020'!$K$2:$L$500,2,FALSE)</f>
        <v>7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5">
        <f t="shared" si="1"/>
        <v>0</v>
      </c>
      <c r="AA7" s="5">
        <f t="shared" si="2"/>
        <v>0</v>
      </c>
      <c r="AB7" s="5">
        <f t="shared" si="3"/>
        <v>0</v>
      </c>
      <c r="AC7" s="5">
        <f t="shared" si="4"/>
        <v>0</v>
      </c>
    </row>
    <row r="8" spans="1:29">
      <c r="A8" s="1" t="s">
        <v>43</v>
      </c>
      <c r="B8" s="6">
        <v>83.466700000000003</v>
      </c>
      <c r="C8" s="2">
        <v>180.04</v>
      </c>
      <c r="D8" s="7">
        <v>575333</v>
      </c>
      <c r="E8" s="2">
        <v>4.4436999999999998</v>
      </c>
      <c r="F8" s="2">
        <v>21.623999999999999</v>
      </c>
      <c r="G8" s="2">
        <v>175.7543</v>
      </c>
      <c r="H8" s="2">
        <v>149</v>
      </c>
      <c r="I8" s="6">
        <v>17.240600000000001</v>
      </c>
      <c r="J8" s="6">
        <v>1</v>
      </c>
      <c r="K8" s="2" t="s">
        <v>173</v>
      </c>
      <c r="L8" s="4">
        <v>7</v>
      </c>
      <c r="M8" s="4">
        <f>VLOOKUP($K8,'21.12.2020'!$K$2:$L$500,2,FALSE)</f>
        <v>9</v>
      </c>
      <c r="N8" s="4">
        <f>VLOOKUP($K8,'14.12.2020'!$K$2:$L$500,2,FALSE)</f>
        <v>9</v>
      </c>
      <c r="O8" s="4">
        <f>VLOOKUP($K8,'07.12.2020'!$K$2:$L$500,2,FALSE)</f>
        <v>9</v>
      </c>
      <c r="P8" s="4">
        <f>VLOOKUP($K8,'30.11.2020'!$K$2:$L$500,2,FALSE)</f>
        <v>10</v>
      </c>
      <c r="Q8" s="4">
        <f>VLOOKUP($K8,'23.11.2020'!$K$2:$L$500,2,FALSE)</f>
        <v>10</v>
      </c>
      <c r="R8" s="4">
        <f>VLOOKUP($K8,'16.11.2020'!$K$2:$L$500,2,FALSE)</f>
        <v>10</v>
      </c>
      <c r="S8" s="4">
        <f>VLOOKUP($K8,'09.11.2020'!$K$2:$L$500,2,FALSE)</f>
        <v>10</v>
      </c>
      <c r="T8" s="4">
        <f>VLOOKUP($K8,'02.11.2020'!$K$2:$L$500,2,FALSE)</f>
        <v>10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5">
        <f t="shared" si="1"/>
        <v>2</v>
      </c>
      <c r="AA8" s="5">
        <f t="shared" si="2"/>
        <v>2</v>
      </c>
      <c r="AB8" s="5">
        <f t="shared" si="3"/>
        <v>2</v>
      </c>
      <c r="AC8" s="5">
        <f t="shared" si="4"/>
        <v>3</v>
      </c>
    </row>
    <row r="9" spans="1:29">
      <c r="A9" s="1" t="s">
        <v>44</v>
      </c>
      <c r="B9" s="6">
        <v>83.333299999999994</v>
      </c>
      <c r="C9" s="2">
        <v>143.31</v>
      </c>
      <c r="D9" s="7">
        <v>255898</v>
      </c>
      <c r="E9" s="2">
        <v>4.8967999999999998</v>
      </c>
      <c r="F9" s="2">
        <v>4.3773</v>
      </c>
      <c r="G9" s="2">
        <v>146.27940000000001</v>
      </c>
      <c r="H9" s="2">
        <v>128.25</v>
      </c>
      <c r="I9" s="6">
        <v>10.508699999999999</v>
      </c>
      <c r="J9" s="6">
        <v>1</v>
      </c>
      <c r="K9" s="2" t="s">
        <v>174</v>
      </c>
      <c r="L9" s="4">
        <v>8</v>
      </c>
      <c r="M9" s="4">
        <f>VLOOKUP($K9,'21.12.2020'!$K$2:$L$500,2,FALSE)</f>
        <v>7</v>
      </c>
      <c r="N9" s="4">
        <f>VLOOKUP($K9,'14.12.2020'!$K$2:$L$500,2,FALSE)</f>
        <v>7</v>
      </c>
      <c r="O9" s="4">
        <f>VLOOKUP($K9,'07.12.2020'!$K$2:$L$500,2,FALSE)</f>
        <v>7</v>
      </c>
      <c r="P9" s="4">
        <f>VLOOKUP($K9,'30.11.2020'!$K$2:$L$500,2,FALSE)</f>
        <v>7</v>
      </c>
      <c r="Q9" s="4">
        <f>VLOOKUP($K9,'23.11.2020'!$K$2:$L$500,2,FALSE)</f>
        <v>8</v>
      </c>
      <c r="R9" s="4">
        <f>VLOOKUP($K9,'16.11.2020'!$K$2:$L$500,2,FALSE)</f>
        <v>9</v>
      </c>
      <c r="S9" s="4">
        <f>VLOOKUP($K9,'09.11.2020'!$K$2:$L$500,2,FALSE)</f>
        <v>9</v>
      </c>
      <c r="T9" s="4">
        <f>VLOOKUP($K9,'02.11.2020'!$K$2:$L$500,2,FALSE)</f>
        <v>9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5">
        <f t="shared" si="1"/>
        <v>-1</v>
      </c>
      <c r="AA9" s="5">
        <f t="shared" si="2"/>
        <v>-1</v>
      </c>
      <c r="AB9" s="5">
        <f t="shared" si="3"/>
        <v>-1</v>
      </c>
      <c r="AC9" s="5">
        <f t="shared" si="4"/>
        <v>-1</v>
      </c>
    </row>
    <row r="10" spans="1:29">
      <c r="A10" s="1" t="s">
        <v>253</v>
      </c>
      <c r="B10" s="6">
        <v>83.2</v>
      </c>
      <c r="C10" s="2">
        <v>364.73</v>
      </c>
      <c r="D10" s="7">
        <v>478781</v>
      </c>
      <c r="E10" s="2">
        <v>2.4091</v>
      </c>
      <c r="F10" s="2">
        <v>9.1580999999999992</v>
      </c>
      <c r="G10" s="2">
        <v>69.6892</v>
      </c>
      <c r="H10" s="2">
        <v>318.89</v>
      </c>
      <c r="I10" s="6">
        <v>12.568199999999999</v>
      </c>
      <c r="J10" s="6">
        <v>1</v>
      </c>
      <c r="K10" s="2" t="s">
        <v>280</v>
      </c>
      <c r="L10" s="4">
        <v>9</v>
      </c>
      <c r="M10" s="4">
        <f>VLOOKUP($K10,'21.12.2020'!$K$2:$L$500,2,FALSE)</f>
        <v>8</v>
      </c>
      <c r="N10" s="4">
        <f>VLOOKUP($K10,'14.12.2020'!$K$2:$L$500,2,FALSE)</f>
        <v>8</v>
      </c>
      <c r="O10" s="4">
        <f>VLOOKUP($K10,'07.12.2020'!$K$2:$L$500,2,FALSE)</f>
        <v>8</v>
      </c>
      <c r="P10" s="4">
        <f>VLOOKUP($K10,'30.11.2020'!$K$2:$L$500,2,FALSE)</f>
        <v>8</v>
      </c>
      <c r="Q10" s="4">
        <f>VLOOKUP($K10,'23.11.2020'!$K$2:$L$500,2,FALSE)</f>
        <v>9</v>
      </c>
      <c r="R10" s="4">
        <f>VLOOKUP($K10,'16.11.2020'!$K$2:$L$500,2,FALSE)</f>
        <v>8</v>
      </c>
      <c r="S10" s="4">
        <f>VLOOKUP($K10,'09.11.2020'!$K$2:$L$500,2,FALSE)</f>
        <v>8</v>
      </c>
      <c r="T10" s="4">
        <f>VLOOKUP($K10,'02.11.2020'!$K$2:$L$500,2,FALSE)</f>
        <v>8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5">
        <f t="shared" si="1"/>
        <v>-1</v>
      </c>
      <c r="AA10" s="5">
        <f t="shared" si="2"/>
        <v>-1</v>
      </c>
      <c r="AB10" s="5">
        <f t="shared" si="3"/>
        <v>-1</v>
      </c>
      <c r="AC10" s="5">
        <f t="shared" si="4"/>
        <v>-1</v>
      </c>
    </row>
    <row r="11" spans="1:29">
      <c r="A11" s="1" t="s">
        <v>70</v>
      </c>
      <c r="B11" s="6">
        <v>82.8</v>
      </c>
      <c r="C11" s="2">
        <v>222.75</v>
      </c>
      <c r="D11" s="7">
        <v>28208612</v>
      </c>
      <c r="E11" s="2">
        <v>1.5176000000000001</v>
      </c>
      <c r="F11" s="2">
        <v>6.0159000000000002</v>
      </c>
      <c r="G11" s="2">
        <v>41.347799999999999</v>
      </c>
      <c r="H11" s="2">
        <v>208.16</v>
      </c>
      <c r="I11" s="6">
        <v>6.5499000000000001</v>
      </c>
      <c r="J11" s="6">
        <v>1</v>
      </c>
      <c r="K11" s="2" t="s">
        <v>181</v>
      </c>
      <c r="L11" s="4">
        <v>10</v>
      </c>
      <c r="M11" s="4">
        <f>VLOOKUP($K11,'21.12.2020'!$K$2:$L$500,2,FALSE)</f>
        <v>10</v>
      </c>
      <c r="N11" s="4">
        <f>VLOOKUP($K11,'14.12.2020'!$K$2:$L$500,2,FALSE)</f>
        <v>10</v>
      </c>
      <c r="O11" s="4">
        <f>VLOOKUP($K11,'07.12.2020'!$K$2:$L$500,2,FALSE)</f>
        <v>10</v>
      </c>
      <c r="P11" s="4">
        <f>VLOOKUP($K11,'30.11.2020'!$K$2:$L$500,2,FALSE)</f>
        <v>9</v>
      </c>
      <c r="Q11" s="4">
        <f>VLOOKUP($K11,'23.11.2020'!$K$2:$L$500,2,FALSE)</f>
        <v>7</v>
      </c>
      <c r="R11" s="4">
        <f>VLOOKUP($K11,'16.11.2020'!$K$2:$L$500,2,FALSE)</f>
        <v>7</v>
      </c>
      <c r="S11" s="4">
        <f>VLOOKUP($K11,'09.11.2020'!$K$2:$L$500,2,FALSE)</f>
        <v>7</v>
      </c>
      <c r="T11" s="4">
        <f>VLOOKUP($K11,'02.11.2020'!$K$2:$L$500,2,FALSE)</f>
        <v>6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5">
        <f t="shared" si="1"/>
        <v>0</v>
      </c>
      <c r="AA11" s="5">
        <f t="shared" si="2"/>
        <v>0</v>
      </c>
      <c r="AB11" s="5">
        <f t="shared" si="3"/>
        <v>0</v>
      </c>
      <c r="AC11" s="5">
        <f t="shared" si="4"/>
        <v>-1</v>
      </c>
    </row>
    <row r="12" spans="1:29">
      <c r="A12" s="1" t="s">
        <v>8</v>
      </c>
      <c r="B12" s="6">
        <v>81.599999999999994</v>
      </c>
      <c r="C12" s="2">
        <v>108.35</v>
      </c>
      <c r="D12" s="7">
        <v>4975445</v>
      </c>
      <c r="E12" s="2">
        <v>-0.39529999999999998</v>
      </c>
      <c r="F12" s="2">
        <v>-0.84189999999999998</v>
      </c>
      <c r="G12" s="2">
        <v>24.827200000000001</v>
      </c>
      <c r="H12" s="2">
        <v>106.19</v>
      </c>
      <c r="I12" s="6">
        <v>1.9935</v>
      </c>
      <c r="J12" s="6">
        <v>0</v>
      </c>
      <c r="K12" s="2" t="s">
        <v>105</v>
      </c>
      <c r="L12" s="4">
        <v>11</v>
      </c>
      <c r="M12" s="4">
        <f>VLOOKUP($K12,'21.12.2020'!$K$2:$L$500,2,FALSE)</f>
        <v>11</v>
      </c>
      <c r="N12" s="4">
        <f>VLOOKUP($K12,'14.12.2020'!$K$2:$L$500,2,FALSE)</f>
        <v>11</v>
      </c>
      <c r="O12" s="4">
        <f>VLOOKUP($K12,'07.12.2020'!$K$2:$L$500,2,FALSE)</f>
        <v>11</v>
      </c>
      <c r="P12" s="4">
        <f>VLOOKUP($K12,'30.11.2020'!$K$2:$L$500,2,FALSE)</f>
        <v>11</v>
      </c>
      <c r="Q12" s="4">
        <f>VLOOKUP($K12,'23.11.2020'!$K$2:$L$500,2,FALSE)</f>
        <v>11</v>
      </c>
      <c r="R12" s="4">
        <f>VLOOKUP($K12,'16.11.2020'!$K$2:$L$500,2,FALSE)</f>
        <v>11</v>
      </c>
      <c r="S12" s="4">
        <f>VLOOKUP($K12,'09.11.2020'!$K$2:$L$500,2,FALSE)</f>
        <v>11</v>
      </c>
      <c r="T12" s="4">
        <f>VLOOKUP($K12,'02.11.2020'!$K$2:$L$500,2,FALSE)</f>
        <v>11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5">
        <f t="shared" si="1"/>
        <v>0</v>
      </c>
      <c r="AA12" s="5">
        <f t="shared" si="2"/>
        <v>0</v>
      </c>
      <c r="AB12" s="5">
        <f t="shared" si="3"/>
        <v>0</v>
      </c>
      <c r="AC12" s="5">
        <f t="shared" si="4"/>
        <v>0</v>
      </c>
    </row>
    <row r="13" spans="1:29">
      <c r="A13" s="1" t="s">
        <v>90</v>
      </c>
      <c r="B13" s="6">
        <v>81.599999999999994</v>
      </c>
      <c r="C13" s="2">
        <v>458.09</v>
      </c>
      <c r="D13" s="7">
        <v>1776598</v>
      </c>
      <c r="E13" s="2">
        <v>-1.4733000000000001</v>
      </c>
      <c r="F13" s="2">
        <v>2.7039</v>
      </c>
      <c r="G13" s="2">
        <v>40.933399999999999</v>
      </c>
      <c r="H13" s="2">
        <v>435.77</v>
      </c>
      <c r="I13" s="6">
        <v>4.8723999999999998</v>
      </c>
      <c r="J13" s="6">
        <v>0</v>
      </c>
      <c r="K13" s="2" t="s">
        <v>145</v>
      </c>
      <c r="L13" s="4">
        <v>12</v>
      </c>
      <c r="M13" s="4">
        <f>VLOOKUP($K13,'21.12.2020'!$K$2:$L$500,2,FALSE)</f>
        <v>13</v>
      </c>
      <c r="N13" s="4">
        <f>VLOOKUP($K13,'14.12.2020'!$K$2:$L$500,2,FALSE)</f>
        <v>14</v>
      </c>
      <c r="O13" s="4">
        <f>VLOOKUP($K13,'07.12.2020'!$K$2:$L$500,2,FALSE)</f>
        <v>15</v>
      </c>
      <c r="P13" s="4">
        <f>VLOOKUP($K13,'30.11.2020'!$K$2:$L$500,2,FALSE)</f>
        <v>20</v>
      </c>
      <c r="Q13" s="4">
        <f>VLOOKUP($K13,'23.11.2020'!$K$2:$L$500,2,FALSE)</f>
        <v>21</v>
      </c>
      <c r="R13" s="4">
        <f>VLOOKUP($K13,'16.11.2020'!$K$2:$L$500,2,FALSE)</f>
        <v>22</v>
      </c>
      <c r="S13" s="4">
        <f>VLOOKUP($K13,'09.11.2020'!$K$2:$L$500,2,FALSE)</f>
        <v>22</v>
      </c>
      <c r="T13" s="4">
        <f>VLOOKUP($K13,'02.11.2020'!$K$2:$L$500,2,FALSE)</f>
        <v>23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5">
        <f t="shared" si="1"/>
        <v>1</v>
      </c>
      <c r="AA13" s="5">
        <f t="shared" si="2"/>
        <v>2</v>
      </c>
      <c r="AB13" s="5">
        <f t="shared" si="3"/>
        <v>3</v>
      </c>
      <c r="AC13" s="5">
        <f t="shared" si="4"/>
        <v>8</v>
      </c>
    </row>
    <row r="14" spans="1:29">
      <c r="A14" s="1" t="s">
        <v>291</v>
      </c>
      <c r="B14" s="6">
        <v>81.466700000000003</v>
      </c>
      <c r="C14" s="2">
        <v>292.35000000000002</v>
      </c>
      <c r="D14" s="7">
        <v>149479</v>
      </c>
      <c r="E14" s="2">
        <v>3.9504000000000001</v>
      </c>
      <c r="F14" s="2">
        <v>22.1433</v>
      </c>
      <c r="G14" s="2">
        <v>74.923699999999997</v>
      </c>
      <c r="H14" s="2">
        <v>230.47</v>
      </c>
      <c r="I14" s="6">
        <v>21.166399999999999</v>
      </c>
      <c r="J14" s="6">
        <v>1</v>
      </c>
      <c r="K14" s="2" t="s">
        <v>384</v>
      </c>
      <c r="L14" s="4">
        <v>13</v>
      </c>
      <c r="M14" s="4">
        <f>VLOOKUP($K14,'21.12.2020'!$K$2:$L$500,2,FALSE)</f>
        <v>14</v>
      </c>
      <c r="N14" s="4">
        <f>VLOOKUP($K14,'14.12.2020'!$K$2:$L$500,2,FALSE)</f>
        <v>21</v>
      </c>
      <c r="O14" s="4">
        <f>VLOOKUP($K14,'07.12.2020'!$K$2:$L$500,2,FALSE)</f>
        <v>21</v>
      </c>
      <c r="P14" s="4">
        <f>VLOOKUP($K14,'30.11.2020'!$K$2:$L$500,2,FALSE)</f>
        <v>21</v>
      </c>
      <c r="Q14" s="4">
        <f>VLOOKUP($K14,'23.11.2020'!$K$2:$L$500,2,FALSE)</f>
        <v>18</v>
      </c>
      <c r="R14" s="4">
        <f>VLOOKUP($K14,'16.11.2020'!$K$2:$L$500,2,FALSE)</f>
        <v>15</v>
      </c>
      <c r="S14" s="4">
        <f>VLOOKUP($K14,'09.11.2020'!$K$2:$L$500,2,FALSE)</f>
        <v>15</v>
      </c>
      <c r="T14" s="4">
        <f>VLOOKUP($K14,'02.11.2020'!$K$2:$L$500,2,FALSE)</f>
        <v>15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5">
        <f t="shared" si="1"/>
        <v>1</v>
      </c>
      <c r="AA14" s="5">
        <f t="shared" si="2"/>
        <v>8</v>
      </c>
      <c r="AB14" s="5">
        <f t="shared" si="3"/>
        <v>8</v>
      </c>
      <c r="AC14" s="5">
        <f t="shared" si="4"/>
        <v>8</v>
      </c>
    </row>
    <row r="15" spans="1:29">
      <c r="A15" s="1" t="s">
        <v>72</v>
      </c>
      <c r="B15" s="6">
        <v>81.333299999999994</v>
      </c>
      <c r="C15" s="2">
        <v>432.46</v>
      </c>
      <c r="D15" s="7">
        <v>375006</v>
      </c>
      <c r="E15" s="2">
        <v>-0.98909999999999998</v>
      </c>
      <c r="F15" s="2">
        <v>7.5850999999999997</v>
      </c>
      <c r="G15" s="2">
        <v>68.324799999999996</v>
      </c>
      <c r="H15" s="2">
        <v>373.48</v>
      </c>
      <c r="I15" s="6">
        <v>13.638299999999999</v>
      </c>
      <c r="J15" s="6">
        <v>1</v>
      </c>
      <c r="K15" s="2" t="s">
        <v>195</v>
      </c>
      <c r="L15" s="4">
        <v>14</v>
      </c>
      <c r="M15" s="4">
        <f>VLOOKUP($K15,'21.12.2020'!$K$2:$L$500,2,FALSE)</f>
        <v>12</v>
      </c>
      <c r="N15" s="4">
        <f>VLOOKUP($K15,'14.12.2020'!$K$2:$L$500,2,FALSE)</f>
        <v>12</v>
      </c>
      <c r="O15" s="4">
        <f>VLOOKUP($K15,'07.12.2020'!$K$2:$L$500,2,FALSE)</f>
        <v>12</v>
      </c>
      <c r="P15" s="4">
        <f>VLOOKUP($K15,'30.11.2020'!$K$2:$L$500,2,FALSE)</f>
        <v>13</v>
      </c>
      <c r="Q15" s="4">
        <f>VLOOKUP($K15,'23.11.2020'!$K$2:$L$500,2,FALSE)</f>
        <v>13</v>
      </c>
      <c r="R15" s="4">
        <f>VLOOKUP($K15,'16.11.2020'!$K$2:$L$500,2,FALSE)</f>
        <v>13</v>
      </c>
      <c r="S15" s="4">
        <f>VLOOKUP($K15,'09.11.2020'!$K$2:$L$500,2,FALSE)</f>
        <v>13</v>
      </c>
      <c r="T15" s="4">
        <f>VLOOKUP($K15,'02.11.2020'!$K$2:$L$500,2,FALSE)</f>
        <v>13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5">
        <f t="shared" si="1"/>
        <v>-2</v>
      </c>
      <c r="AA15" s="5">
        <f t="shared" si="2"/>
        <v>-2</v>
      </c>
      <c r="AB15" s="5">
        <f t="shared" si="3"/>
        <v>-2</v>
      </c>
      <c r="AC15" s="5">
        <f t="shared" si="4"/>
        <v>-1</v>
      </c>
    </row>
    <row r="16" spans="1:29">
      <c r="A16" s="1" t="s">
        <v>219</v>
      </c>
      <c r="B16" s="6">
        <v>81.066699999999997</v>
      </c>
      <c r="C16" s="2">
        <v>211.28</v>
      </c>
      <c r="D16" s="7">
        <v>1956192</v>
      </c>
      <c r="E16" s="2">
        <v>-0.59750000000000003</v>
      </c>
      <c r="F16" s="2">
        <v>0.1137</v>
      </c>
      <c r="G16" s="2">
        <v>34.273899999999998</v>
      </c>
      <c r="H16" s="2">
        <v>205.26</v>
      </c>
      <c r="I16" s="6">
        <v>2.8492999999999999</v>
      </c>
      <c r="J16" s="6">
        <v>0</v>
      </c>
      <c r="K16" s="2" t="s">
        <v>221</v>
      </c>
      <c r="L16" s="4">
        <v>15</v>
      </c>
      <c r="M16" s="4">
        <f>VLOOKUP($K16,'21.12.2020'!$K$2:$L$500,2,FALSE)</f>
        <v>15</v>
      </c>
      <c r="N16" s="4">
        <f>VLOOKUP($K16,'14.12.2020'!$K$2:$L$500,2,FALSE)</f>
        <v>13</v>
      </c>
      <c r="O16" s="4">
        <f>VLOOKUP($K16,'07.12.2020'!$K$2:$L$500,2,FALSE)</f>
        <v>13</v>
      </c>
      <c r="P16" s="4">
        <f>VLOOKUP($K16,'30.11.2020'!$K$2:$L$500,2,FALSE)</f>
        <v>14</v>
      </c>
      <c r="Q16" s="4">
        <f>VLOOKUP($K16,'23.11.2020'!$K$2:$L$500,2,FALSE)</f>
        <v>14</v>
      </c>
      <c r="R16" s="4">
        <f>VLOOKUP($K16,'16.11.2020'!$K$2:$L$500,2,FALSE)</f>
        <v>14</v>
      </c>
      <c r="S16" s="4">
        <f>VLOOKUP($K16,'09.11.2020'!$K$2:$L$500,2,FALSE)</f>
        <v>14</v>
      </c>
      <c r="T16" s="4">
        <f>VLOOKUP($K16,'02.11.2020'!$K$2:$L$500,2,FALSE)</f>
        <v>14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5">
        <f t="shared" si="1"/>
        <v>0</v>
      </c>
      <c r="AA16" s="5">
        <f t="shared" si="2"/>
        <v>-2</v>
      </c>
      <c r="AB16" s="5">
        <f t="shared" si="3"/>
        <v>-2</v>
      </c>
      <c r="AC16" s="5">
        <f t="shared" si="4"/>
        <v>-1</v>
      </c>
    </row>
    <row r="17" spans="1:29">
      <c r="A17" s="1" t="s">
        <v>521</v>
      </c>
      <c r="B17" s="6">
        <v>81.066699999999997</v>
      </c>
      <c r="C17" s="2">
        <v>275.60000000000002</v>
      </c>
      <c r="D17" s="7">
        <v>1970721</v>
      </c>
      <c r="E17" s="2">
        <v>1.5588</v>
      </c>
      <c r="F17" s="2">
        <v>20.967400000000001</v>
      </c>
      <c r="G17" s="2">
        <v>141.1199</v>
      </c>
      <c r="H17" s="2">
        <v>230.0701</v>
      </c>
      <c r="I17" s="6">
        <v>16.520299999999999</v>
      </c>
      <c r="J17" s="6">
        <v>1</v>
      </c>
      <c r="K17" s="2" t="s">
        <v>524</v>
      </c>
      <c r="L17" s="4">
        <v>16</v>
      </c>
      <c r="M17" s="4">
        <f>VLOOKUP($K17,'21.12.2020'!$K$2:$L$500,2,FALSE)</f>
        <v>21</v>
      </c>
      <c r="N17" s="4">
        <f>VLOOKUP($K17,'14.12.2020'!$K$2:$L$500,2,FALSE)</f>
        <v>23</v>
      </c>
      <c r="O17" s="4">
        <f>VLOOKUP($K17,'07.12.2020'!$K$2:$L$500,2,FALSE)</f>
        <v>29</v>
      </c>
      <c r="P17" s="4">
        <f>VLOOKUP($K17,'30.11.2020'!$K$2:$L$500,2,FALSE)</f>
        <v>38</v>
      </c>
      <c r="Q17" s="4">
        <f>VLOOKUP($K17,'23.11.2020'!$K$2:$L$500,2,FALSE)</f>
        <v>43</v>
      </c>
      <c r="R17" s="4">
        <f>VLOOKUP($K17,'16.11.2020'!$K$2:$L$500,2,FALSE)</f>
        <v>43</v>
      </c>
      <c r="S17" s="4">
        <f>VLOOKUP($K17,'09.11.2020'!$K$2:$L$500,2,FALSE)</f>
        <v>46</v>
      </c>
      <c r="T17" s="4">
        <f>VLOOKUP($K17,'02.11.2020'!$K$2:$L$500,2,FALSE)</f>
        <v>46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5">
        <f t="shared" si="1"/>
        <v>5</v>
      </c>
      <c r="AA17" s="5">
        <f t="shared" si="2"/>
        <v>7</v>
      </c>
      <c r="AB17" s="5">
        <f t="shared" si="3"/>
        <v>13</v>
      </c>
      <c r="AC17" s="5">
        <f t="shared" si="4"/>
        <v>22</v>
      </c>
    </row>
    <row r="18" spans="1:29">
      <c r="A18" s="1" t="s">
        <v>26</v>
      </c>
      <c r="B18" s="6">
        <v>80.933300000000003</v>
      </c>
      <c r="C18" s="2">
        <v>338.4</v>
      </c>
      <c r="D18" s="7">
        <v>432300</v>
      </c>
      <c r="E18" s="2">
        <v>-3.8635999999999999</v>
      </c>
      <c r="F18" s="2">
        <v>-5.5461</v>
      </c>
      <c r="G18" s="2">
        <v>26.099299999999999</v>
      </c>
      <c r="H18" s="2">
        <v>311.69</v>
      </c>
      <c r="I18" s="6">
        <v>7.8929999999999998</v>
      </c>
      <c r="J18" s="6">
        <v>0</v>
      </c>
      <c r="K18" s="2" t="s">
        <v>166</v>
      </c>
      <c r="L18" s="4">
        <v>17</v>
      </c>
      <c r="M18" s="4">
        <f>VLOOKUP($K18,'21.12.2020'!$K$2:$L$500,2,FALSE)</f>
        <v>16</v>
      </c>
      <c r="N18" s="4">
        <f>VLOOKUP($K18,'14.12.2020'!$K$2:$L$500,2,FALSE)</f>
        <v>15</v>
      </c>
      <c r="O18" s="4">
        <f>VLOOKUP($K18,'07.12.2020'!$K$2:$L$500,2,FALSE)</f>
        <v>16</v>
      </c>
      <c r="P18" s="4">
        <f>VLOOKUP($K18,'30.11.2020'!$K$2:$L$500,2,FALSE)</f>
        <v>15</v>
      </c>
      <c r="Q18" s="4">
        <f>VLOOKUP($K18,'23.11.2020'!$K$2:$L$500,2,FALSE)</f>
        <v>17</v>
      </c>
      <c r="R18" s="4">
        <f>VLOOKUP($K18,'16.11.2020'!$K$2:$L$500,2,FALSE)</f>
        <v>16</v>
      </c>
      <c r="S18" s="4">
        <f>VLOOKUP($K18,'09.11.2020'!$K$2:$L$500,2,FALSE)</f>
        <v>16</v>
      </c>
      <c r="T18" s="4">
        <f>VLOOKUP($K18,'02.11.2020'!$K$2:$L$500,2,FALSE)</f>
        <v>16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5">
        <f t="shared" si="1"/>
        <v>-1</v>
      </c>
      <c r="AA18" s="5">
        <f t="shared" si="2"/>
        <v>-2</v>
      </c>
      <c r="AB18" s="5">
        <f t="shared" si="3"/>
        <v>-1</v>
      </c>
      <c r="AC18" s="5">
        <f t="shared" si="4"/>
        <v>-2</v>
      </c>
    </row>
    <row r="19" spans="1:29">
      <c r="A19" s="1" t="s">
        <v>28</v>
      </c>
      <c r="B19" s="6">
        <v>80.933300000000003</v>
      </c>
      <c r="C19" s="2">
        <v>123.71</v>
      </c>
      <c r="D19" s="7">
        <v>1293416</v>
      </c>
      <c r="E19" s="2">
        <v>1.6682999999999999</v>
      </c>
      <c r="F19" s="2">
        <v>9.3327000000000009</v>
      </c>
      <c r="G19" s="2">
        <v>36.154499999999999</v>
      </c>
      <c r="H19" s="2">
        <v>111.86</v>
      </c>
      <c r="I19" s="6">
        <v>9.5789000000000009</v>
      </c>
      <c r="J19" s="6">
        <v>1</v>
      </c>
      <c r="K19" s="2" t="s">
        <v>167</v>
      </c>
      <c r="L19" s="4">
        <v>18</v>
      </c>
      <c r="M19" s="4">
        <f>VLOOKUP($K19,'21.12.2020'!$K$2:$L$500,2,FALSE)</f>
        <v>17</v>
      </c>
      <c r="N19" s="4">
        <f>VLOOKUP($K19,'14.12.2020'!$K$2:$L$500,2,FALSE)</f>
        <v>16</v>
      </c>
      <c r="O19" s="4">
        <f>VLOOKUP($K19,'07.12.2020'!$K$2:$L$500,2,FALSE)</f>
        <v>17</v>
      </c>
      <c r="P19" s="4">
        <f>VLOOKUP($K19,'30.11.2020'!$K$2:$L$500,2,FALSE)</f>
        <v>16</v>
      </c>
      <c r="Q19" s="4">
        <f>VLOOKUP($K19,'23.11.2020'!$K$2:$L$500,2,FALSE)</f>
        <v>16</v>
      </c>
      <c r="R19" s="4">
        <f>VLOOKUP($K19,'16.11.2020'!$K$2:$L$500,2,FALSE)</f>
        <v>17</v>
      </c>
      <c r="S19" s="4">
        <f>VLOOKUP($K19,'09.11.2020'!$K$2:$L$500,2,FALSE)</f>
        <v>17</v>
      </c>
      <c r="T19" s="4">
        <f>VLOOKUP($K19,'02.11.2020'!$K$2:$L$500,2,FALSE)</f>
        <v>17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5">
        <f t="shared" si="1"/>
        <v>-1</v>
      </c>
      <c r="AA19" s="5">
        <f t="shared" si="2"/>
        <v>-2</v>
      </c>
      <c r="AB19" s="5">
        <f t="shared" si="3"/>
        <v>-1</v>
      </c>
      <c r="AC19" s="5">
        <f t="shared" si="4"/>
        <v>-2</v>
      </c>
    </row>
    <row r="20" spans="1:29">
      <c r="A20" s="1" t="s">
        <v>74</v>
      </c>
      <c r="B20" s="6">
        <v>80.8</v>
      </c>
      <c r="C20" s="2">
        <v>279.8</v>
      </c>
      <c r="D20" s="7">
        <v>318691</v>
      </c>
      <c r="E20" s="2">
        <v>5.6845999999999997</v>
      </c>
      <c r="F20" s="2">
        <v>19.063800000000001</v>
      </c>
      <c r="G20" s="2">
        <v>79.750699999999995</v>
      </c>
      <c r="H20" s="2">
        <v>230.5</v>
      </c>
      <c r="I20" s="6">
        <v>17.619700000000002</v>
      </c>
      <c r="J20" s="6">
        <v>1</v>
      </c>
      <c r="K20" s="2" t="s">
        <v>182</v>
      </c>
      <c r="L20" s="4">
        <v>19</v>
      </c>
      <c r="M20" s="4">
        <f>VLOOKUP($K20,'21.12.2020'!$K$2:$L$500,2,FALSE)</f>
        <v>18</v>
      </c>
      <c r="N20" s="4">
        <f>VLOOKUP($K20,'14.12.2020'!$K$2:$L$500,2,FALSE)</f>
        <v>17</v>
      </c>
      <c r="O20" s="4">
        <f>VLOOKUP($K20,'07.12.2020'!$K$2:$L$500,2,FALSE)</f>
        <v>18</v>
      </c>
      <c r="P20" s="4">
        <f>VLOOKUP($K20,'30.11.2020'!$K$2:$L$500,2,FALSE)</f>
        <v>17</v>
      </c>
      <c r="Q20" s="4">
        <f>VLOOKUP($K20,'23.11.2020'!$K$2:$L$500,2,FALSE)</f>
        <v>15</v>
      </c>
      <c r="R20" s="4">
        <f>VLOOKUP($K20,'16.11.2020'!$K$2:$L$500,2,FALSE)</f>
        <v>18</v>
      </c>
      <c r="S20" s="4">
        <f>VLOOKUP($K20,'09.11.2020'!$K$2:$L$500,2,FALSE)</f>
        <v>18</v>
      </c>
      <c r="T20" s="4">
        <f>VLOOKUP($K20,'02.11.2020'!$K$2:$L$500,2,FALSE)</f>
        <v>18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5">
        <f t="shared" si="1"/>
        <v>-1</v>
      </c>
      <c r="AA20" s="5">
        <f t="shared" si="2"/>
        <v>-2</v>
      </c>
      <c r="AB20" s="5">
        <f t="shared" si="3"/>
        <v>-1</v>
      </c>
      <c r="AC20" s="5">
        <f t="shared" si="4"/>
        <v>-2</v>
      </c>
    </row>
    <row r="21" spans="1:29">
      <c r="A21" s="1" t="s">
        <v>22</v>
      </c>
      <c r="B21" s="6">
        <v>80.533299999999997</v>
      </c>
      <c r="C21" s="2">
        <v>61.57</v>
      </c>
      <c r="D21" s="7">
        <v>265517</v>
      </c>
      <c r="E21" s="2">
        <v>-0.33989999999999998</v>
      </c>
      <c r="F21" s="2">
        <v>1.1832</v>
      </c>
      <c r="G21" s="2">
        <v>33.876899999999999</v>
      </c>
      <c r="H21" s="2">
        <v>57.61</v>
      </c>
      <c r="I21" s="6">
        <v>6.4317000000000002</v>
      </c>
      <c r="J21" s="6">
        <v>1</v>
      </c>
      <c r="K21" s="2" t="s">
        <v>163</v>
      </c>
      <c r="L21" s="4">
        <v>20</v>
      </c>
      <c r="M21" s="4">
        <f>VLOOKUP($K21,'21.12.2020'!$K$2:$L$500,2,FALSE)</f>
        <v>19</v>
      </c>
      <c r="N21" s="4">
        <f>VLOOKUP($K21,'14.12.2020'!$K$2:$L$500,2,FALSE)</f>
        <v>18</v>
      </c>
      <c r="O21" s="4">
        <f>VLOOKUP($K21,'07.12.2020'!$K$2:$L$500,2,FALSE)</f>
        <v>19</v>
      </c>
      <c r="P21" s="4">
        <f>VLOOKUP($K21,'30.11.2020'!$K$2:$L$500,2,FALSE)</f>
        <v>18</v>
      </c>
      <c r="Q21" s="4">
        <f>VLOOKUP($K21,'23.11.2020'!$K$2:$L$500,2,FALSE)</f>
        <v>19</v>
      </c>
      <c r="R21" s="4">
        <f>VLOOKUP($K21,'16.11.2020'!$K$2:$L$500,2,FALSE)</f>
        <v>19</v>
      </c>
      <c r="S21" s="4">
        <f>VLOOKUP($K21,'09.11.2020'!$K$2:$L$500,2,FALSE)</f>
        <v>19</v>
      </c>
      <c r="T21" s="4">
        <f>VLOOKUP($K21,'02.11.2020'!$K$2:$L$500,2,FALSE)</f>
        <v>19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5">
        <f t="shared" si="1"/>
        <v>-1</v>
      </c>
      <c r="AA21" s="5">
        <f t="shared" si="2"/>
        <v>-2</v>
      </c>
      <c r="AB21" s="5">
        <f t="shared" si="3"/>
        <v>-1</v>
      </c>
      <c r="AC21" s="5">
        <f t="shared" si="4"/>
        <v>-2</v>
      </c>
    </row>
    <row r="22" spans="1:29">
      <c r="A22" s="1" t="s">
        <v>49</v>
      </c>
      <c r="B22" s="6">
        <v>80.533299999999997</v>
      </c>
      <c r="C22" s="2">
        <v>257.27999999999997</v>
      </c>
      <c r="D22" s="7">
        <v>507703</v>
      </c>
      <c r="E22" s="2">
        <v>6.7906000000000004</v>
      </c>
      <c r="F22" s="2">
        <v>-3.2382</v>
      </c>
      <c r="G22" s="2">
        <v>51.926499999999997</v>
      </c>
      <c r="H22" s="2">
        <v>233.98</v>
      </c>
      <c r="I22" s="6">
        <v>9.0563000000000002</v>
      </c>
      <c r="J22" s="6">
        <v>1</v>
      </c>
      <c r="K22" s="2" t="s">
        <v>175</v>
      </c>
      <c r="L22" s="4">
        <v>21</v>
      </c>
      <c r="M22" s="4">
        <f>VLOOKUP($K22,'21.12.2020'!$K$2:$L$500,2,FALSE)</f>
        <v>20</v>
      </c>
      <c r="N22" s="4">
        <f>VLOOKUP($K22,'14.12.2020'!$K$2:$L$500,2,FALSE)</f>
        <v>19</v>
      </c>
      <c r="O22" s="4">
        <f>VLOOKUP($K22,'07.12.2020'!$K$2:$L$500,2,FALSE)</f>
        <v>20</v>
      </c>
      <c r="P22" s="4">
        <f>VLOOKUP($K22,'30.11.2020'!$K$2:$L$500,2,FALSE)</f>
        <v>19</v>
      </c>
      <c r="Q22" s="4">
        <f>VLOOKUP($K22,'23.11.2020'!$K$2:$L$500,2,FALSE)</f>
        <v>20</v>
      </c>
      <c r="R22" s="4">
        <f>VLOOKUP($K22,'16.11.2020'!$K$2:$L$500,2,FALSE)</f>
        <v>20</v>
      </c>
      <c r="S22" s="4">
        <f>VLOOKUP($K22,'09.11.2020'!$K$2:$L$500,2,FALSE)</f>
        <v>20</v>
      </c>
      <c r="T22" s="4">
        <f>VLOOKUP($K22,'02.11.2020'!$K$2:$L$500,2,FALSE)</f>
        <v>20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5">
        <f t="shared" si="1"/>
        <v>-1</v>
      </c>
      <c r="AA22" s="5">
        <f t="shared" si="2"/>
        <v>-2</v>
      </c>
      <c r="AB22" s="5">
        <f t="shared" si="3"/>
        <v>-1</v>
      </c>
      <c r="AC22" s="5">
        <f t="shared" si="4"/>
        <v>-2</v>
      </c>
    </row>
    <row r="23" spans="1:29">
      <c r="A23" s="1" t="s">
        <v>244</v>
      </c>
      <c r="B23" s="6">
        <v>80.2667</v>
      </c>
      <c r="C23" s="2">
        <v>86.37</v>
      </c>
      <c r="D23" s="7">
        <v>4264459</v>
      </c>
      <c r="E23" s="2">
        <v>-1.4941</v>
      </c>
      <c r="F23" s="2">
        <v>-7.7835000000000001</v>
      </c>
      <c r="G23" s="2">
        <v>15.4834</v>
      </c>
      <c r="H23" s="2">
        <v>78.64</v>
      </c>
      <c r="I23" s="6">
        <v>8.9498999999999995</v>
      </c>
      <c r="J23" s="6">
        <v>0</v>
      </c>
      <c r="K23" s="2" t="s">
        <v>266</v>
      </c>
      <c r="L23" s="4">
        <v>22</v>
      </c>
      <c r="M23" s="4">
        <f>VLOOKUP($K23,'21.12.2020'!$K$2:$L$500,2,FALSE)</f>
        <v>22</v>
      </c>
      <c r="N23" s="4">
        <f>VLOOKUP($K23,'14.12.2020'!$K$2:$L$500,2,FALSE)</f>
        <v>22</v>
      </c>
      <c r="O23" s="4">
        <f>VLOOKUP($K23,'07.12.2020'!$K$2:$L$500,2,FALSE)</f>
        <v>25</v>
      </c>
      <c r="P23" s="4">
        <f>VLOOKUP($K23,'30.11.2020'!$K$2:$L$500,2,FALSE)</f>
        <v>33</v>
      </c>
      <c r="Q23" s="4">
        <f>VLOOKUP($K23,'23.11.2020'!$K$2:$L$500,2,FALSE)</f>
        <v>39</v>
      </c>
      <c r="R23" s="4">
        <f>VLOOKUP($K23,'16.11.2020'!$K$2:$L$500,2,FALSE)</f>
        <v>51</v>
      </c>
      <c r="S23" s="4">
        <f>VLOOKUP($K23,'09.11.2020'!$K$2:$L$500,2,FALSE)</f>
        <v>61</v>
      </c>
      <c r="T23" s="4">
        <f>VLOOKUP($K23,'02.11.2020'!$K$2:$L$500,2,FALSE)</f>
        <v>75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5">
        <f t="shared" si="1"/>
        <v>0</v>
      </c>
      <c r="AA23" s="5">
        <f t="shared" si="2"/>
        <v>0</v>
      </c>
      <c r="AB23" s="5">
        <f t="shared" si="3"/>
        <v>3</v>
      </c>
      <c r="AC23" s="5">
        <f t="shared" si="4"/>
        <v>11</v>
      </c>
    </row>
    <row r="24" spans="1:29">
      <c r="A24" s="1" t="s">
        <v>104</v>
      </c>
      <c r="B24" s="6">
        <v>79.866699999999994</v>
      </c>
      <c r="C24" s="2">
        <v>160.72</v>
      </c>
      <c r="D24" s="7">
        <v>1767338</v>
      </c>
      <c r="E24" s="2">
        <v>-1.2170000000000001</v>
      </c>
      <c r="F24" s="2">
        <v>-2.2027000000000001</v>
      </c>
      <c r="G24" s="2">
        <v>21.5642</v>
      </c>
      <c r="H24" s="2">
        <v>156.44</v>
      </c>
      <c r="I24" s="6">
        <v>2.6629999999999998</v>
      </c>
      <c r="J24" s="6">
        <v>0</v>
      </c>
      <c r="K24" s="2" t="s">
        <v>157</v>
      </c>
      <c r="L24" s="4">
        <v>23</v>
      </c>
      <c r="M24" s="4">
        <f>VLOOKUP($K24,'21.12.2020'!$K$2:$L$500,2,FALSE)</f>
        <v>23</v>
      </c>
      <c r="N24" s="4">
        <f>VLOOKUP($K24,'14.12.2020'!$K$2:$L$500,2,FALSE)</f>
        <v>20</v>
      </c>
      <c r="O24" s="4">
        <f>VLOOKUP($K24,'07.12.2020'!$K$2:$L$500,2,FALSE)</f>
        <v>14</v>
      </c>
      <c r="P24" s="4">
        <f>VLOOKUP($K24,'30.11.2020'!$K$2:$L$500,2,FALSE)</f>
        <v>12</v>
      </c>
      <c r="Q24" s="4">
        <f>VLOOKUP($K24,'23.11.2020'!$K$2:$L$500,2,FALSE)</f>
        <v>12</v>
      </c>
      <c r="R24" s="4">
        <f>VLOOKUP($K24,'16.11.2020'!$K$2:$L$500,2,FALSE)</f>
        <v>12</v>
      </c>
      <c r="S24" s="4">
        <f>VLOOKUP($K24,'09.11.2020'!$K$2:$L$500,2,FALSE)</f>
        <v>12</v>
      </c>
      <c r="T24" s="4">
        <f>VLOOKUP($K24,'02.11.2020'!$K$2:$L$500,2,FALSE)</f>
        <v>12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5">
        <f t="shared" si="1"/>
        <v>0</v>
      </c>
      <c r="AA24" s="5">
        <f t="shared" si="2"/>
        <v>-3</v>
      </c>
      <c r="AB24" s="5">
        <f t="shared" si="3"/>
        <v>-9</v>
      </c>
      <c r="AC24" s="5">
        <f t="shared" si="4"/>
        <v>-11</v>
      </c>
    </row>
    <row r="25" spans="1:29">
      <c r="A25" s="1" t="s">
        <v>258</v>
      </c>
      <c r="B25" s="6">
        <v>79.7333</v>
      </c>
      <c r="C25" s="2">
        <v>201.23</v>
      </c>
      <c r="D25" s="7">
        <v>673114</v>
      </c>
      <c r="E25" s="2">
        <v>-5.0000000000000001E-3</v>
      </c>
      <c r="F25" s="2">
        <v>1.5698000000000001</v>
      </c>
      <c r="G25" s="2">
        <v>36.380899999999997</v>
      </c>
      <c r="H25" s="2">
        <v>191.33</v>
      </c>
      <c r="I25" s="6">
        <v>4.9196999999999997</v>
      </c>
      <c r="J25" s="6">
        <v>1</v>
      </c>
      <c r="K25" s="2" t="s">
        <v>281</v>
      </c>
      <c r="L25" s="4">
        <v>24</v>
      </c>
      <c r="M25" s="4">
        <f>VLOOKUP($K25,'21.12.2020'!$K$2:$L$500,2,FALSE)</f>
        <v>24</v>
      </c>
      <c r="N25" s="4">
        <f>VLOOKUP($K25,'14.12.2020'!$K$2:$L$500,2,FALSE)</f>
        <v>25</v>
      </c>
      <c r="O25" s="4">
        <f>VLOOKUP($K25,'07.12.2020'!$K$2:$L$500,2,FALSE)</f>
        <v>23</v>
      </c>
      <c r="P25" s="4">
        <f>VLOOKUP($K25,'30.11.2020'!$K$2:$L$500,2,FALSE)</f>
        <v>23</v>
      </c>
      <c r="Q25" s="4">
        <f>VLOOKUP($K25,'23.11.2020'!$K$2:$L$500,2,FALSE)</f>
        <v>24</v>
      </c>
      <c r="R25" s="4">
        <f>VLOOKUP($K25,'16.11.2020'!$K$2:$L$500,2,FALSE)</f>
        <v>25</v>
      </c>
      <c r="S25" s="4">
        <f>VLOOKUP($K25,'09.11.2020'!$K$2:$L$500,2,FALSE)</f>
        <v>25</v>
      </c>
      <c r="T25" s="4">
        <f>VLOOKUP($K25,'02.11.2020'!$K$2:$L$500,2,FALSE)</f>
        <v>26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5">
        <f t="shared" si="1"/>
        <v>0</v>
      </c>
      <c r="AA25" s="5">
        <f t="shared" si="2"/>
        <v>1</v>
      </c>
      <c r="AB25" s="5">
        <f t="shared" si="3"/>
        <v>-1</v>
      </c>
      <c r="AC25" s="5">
        <f t="shared" si="4"/>
        <v>-1</v>
      </c>
    </row>
    <row r="26" spans="1:29">
      <c r="A26" s="1" t="s">
        <v>363</v>
      </c>
      <c r="B26" s="6">
        <v>79.599999999999994</v>
      </c>
      <c r="C26" s="2">
        <v>99.5</v>
      </c>
      <c r="D26" s="7">
        <v>1564578</v>
      </c>
      <c r="E26" s="2">
        <v>7.8590999999999998</v>
      </c>
      <c r="F26" s="2">
        <v>83.275000000000006</v>
      </c>
      <c r="G26" s="2">
        <v>413.94630000000001</v>
      </c>
      <c r="H26" s="2">
        <v>90</v>
      </c>
      <c r="I26" s="6">
        <v>9.5477000000000007</v>
      </c>
      <c r="J26" s="6">
        <v>1</v>
      </c>
      <c r="K26" s="2" t="s">
        <v>457</v>
      </c>
      <c r="L26" s="4">
        <v>25</v>
      </c>
      <c r="M26" s="4">
        <f>VLOOKUP($K26,'21.12.2020'!$K$2:$L$500,2,FALSE)</f>
        <v>25</v>
      </c>
      <c r="N26" s="4">
        <f>VLOOKUP($K26,'14.12.2020'!$K$2:$L$500,2,FALSE)</f>
        <v>26</v>
      </c>
      <c r="O26" s="4">
        <f>VLOOKUP($K26,'07.12.2020'!$K$2:$L$500,2,FALSE)</f>
        <v>24</v>
      </c>
      <c r="P26" s="4">
        <f>VLOOKUP($K26,'30.11.2020'!$K$2:$L$500,2,FALSE)</f>
        <v>30</v>
      </c>
      <c r="Q26" s="4">
        <f>VLOOKUP($K26,'23.11.2020'!$K$2:$L$500,2,FALSE)</f>
        <v>32</v>
      </c>
      <c r="R26" s="4">
        <f>VLOOKUP($K26,'16.11.2020'!$K$2:$L$500,2,FALSE)</f>
        <v>35</v>
      </c>
      <c r="S26" s="4">
        <f>VLOOKUP($K26,'09.11.2020'!$K$2:$L$500,2,FALSE)</f>
        <v>36</v>
      </c>
      <c r="T26" s="4">
        <f>VLOOKUP($K26,'02.11.2020'!$K$2:$L$500,2,FALSE)</f>
        <v>39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5">
        <f t="shared" si="1"/>
        <v>0</v>
      </c>
      <c r="AA26" s="5">
        <f t="shared" si="2"/>
        <v>1</v>
      </c>
      <c r="AB26" s="5">
        <f t="shared" si="3"/>
        <v>-1</v>
      </c>
      <c r="AC26" s="5">
        <f t="shared" si="4"/>
        <v>5</v>
      </c>
    </row>
    <row r="27" spans="1:29">
      <c r="A27" s="1" t="s">
        <v>64</v>
      </c>
      <c r="B27" s="6">
        <v>79.466700000000003</v>
      </c>
      <c r="C27" s="2">
        <v>322.77</v>
      </c>
      <c r="D27" s="7">
        <v>167384</v>
      </c>
      <c r="E27" s="2">
        <v>0.21729999999999999</v>
      </c>
      <c r="F27" s="2">
        <v>4.0757000000000003</v>
      </c>
      <c r="G27" s="2">
        <v>22.558499999999999</v>
      </c>
      <c r="H27" s="2">
        <v>306.90100000000001</v>
      </c>
      <c r="I27" s="6">
        <v>4.9165000000000001</v>
      </c>
      <c r="J27" s="6">
        <v>1</v>
      </c>
      <c r="K27" s="2" t="s">
        <v>131</v>
      </c>
      <c r="L27" s="4">
        <v>26</v>
      </c>
      <c r="M27" s="4">
        <f>VLOOKUP($K27,'21.12.2020'!$K$2:$L$500,2,FALSE)</f>
        <v>26</v>
      </c>
      <c r="N27" s="4">
        <f>VLOOKUP($K27,'14.12.2020'!$K$2:$L$500,2,FALSE)</f>
        <v>27</v>
      </c>
      <c r="O27" s="4">
        <f>VLOOKUP($K27,'07.12.2020'!$K$2:$L$500,2,FALSE)</f>
        <v>26</v>
      </c>
      <c r="P27" s="4">
        <f>VLOOKUP($K27,'30.11.2020'!$K$2:$L$500,2,FALSE)</f>
        <v>25</v>
      </c>
      <c r="Q27" s="4">
        <f>VLOOKUP($K27,'23.11.2020'!$K$2:$L$500,2,FALSE)</f>
        <v>27</v>
      </c>
      <c r="R27" s="4">
        <f>VLOOKUP($K27,'16.11.2020'!$K$2:$L$500,2,FALSE)</f>
        <v>27</v>
      </c>
      <c r="S27" s="4">
        <f>VLOOKUP($K27,'09.11.2020'!$K$2:$L$500,2,FALSE)</f>
        <v>28</v>
      </c>
      <c r="T27" s="4">
        <f>VLOOKUP($K27,'02.11.2020'!$K$2:$L$500,2,FALSE)</f>
        <v>30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5">
        <f t="shared" si="1"/>
        <v>0</v>
      </c>
      <c r="AA27" s="5">
        <f t="shared" si="2"/>
        <v>1</v>
      </c>
      <c r="AB27" s="5">
        <f t="shared" si="3"/>
        <v>0</v>
      </c>
      <c r="AC27" s="5">
        <f t="shared" si="4"/>
        <v>-1</v>
      </c>
    </row>
    <row r="28" spans="1:29">
      <c r="A28" s="1" t="s">
        <v>488</v>
      </c>
      <c r="B28" s="6">
        <v>79.466700000000003</v>
      </c>
      <c r="C28" s="2">
        <v>10.029999999999999</v>
      </c>
      <c r="D28" s="7">
        <v>725889</v>
      </c>
      <c r="E28" s="2">
        <v>-0.69310000000000005</v>
      </c>
      <c r="F28" s="2">
        <v>15.953799999999999</v>
      </c>
      <c r="G28" s="2">
        <v>48.592599999999997</v>
      </c>
      <c r="H28" s="2">
        <v>8.5299999999999994</v>
      </c>
      <c r="I28" s="6">
        <v>14.9551</v>
      </c>
      <c r="J28" s="6">
        <v>1</v>
      </c>
      <c r="K28" s="2" t="s">
        <v>489</v>
      </c>
      <c r="L28" s="4">
        <v>27</v>
      </c>
      <c r="M28" s="4">
        <f>VLOOKUP($K28,'21.12.2020'!$K$2:$L$500,2,FALSE)</f>
        <v>27</v>
      </c>
      <c r="N28" s="4">
        <f>VLOOKUP($K28,'14.12.2020'!$K$2:$L$500,2,FALSE)</f>
        <v>24</v>
      </c>
      <c r="O28" s="4">
        <f>VLOOKUP($K28,'07.12.2020'!$K$2:$L$500,2,FALSE)</f>
        <v>22</v>
      </c>
      <c r="P28" s="4">
        <f>VLOOKUP($K28,'30.11.2020'!$K$2:$L$500,2,FALSE)</f>
        <v>22</v>
      </c>
      <c r="Q28" s="4">
        <f>VLOOKUP($K28,'23.11.2020'!$K$2:$L$500,2,FALSE)</f>
        <v>22</v>
      </c>
      <c r="R28" s="4">
        <f>VLOOKUP($K28,'16.11.2020'!$K$2:$L$500,2,FALSE)</f>
        <v>24</v>
      </c>
      <c r="S28" s="4">
        <f>VLOOKUP($K28,'09.11.2020'!$K$2:$L$500,2,FALSE)</f>
        <v>31</v>
      </c>
      <c r="T28" s="4">
        <f>VLOOKUP($K28,'02.11.2020'!$K$2:$L$500,2,FALSE)</f>
        <v>41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5">
        <f t="shared" si="1"/>
        <v>0</v>
      </c>
      <c r="AA28" s="5">
        <f t="shared" si="2"/>
        <v>-3</v>
      </c>
      <c r="AB28" s="5">
        <f t="shared" si="3"/>
        <v>-5</v>
      </c>
      <c r="AC28" s="5">
        <f t="shared" si="4"/>
        <v>-5</v>
      </c>
    </row>
    <row r="29" spans="1:29">
      <c r="A29" s="1" t="s">
        <v>18</v>
      </c>
      <c r="B29" s="6">
        <v>79.2</v>
      </c>
      <c r="C29" s="2">
        <v>123.42</v>
      </c>
      <c r="D29" s="7">
        <v>839743</v>
      </c>
      <c r="E29" s="2">
        <v>-3.7210000000000001</v>
      </c>
      <c r="F29" s="2">
        <v>6.9405000000000001</v>
      </c>
      <c r="G29" s="2">
        <v>30.052700000000002</v>
      </c>
      <c r="H29" s="2">
        <v>101.95</v>
      </c>
      <c r="I29" s="6">
        <v>17.395900000000001</v>
      </c>
      <c r="J29" s="6">
        <v>1</v>
      </c>
      <c r="K29" s="2" t="s">
        <v>110</v>
      </c>
      <c r="L29" s="4">
        <v>28</v>
      </c>
      <c r="M29" s="4">
        <f>VLOOKUP($K29,'21.12.2020'!$K$2:$L$500,2,FALSE)</f>
        <v>28</v>
      </c>
      <c r="N29" s="4">
        <f>VLOOKUP($K29,'14.12.2020'!$K$2:$L$500,2,FALSE)</f>
        <v>28</v>
      </c>
      <c r="O29" s="4">
        <f>VLOOKUP($K29,'07.12.2020'!$K$2:$L$500,2,FALSE)</f>
        <v>27</v>
      </c>
      <c r="P29" s="4">
        <f>VLOOKUP($K29,'30.11.2020'!$K$2:$L$500,2,FALSE)</f>
        <v>27</v>
      </c>
      <c r="Q29" s="4">
        <f>VLOOKUP($K29,'23.11.2020'!$K$2:$L$500,2,FALSE)</f>
        <v>28</v>
      </c>
      <c r="R29" s="4">
        <f>VLOOKUP($K29,'16.11.2020'!$K$2:$L$500,2,FALSE)</f>
        <v>29</v>
      </c>
      <c r="S29" s="4">
        <f>VLOOKUP($K29,'09.11.2020'!$K$2:$L$500,2,FALSE)</f>
        <v>30</v>
      </c>
      <c r="T29" s="4">
        <f>VLOOKUP($K29,'02.11.2020'!$K$2:$L$500,2,FALSE)</f>
        <v>31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5">
        <f t="shared" si="1"/>
        <v>0</v>
      </c>
      <c r="AA29" s="5">
        <f t="shared" si="2"/>
        <v>0</v>
      </c>
      <c r="AB29" s="5">
        <f t="shared" si="3"/>
        <v>-1</v>
      </c>
      <c r="AC29" s="5">
        <f t="shared" si="4"/>
        <v>-1</v>
      </c>
    </row>
    <row r="30" spans="1:29">
      <c r="A30" s="1" t="s">
        <v>16</v>
      </c>
      <c r="B30" s="6">
        <v>79.066699999999997</v>
      </c>
      <c r="C30" s="2">
        <v>364.17</v>
      </c>
      <c r="D30" s="7">
        <v>391582</v>
      </c>
      <c r="E30" s="2">
        <v>5.0602</v>
      </c>
      <c r="F30" s="2">
        <v>16.192299999999999</v>
      </c>
      <c r="G30" s="2">
        <v>41.8108</v>
      </c>
      <c r="H30" s="2">
        <v>328.6</v>
      </c>
      <c r="I30" s="6">
        <v>9.7674000000000003</v>
      </c>
      <c r="J30" s="6">
        <v>1</v>
      </c>
      <c r="K30" s="2" t="s">
        <v>160</v>
      </c>
      <c r="L30" s="4">
        <v>29</v>
      </c>
      <c r="M30" s="4">
        <f>VLOOKUP($K30,'21.12.2020'!$K$2:$L$500,2,FALSE)</f>
        <v>29</v>
      </c>
      <c r="N30" s="4">
        <f>VLOOKUP($K30,'14.12.2020'!$K$2:$L$500,2,FALSE)</f>
        <v>29</v>
      </c>
      <c r="O30" s="4">
        <f>VLOOKUP($K30,'07.12.2020'!$K$2:$L$500,2,FALSE)</f>
        <v>30</v>
      </c>
      <c r="P30" s="4">
        <f>VLOOKUP($K30,'30.11.2020'!$K$2:$L$500,2,FALSE)</f>
        <v>28</v>
      </c>
      <c r="Q30" s="4">
        <f>VLOOKUP($K30,'23.11.2020'!$K$2:$L$500,2,FALSE)</f>
        <v>25</v>
      </c>
      <c r="R30" s="4">
        <f>VLOOKUP($K30,'16.11.2020'!$K$2:$L$500,2,FALSE)</f>
        <v>21</v>
      </c>
      <c r="S30" s="4">
        <f>VLOOKUP($K30,'09.11.2020'!$K$2:$L$500,2,FALSE)</f>
        <v>21</v>
      </c>
      <c r="T30" s="4">
        <f>VLOOKUP($K30,'02.11.2020'!$K$2:$L$500,2,FALSE)</f>
        <v>21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5">
        <f t="shared" si="1"/>
        <v>0</v>
      </c>
      <c r="AA30" s="5">
        <f t="shared" si="2"/>
        <v>0</v>
      </c>
      <c r="AB30" s="5">
        <f t="shared" si="3"/>
        <v>1</v>
      </c>
      <c r="AC30" s="5">
        <f t="shared" si="4"/>
        <v>-1</v>
      </c>
    </row>
    <row r="31" spans="1:29">
      <c r="A31" s="1" t="s">
        <v>364</v>
      </c>
      <c r="B31" s="6">
        <v>79.066699999999997</v>
      </c>
      <c r="C31" s="2">
        <v>221.49</v>
      </c>
      <c r="D31" s="7">
        <v>2410042</v>
      </c>
      <c r="E31" s="2">
        <v>-1.3364</v>
      </c>
      <c r="F31" s="2">
        <v>0.1855</v>
      </c>
      <c r="G31" s="2">
        <v>44.9163</v>
      </c>
      <c r="H31" s="2">
        <v>212.42</v>
      </c>
      <c r="I31" s="6">
        <v>4.0949999999999998</v>
      </c>
      <c r="J31" s="6">
        <v>0</v>
      </c>
      <c r="K31" s="2" t="s">
        <v>458</v>
      </c>
      <c r="L31" s="4">
        <v>30</v>
      </c>
      <c r="M31" s="4">
        <f>VLOOKUP($K31,'21.12.2020'!$K$2:$L$500,2,FALSE)</f>
        <v>30</v>
      </c>
      <c r="N31" s="4">
        <f>VLOOKUP($K31,'14.12.2020'!$K$2:$L$500,2,FALSE)</f>
        <v>30</v>
      </c>
      <c r="O31" s="4">
        <f>VLOOKUP($K31,'07.12.2020'!$K$2:$L$500,2,FALSE)</f>
        <v>31</v>
      </c>
      <c r="P31" s="4">
        <f>VLOOKUP($K31,'30.11.2020'!$K$2:$L$500,2,FALSE)</f>
        <v>29</v>
      </c>
      <c r="Q31" s="4">
        <f>VLOOKUP($K31,'23.11.2020'!$K$2:$L$500,2,FALSE)</f>
        <v>29</v>
      </c>
      <c r="R31" s="4">
        <f>VLOOKUP($K31,'16.11.2020'!$K$2:$L$500,2,FALSE)</f>
        <v>31</v>
      </c>
      <c r="S31" s="4">
        <f>VLOOKUP($K31,'09.11.2020'!$K$2:$L$500,2,FALSE)</f>
        <v>32</v>
      </c>
      <c r="T31" s="4">
        <f>VLOOKUP($K31,'02.11.2020'!$K$2:$L$500,2,FALSE)</f>
        <v>34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5">
        <f t="shared" si="1"/>
        <v>0</v>
      </c>
      <c r="AA31" s="5">
        <f t="shared" si="2"/>
        <v>0</v>
      </c>
      <c r="AB31" s="5">
        <f t="shared" si="3"/>
        <v>1</v>
      </c>
      <c r="AC31" s="5">
        <f t="shared" si="4"/>
        <v>-1</v>
      </c>
    </row>
    <row r="32" spans="1:29">
      <c r="A32" s="1" t="s">
        <v>323</v>
      </c>
      <c r="B32" s="6">
        <v>78.933300000000003</v>
      </c>
      <c r="C32" s="2">
        <v>364.58</v>
      </c>
      <c r="D32" s="7">
        <v>2544846</v>
      </c>
      <c r="E32" s="2">
        <v>-1.542</v>
      </c>
      <c r="F32" s="2">
        <v>-1.9859</v>
      </c>
      <c r="G32" s="2">
        <v>26.763400000000001</v>
      </c>
      <c r="H32" s="2">
        <v>351.38600000000002</v>
      </c>
      <c r="I32" s="6">
        <v>3.6190000000000002</v>
      </c>
      <c r="J32" s="6">
        <v>1</v>
      </c>
      <c r="K32" s="2" t="s">
        <v>416</v>
      </c>
      <c r="L32" s="4">
        <v>31</v>
      </c>
      <c r="M32" s="4">
        <f>VLOOKUP($K32,'21.12.2020'!$K$2:$L$500,2,FALSE)</f>
        <v>31</v>
      </c>
      <c r="N32" s="4">
        <f>VLOOKUP($K32,'14.12.2020'!$K$2:$L$500,2,FALSE)</f>
        <v>31</v>
      </c>
      <c r="O32" s="4">
        <f>VLOOKUP($K32,'07.12.2020'!$K$2:$L$500,2,FALSE)</f>
        <v>32</v>
      </c>
      <c r="P32" s="4">
        <f>VLOOKUP($K32,'30.11.2020'!$K$2:$L$500,2,FALSE)</f>
        <v>31</v>
      </c>
      <c r="Q32" s="4">
        <f>VLOOKUP($K32,'23.11.2020'!$K$2:$L$500,2,FALSE)</f>
        <v>35</v>
      </c>
      <c r="R32" s="4">
        <f>VLOOKUP($K32,'16.11.2020'!$K$2:$L$500,2,FALSE)</f>
        <v>32</v>
      </c>
      <c r="S32" s="4">
        <f>VLOOKUP($K32,'09.11.2020'!$K$2:$L$500,2,FALSE)</f>
        <v>34</v>
      </c>
      <c r="T32" s="4">
        <f>VLOOKUP($K32,'02.11.2020'!$K$2:$L$500,2,FALSE)</f>
        <v>37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5">
        <f t="shared" si="1"/>
        <v>0</v>
      </c>
      <c r="AA32" s="5">
        <f t="shared" si="2"/>
        <v>0</v>
      </c>
      <c r="AB32" s="5">
        <f t="shared" si="3"/>
        <v>1</v>
      </c>
      <c r="AC32" s="5">
        <f t="shared" si="4"/>
        <v>0</v>
      </c>
    </row>
    <row r="33" spans="1:29">
      <c r="A33" s="1" t="s">
        <v>202</v>
      </c>
      <c r="B33" s="6">
        <v>78.933300000000003</v>
      </c>
      <c r="C33" s="2">
        <v>292.74</v>
      </c>
      <c r="D33" s="7">
        <v>333469</v>
      </c>
      <c r="E33" s="2">
        <v>-2.7313000000000001</v>
      </c>
      <c r="F33" s="2">
        <v>13.720800000000001</v>
      </c>
      <c r="G33" s="2">
        <v>73.362499999999997</v>
      </c>
      <c r="H33" s="2">
        <v>241.24</v>
      </c>
      <c r="I33" s="6">
        <v>17.592400000000001</v>
      </c>
      <c r="J33" s="6">
        <v>1</v>
      </c>
      <c r="K33" s="2" t="s">
        <v>211</v>
      </c>
      <c r="L33" s="4">
        <v>32</v>
      </c>
      <c r="M33" s="4">
        <f>VLOOKUP($K33,'21.12.2020'!$K$2:$L$500,2,FALSE)</f>
        <v>32</v>
      </c>
      <c r="N33" s="4">
        <f>VLOOKUP($K33,'14.12.2020'!$K$2:$L$500,2,FALSE)</f>
        <v>32</v>
      </c>
      <c r="O33" s="4">
        <f>VLOOKUP($K33,'07.12.2020'!$K$2:$L$500,2,FALSE)</f>
        <v>33</v>
      </c>
      <c r="P33" s="4">
        <f>VLOOKUP($K33,'30.11.2020'!$K$2:$L$500,2,FALSE)</f>
        <v>32</v>
      </c>
      <c r="Q33" s="4">
        <f>VLOOKUP($K33,'23.11.2020'!$K$2:$L$500,2,FALSE)</f>
        <v>31</v>
      </c>
      <c r="R33" s="4">
        <f>VLOOKUP($K33,'16.11.2020'!$K$2:$L$500,2,FALSE)</f>
        <v>34</v>
      </c>
      <c r="S33" s="4">
        <f>VLOOKUP($K33,'09.11.2020'!$K$2:$L$500,2,FALSE)</f>
        <v>35</v>
      </c>
      <c r="T33" s="4">
        <f>VLOOKUP($K33,'02.11.2020'!$K$2:$L$500,2,FALSE)</f>
        <v>38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5">
        <f t="shared" si="1"/>
        <v>0</v>
      </c>
      <c r="AA33" s="5">
        <f t="shared" si="2"/>
        <v>0</v>
      </c>
      <c r="AB33" s="5">
        <f t="shared" si="3"/>
        <v>1</v>
      </c>
      <c r="AC33" s="5">
        <f t="shared" si="4"/>
        <v>0</v>
      </c>
    </row>
    <row r="34" spans="1:29">
      <c r="A34" s="1" t="s">
        <v>82</v>
      </c>
      <c r="B34" s="6">
        <v>78.933300000000003</v>
      </c>
      <c r="C34" s="2">
        <v>553.89</v>
      </c>
      <c r="D34" s="7">
        <v>1232504</v>
      </c>
      <c r="E34" s="2">
        <v>-3.2500000000000001E-2</v>
      </c>
      <c r="F34" s="2">
        <v>6.0868000000000002</v>
      </c>
      <c r="G34" s="2">
        <v>95.8523</v>
      </c>
      <c r="H34" s="2">
        <v>472.01</v>
      </c>
      <c r="I34" s="6">
        <v>14.7827</v>
      </c>
      <c r="J34" s="6">
        <v>1</v>
      </c>
      <c r="K34" s="2" t="s">
        <v>139</v>
      </c>
      <c r="L34" s="4">
        <v>33</v>
      </c>
      <c r="M34" s="4">
        <f>VLOOKUP($K34,'21.12.2020'!$K$2:$L$500,2,FALSE)</f>
        <v>33</v>
      </c>
      <c r="N34" s="4">
        <f>VLOOKUP($K34,'14.12.2020'!$K$2:$L$500,2,FALSE)</f>
        <v>33</v>
      </c>
      <c r="O34" s="4">
        <f>VLOOKUP($K34,'07.12.2020'!$K$2:$L$500,2,FALSE)</f>
        <v>34</v>
      </c>
      <c r="P34" s="4">
        <f>VLOOKUP($K34,'30.11.2020'!$K$2:$L$500,2,FALSE)</f>
        <v>34</v>
      </c>
      <c r="Q34" s="4">
        <f>VLOOKUP($K34,'23.11.2020'!$K$2:$L$500,2,FALSE)</f>
        <v>37</v>
      </c>
      <c r="R34" s="4">
        <f>VLOOKUP($K34,'16.11.2020'!$K$2:$L$500,2,FALSE)</f>
        <v>39</v>
      </c>
      <c r="S34" s="4">
        <f>VLOOKUP($K34,'09.11.2020'!$K$2:$L$500,2,FALSE)</f>
        <v>40</v>
      </c>
      <c r="T34" s="4">
        <f>VLOOKUP($K34,'02.11.2020'!$K$2:$L$500,2,FALSE)</f>
        <v>43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5">
        <f t="shared" si="1"/>
        <v>0</v>
      </c>
      <c r="AA34" s="5">
        <f t="shared" si="2"/>
        <v>0</v>
      </c>
      <c r="AB34" s="5">
        <f t="shared" si="3"/>
        <v>1</v>
      </c>
      <c r="AC34" s="5">
        <f t="shared" si="4"/>
        <v>1</v>
      </c>
    </row>
    <row r="35" spans="1:29">
      <c r="A35" s="1" t="s">
        <v>337</v>
      </c>
      <c r="B35" s="6">
        <v>78.933300000000003</v>
      </c>
      <c r="C35" s="2">
        <v>175.19</v>
      </c>
      <c r="D35" s="7">
        <v>3737382</v>
      </c>
      <c r="E35" s="2">
        <v>2.3067000000000002</v>
      </c>
      <c r="F35" s="2">
        <v>-1.3348</v>
      </c>
      <c r="G35" s="2">
        <v>35.9221</v>
      </c>
      <c r="H35" s="2">
        <v>168.94</v>
      </c>
      <c r="I35" s="6">
        <v>3.5676000000000001</v>
      </c>
      <c r="J35" s="6">
        <v>1</v>
      </c>
      <c r="K35" s="2" t="s">
        <v>430</v>
      </c>
      <c r="L35" s="4">
        <v>34</v>
      </c>
      <c r="M35" s="4">
        <f>VLOOKUP($K35,'21.12.2020'!$K$2:$L$500,2,FALSE)</f>
        <v>34</v>
      </c>
      <c r="N35" s="4">
        <f>VLOOKUP($K35,'14.12.2020'!$K$2:$L$500,2,FALSE)</f>
        <v>34</v>
      </c>
      <c r="O35" s="4">
        <f>VLOOKUP($K35,'07.12.2020'!$K$2:$L$500,2,FALSE)</f>
        <v>35</v>
      </c>
      <c r="P35" s="4">
        <f>VLOOKUP($K35,'30.11.2020'!$K$2:$L$500,2,FALSE)</f>
        <v>35</v>
      </c>
      <c r="Q35" s="4">
        <f>VLOOKUP($K35,'23.11.2020'!$K$2:$L$500,2,FALSE)</f>
        <v>33</v>
      </c>
      <c r="R35" s="4">
        <f>VLOOKUP($K35,'16.11.2020'!$K$2:$L$500,2,FALSE)</f>
        <v>37</v>
      </c>
      <c r="S35" s="4">
        <f>VLOOKUP($K35,'09.11.2020'!$K$2:$L$500,2,FALSE)</f>
        <v>41</v>
      </c>
      <c r="T35" s="4">
        <f>VLOOKUP($K35,'02.11.2020'!$K$2:$L$500,2,FALSE)</f>
        <v>44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5">
        <f t="shared" si="1"/>
        <v>0</v>
      </c>
      <c r="AA35" s="5">
        <f t="shared" si="2"/>
        <v>0</v>
      </c>
      <c r="AB35" s="5">
        <f t="shared" si="3"/>
        <v>1</v>
      </c>
      <c r="AC35" s="5">
        <f t="shared" si="4"/>
        <v>1</v>
      </c>
    </row>
    <row r="36" spans="1:29">
      <c r="A36" s="1" t="s">
        <v>33</v>
      </c>
      <c r="B36" s="6">
        <v>78.8</v>
      </c>
      <c r="C36" s="2">
        <v>356.34</v>
      </c>
      <c r="D36" s="7">
        <v>339293</v>
      </c>
      <c r="E36" s="2">
        <v>3.5270000000000001</v>
      </c>
      <c r="F36" s="2">
        <v>6.1515000000000004</v>
      </c>
      <c r="G36" s="2">
        <v>69.274600000000007</v>
      </c>
      <c r="H36" s="2">
        <v>311.81900000000002</v>
      </c>
      <c r="I36" s="6">
        <v>12.494</v>
      </c>
      <c r="J36" s="6">
        <v>1</v>
      </c>
      <c r="K36" s="2" t="s">
        <v>187</v>
      </c>
      <c r="L36" s="4">
        <v>35</v>
      </c>
      <c r="M36" s="4">
        <f>VLOOKUP($K36,'21.12.2020'!$K$2:$L$500,2,FALSE)</f>
        <v>35</v>
      </c>
      <c r="N36" s="4">
        <f>VLOOKUP($K36,'14.12.2020'!$K$2:$L$500,2,FALSE)</f>
        <v>35</v>
      </c>
      <c r="O36" s="4">
        <f>VLOOKUP($K36,'07.12.2020'!$K$2:$L$500,2,FALSE)</f>
        <v>28</v>
      </c>
      <c r="P36" s="4">
        <f>VLOOKUP($K36,'30.11.2020'!$K$2:$L$500,2,FALSE)</f>
        <v>26</v>
      </c>
      <c r="Q36" s="4">
        <f>VLOOKUP($K36,'23.11.2020'!$K$2:$L$500,2,FALSE)</f>
        <v>23</v>
      </c>
      <c r="R36" s="4">
        <f>VLOOKUP($K36,'16.11.2020'!$K$2:$L$500,2,FALSE)</f>
        <v>23</v>
      </c>
      <c r="S36" s="4">
        <f>VLOOKUP($K36,'09.11.2020'!$K$2:$L$500,2,FALSE)</f>
        <v>23</v>
      </c>
      <c r="T36" s="4">
        <f>VLOOKUP($K36,'02.11.2020'!$K$2:$L$500,2,FALSE)</f>
        <v>27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5">
        <f t="shared" si="1"/>
        <v>0</v>
      </c>
      <c r="AA36" s="5">
        <f t="shared" si="2"/>
        <v>0</v>
      </c>
      <c r="AB36" s="5">
        <f t="shared" si="3"/>
        <v>-7</v>
      </c>
      <c r="AC36" s="5">
        <f t="shared" si="4"/>
        <v>-9</v>
      </c>
    </row>
    <row r="37" spans="1:29">
      <c r="A37" s="1" t="s">
        <v>59</v>
      </c>
      <c r="B37" s="6">
        <v>78.8</v>
      </c>
      <c r="C37" s="2">
        <v>360.38</v>
      </c>
      <c r="D37" s="7">
        <v>705213</v>
      </c>
      <c r="E37" s="2">
        <v>1.8396999999999999</v>
      </c>
      <c r="F37" s="2">
        <v>10.3903</v>
      </c>
      <c r="G37" s="2">
        <v>55.062199999999997</v>
      </c>
      <c r="H37" s="2">
        <v>306.24</v>
      </c>
      <c r="I37" s="6">
        <v>15.023</v>
      </c>
      <c r="J37" s="6">
        <v>1</v>
      </c>
      <c r="K37" s="2" t="s">
        <v>126</v>
      </c>
      <c r="L37" s="4">
        <v>36</v>
      </c>
      <c r="M37" s="4">
        <f>VLOOKUP($K37,'21.12.2020'!$K$2:$L$500,2,FALSE)</f>
        <v>36</v>
      </c>
      <c r="N37" s="4">
        <f>VLOOKUP($K37,'14.12.2020'!$K$2:$L$500,2,FALSE)</f>
        <v>36</v>
      </c>
      <c r="O37" s="4">
        <f>VLOOKUP($K37,'07.12.2020'!$K$2:$L$500,2,FALSE)</f>
        <v>36</v>
      </c>
      <c r="P37" s="4">
        <f>VLOOKUP($K37,'30.11.2020'!$K$2:$L$500,2,FALSE)</f>
        <v>36</v>
      </c>
      <c r="Q37" s="4">
        <f>VLOOKUP($K37,'23.11.2020'!$K$2:$L$500,2,FALSE)</f>
        <v>30</v>
      </c>
      <c r="R37" s="4">
        <f>VLOOKUP($K37,'16.11.2020'!$K$2:$L$500,2,FALSE)</f>
        <v>36</v>
      </c>
      <c r="S37" s="4">
        <f>VLOOKUP($K37,'09.11.2020'!$K$2:$L$500,2,FALSE)</f>
        <v>37</v>
      </c>
      <c r="T37" s="4">
        <f>VLOOKUP($K37,'02.11.2020'!$K$2:$L$500,2,FALSE)</f>
        <v>40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5">
        <f t="shared" si="1"/>
        <v>0</v>
      </c>
      <c r="AA37" s="5">
        <f t="shared" si="2"/>
        <v>0</v>
      </c>
      <c r="AB37" s="5">
        <f t="shared" si="3"/>
        <v>0</v>
      </c>
      <c r="AC37" s="5">
        <f t="shared" si="4"/>
        <v>0</v>
      </c>
    </row>
    <row r="38" spans="1:29">
      <c r="A38" s="1" t="s">
        <v>237</v>
      </c>
      <c r="B38" s="6">
        <v>78.666700000000006</v>
      </c>
      <c r="C38" s="2">
        <v>84.19</v>
      </c>
      <c r="D38" s="7">
        <v>1206543</v>
      </c>
      <c r="E38" s="2">
        <v>6.0728</v>
      </c>
      <c r="F38" s="2">
        <v>23.445799999999998</v>
      </c>
      <c r="G38" s="2">
        <v>31.1371</v>
      </c>
      <c r="H38" s="2">
        <v>74.62</v>
      </c>
      <c r="I38" s="6">
        <v>11.367100000000001</v>
      </c>
      <c r="J38" s="6">
        <v>1</v>
      </c>
      <c r="K38" s="2" t="s">
        <v>271</v>
      </c>
      <c r="L38" s="4">
        <v>37</v>
      </c>
      <c r="M38" s="4">
        <f>VLOOKUP($K38,'21.12.2020'!$K$2:$L$500,2,FALSE)</f>
        <v>39</v>
      </c>
      <c r="N38" s="4">
        <f>VLOOKUP($K38,'14.12.2020'!$K$2:$L$500,2,FALSE)</f>
        <v>42</v>
      </c>
      <c r="O38" s="4">
        <f>VLOOKUP($K38,'07.12.2020'!$K$2:$L$500,2,FALSE)</f>
        <v>54</v>
      </c>
      <c r="P38" s="4">
        <f>VLOOKUP($K38,'30.11.2020'!$K$2:$L$500,2,FALSE)</f>
        <v>54</v>
      </c>
      <c r="Q38" s="4">
        <f>VLOOKUP($K38,'23.11.2020'!$K$2:$L$500,2,FALSE)</f>
        <v>60</v>
      </c>
      <c r="R38" s="4">
        <f>VLOOKUP($K38,'16.11.2020'!$K$2:$L$500,2,FALSE)</f>
        <v>61</v>
      </c>
      <c r="S38" s="4">
        <f>VLOOKUP($K38,'09.11.2020'!$K$2:$L$500,2,FALSE)</f>
        <v>63</v>
      </c>
      <c r="T38" s="4">
        <f>VLOOKUP($K38,'02.11.2020'!$K$2:$L$500,2,FALSE)</f>
        <v>65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5">
        <f t="shared" si="1"/>
        <v>2</v>
      </c>
      <c r="AA38" s="5">
        <f t="shared" si="2"/>
        <v>5</v>
      </c>
      <c r="AB38" s="5">
        <f t="shared" si="3"/>
        <v>17</v>
      </c>
      <c r="AC38" s="5">
        <f t="shared" si="4"/>
        <v>17</v>
      </c>
    </row>
    <row r="39" spans="1:29">
      <c r="A39" s="1" t="s">
        <v>94</v>
      </c>
      <c r="B39" s="6">
        <v>78.666700000000006</v>
      </c>
      <c r="C39" s="2">
        <v>434.26</v>
      </c>
      <c r="D39" s="7">
        <v>297694</v>
      </c>
      <c r="E39" s="2">
        <v>-4.6169000000000002</v>
      </c>
      <c r="F39" s="2">
        <v>5.0155000000000003</v>
      </c>
      <c r="G39" s="2">
        <v>45.548999999999999</v>
      </c>
      <c r="H39" s="2">
        <v>405.19499999999999</v>
      </c>
      <c r="I39" s="6">
        <v>6.6929999999999996</v>
      </c>
      <c r="J39" s="6">
        <v>1</v>
      </c>
      <c r="K39" s="2" t="s">
        <v>149</v>
      </c>
      <c r="L39" s="4">
        <v>38</v>
      </c>
      <c r="M39" s="4">
        <f>VLOOKUP($K39,'21.12.2020'!$K$2:$L$500,2,FALSE)</f>
        <v>37</v>
      </c>
      <c r="N39" s="4">
        <f>VLOOKUP($K39,'14.12.2020'!$K$2:$L$500,2,FALSE)</f>
        <v>37</v>
      </c>
      <c r="O39" s="4">
        <f>VLOOKUP($K39,'07.12.2020'!$K$2:$L$500,2,FALSE)</f>
        <v>37</v>
      </c>
      <c r="P39" s="4">
        <f>VLOOKUP($K39,'30.11.2020'!$K$2:$L$500,2,FALSE)</f>
        <v>37</v>
      </c>
      <c r="Q39" s="4">
        <f>VLOOKUP($K39,'23.11.2020'!$K$2:$L$500,2,FALSE)</f>
        <v>36</v>
      </c>
      <c r="R39" s="4">
        <f>VLOOKUP($K39,'16.11.2020'!$K$2:$L$500,2,FALSE)</f>
        <v>40</v>
      </c>
      <c r="S39" s="4">
        <f>VLOOKUP($K39,'09.11.2020'!$K$2:$L$500,2,FALSE)</f>
        <v>43</v>
      </c>
      <c r="T39" s="4">
        <f>VLOOKUP($K39,'02.11.2020'!$K$2:$L$500,2,FALSE)</f>
        <v>47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5">
        <f t="shared" si="1"/>
        <v>-1</v>
      </c>
      <c r="AA39" s="5">
        <f t="shared" si="2"/>
        <v>-1</v>
      </c>
      <c r="AB39" s="5">
        <f t="shared" si="3"/>
        <v>-1</v>
      </c>
      <c r="AC39" s="5">
        <f t="shared" si="4"/>
        <v>-1</v>
      </c>
    </row>
    <row r="40" spans="1:29">
      <c r="A40" s="1" t="s">
        <v>30</v>
      </c>
      <c r="B40" s="6">
        <v>78.400000000000006</v>
      </c>
      <c r="C40" s="2">
        <v>356.74</v>
      </c>
      <c r="D40" s="7">
        <v>1483303</v>
      </c>
      <c r="E40" s="2">
        <v>0.2079</v>
      </c>
      <c r="F40" s="2">
        <v>13.121499999999999</v>
      </c>
      <c r="G40" s="2">
        <v>143.16</v>
      </c>
      <c r="H40" s="2">
        <v>298.25</v>
      </c>
      <c r="I40" s="6">
        <v>16.395700000000001</v>
      </c>
      <c r="J40" s="6">
        <v>1</v>
      </c>
      <c r="K40" s="2" t="s">
        <v>169</v>
      </c>
      <c r="L40" s="4">
        <v>39</v>
      </c>
      <c r="M40" s="4">
        <f>VLOOKUP($K40,'21.12.2020'!$K$2:$L$500,2,FALSE)</f>
        <v>41</v>
      </c>
      <c r="N40" s="4">
        <f>VLOOKUP($K40,'14.12.2020'!$K$2:$L$500,2,FALSE)</f>
        <v>40</v>
      </c>
      <c r="O40" s="4">
        <f>VLOOKUP($K40,'07.12.2020'!$K$2:$L$500,2,FALSE)</f>
        <v>40</v>
      </c>
      <c r="P40" s="4">
        <f>VLOOKUP($K40,'30.11.2020'!$K$2:$L$500,2,FALSE)</f>
        <v>44</v>
      </c>
      <c r="Q40" s="4">
        <f>VLOOKUP($K40,'23.11.2020'!$K$2:$L$500,2,FALSE)</f>
        <v>41</v>
      </c>
      <c r="R40" s="4">
        <f>VLOOKUP($K40,'16.11.2020'!$K$2:$L$500,2,FALSE)</f>
        <v>33</v>
      </c>
      <c r="S40" s="4">
        <f>VLOOKUP($K40,'09.11.2020'!$K$2:$L$500,2,FALSE)</f>
        <v>27</v>
      </c>
      <c r="T40" s="4">
        <f>VLOOKUP($K40,'02.11.2020'!$K$2:$L$500,2,FALSE)</f>
        <v>24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5">
        <f t="shared" si="1"/>
        <v>2</v>
      </c>
      <c r="AA40" s="5">
        <f t="shared" si="2"/>
        <v>1</v>
      </c>
      <c r="AB40" s="5">
        <f t="shared" si="3"/>
        <v>1</v>
      </c>
      <c r="AC40" s="5">
        <f t="shared" si="4"/>
        <v>5</v>
      </c>
    </row>
    <row r="41" spans="1:29">
      <c r="A41" s="1" t="s">
        <v>203</v>
      </c>
      <c r="B41" s="6">
        <v>78.400000000000006</v>
      </c>
      <c r="C41" s="2">
        <v>62.69</v>
      </c>
      <c r="D41" s="7">
        <v>986025</v>
      </c>
      <c r="E41" s="2">
        <v>-3.9527999999999999</v>
      </c>
      <c r="F41" s="2">
        <v>0.78779999999999994</v>
      </c>
      <c r="G41" s="2">
        <v>51.078400000000002</v>
      </c>
      <c r="H41" s="2">
        <v>58.28</v>
      </c>
      <c r="I41" s="6">
        <v>7.0346000000000002</v>
      </c>
      <c r="J41" s="6">
        <v>1</v>
      </c>
      <c r="K41" s="2" t="s">
        <v>209</v>
      </c>
      <c r="L41" s="4">
        <v>40</v>
      </c>
      <c r="M41" s="4">
        <f>VLOOKUP($K41,'21.12.2020'!$K$2:$L$500,2,FALSE)</f>
        <v>38</v>
      </c>
      <c r="N41" s="4">
        <f>VLOOKUP($K41,'14.12.2020'!$K$2:$L$500,2,FALSE)</f>
        <v>38</v>
      </c>
      <c r="O41" s="4">
        <f>VLOOKUP($K41,'07.12.2020'!$K$2:$L$500,2,FALSE)</f>
        <v>38</v>
      </c>
      <c r="P41" s="4">
        <f>VLOOKUP($K41,'30.11.2020'!$K$2:$L$500,2,FALSE)</f>
        <v>39</v>
      </c>
      <c r="Q41" s="4">
        <f>VLOOKUP($K41,'23.11.2020'!$K$2:$L$500,2,FALSE)</f>
        <v>42</v>
      </c>
      <c r="R41" s="4">
        <f>VLOOKUP($K41,'16.11.2020'!$K$2:$L$500,2,FALSE)</f>
        <v>42</v>
      </c>
      <c r="S41" s="4">
        <f>VLOOKUP($K41,'09.11.2020'!$K$2:$L$500,2,FALSE)</f>
        <v>45</v>
      </c>
      <c r="T41" s="4">
        <f>VLOOKUP($K41,'02.11.2020'!$K$2:$L$500,2,FALSE)</f>
        <v>45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5">
        <f t="shared" si="1"/>
        <v>-2</v>
      </c>
      <c r="AA41" s="5">
        <f t="shared" si="2"/>
        <v>-2</v>
      </c>
      <c r="AB41" s="5">
        <f t="shared" si="3"/>
        <v>-2</v>
      </c>
      <c r="AC41" s="5">
        <f t="shared" si="4"/>
        <v>-1</v>
      </c>
    </row>
    <row r="42" spans="1:29">
      <c r="A42" s="1" t="s">
        <v>565</v>
      </c>
      <c r="B42" s="6">
        <v>78.133300000000006</v>
      </c>
      <c r="C42" s="2">
        <v>115.24</v>
      </c>
      <c r="D42" s="7">
        <v>113999</v>
      </c>
      <c r="E42" s="2">
        <v>2.3809999999999998</v>
      </c>
      <c r="F42" s="2">
        <v>18.620699999999999</v>
      </c>
      <c r="G42" s="2">
        <v>19.6677</v>
      </c>
      <c r="H42" s="2">
        <v>93.5</v>
      </c>
      <c r="I42" s="6">
        <v>18.864999999999998</v>
      </c>
      <c r="J42" s="6">
        <v>1</v>
      </c>
      <c r="K42" s="2" t="s">
        <v>573</v>
      </c>
      <c r="L42" s="4">
        <v>41</v>
      </c>
      <c r="M42" s="4">
        <f>VLOOKUP($K42,'21.12.2020'!$K$2:$L$500,2,FALSE)</f>
        <v>42</v>
      </c>
      <c r="N42" s="4">
        <f>VLOOKUP($K42,'14.12.2020'!$K$2:$L$500,2,FALSE)</f>
        <v>55</v>
      </c>
      <c r="O42" s="4">
        <f>VLOOKUP($K42,'07.12.2020'!$K$2:$L$500,2,FALSE)</f>
        <v>59</v>
      </c>
      <c r="P42" s="4">
        <f>VLOOKUP($K42,'30.11.2020'!$K$2:$L$500,2,FALSE)</f>
        <v>74</v>
      </c>
      <c r="Q42" s="4">
        <f>VLOOKUP($K42,'23.11.2020'!$K$2:$L$500,2,FALSE)</f>
        <v>96</v>
      </c>
      <c r="R42" s="4">
        <f>VLOOKUP($K42,'16.11.2020'!$K$2:$L$500,2,FALSE)</f>
        <v>113</v>
      </c>
      <c r="S42" s="4">
        <f>VLOOKUP($K42,'09.11.2020'!$K$2:$L$500,2,FALSE)</f>
        <v>125</v>
      </c>
      <c r="T42" s="4">
        <f>VLOOKUP($K42,'02.11.2020'!$K$2:$L$500,2,FALSE)</f>
        <v>150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5">
        <f t="shared" si="1"/>
        <v>1</v>
      </c>
      <c r="AA42" s="5">
        <f t="shared" si="2"/>
        <v>14</v>
      </c>
      <c r="AB42" s="5">
        <f t="shared" si="3"/>
        <v>18</v>
      </c>
      <c r="AC42" s="5">
        <f t="shared" si="4"/>
        <v>33</v>
      </c>
    </row>
    <row r="43" spans="1:29">
      <c r="A43" s="1" t="s">
        <v>592</v>
      </c>
      <c r="B43" s="6">
        <v>78.133300000000006</v>
      </c>
      <c r="C43" s="2">
        <v>1412.55</v>
      </c>
      <c r="D43" s="7">
        <v>277593</v>
      </c>
      <c r="E43" s="2">
        <v>0.2036</v>
      </c>
      <c r="F43" s="2">
        <v>10.269299999999999</v>
      </c>
      <c r="G43" s="2">
        <v>68.9512</v>
      </c>
      <c r="H43" s="2">
        <v>1220.2</v>
      </c>
      <c r="I43" s="6">
        <v>13.6172</v>
      </c>
      <c r="J43" s="6">
        <v>1</v>
      </c>
      <c r="K43" s="2" t="s">
        <v>596</v>
      </c>
      <c r="L43" s="4">
        <v>42</v>
      </c>
      <c r="M43" s="4">
        <f>VLOOKUP($K43,'21.12.2020'!$K$2:$L$500,2,FALSE)</f>
        <v>44</v>
      </c>
      <c r="N43" s="4">
        <f>VLOOKUP($K43,'14.12.2020'!$K$2:$L$500,2,FALSE)</f>
        <v>56</v>
      </c>
      <c r="O43" s="4">
        <f>VLOOKUP($K43,'07.12.2020'!$K$2:$L$500,2,FALSE)</f>
        <v>60</v>
      </c>
      <c r="P43" s="4">
        <f>VLOOKUP($K43,'30.11.2020'!$K$2:$L$500,2,FALSE)</f>
        <v>55</v>
      </c>
      <c r="Q43" s="4">
        <f>VLOOKUP($K43,'23.11.2020'!$K$2:$L$500,2,FALSE)</f>
        <v>55</v>
      </c>
      <c r="R43" s="4">
        <f>VLOOKUP($K43,'16.11.2020'!$K$2:$L$500,2,FALSE)</f>
        <v>67</v>
      </c>
      <c r="S43" s="4">
        <f>VLOOKUP($K43,'09.11.2020'!$K$2:$L$500,2,FALSE)</f>
        <v>88</v>
      </c>
      <c r="T43" s="4">
        <f>VLOOKUP($K43,'02.11.2020'!$K$2:$L$500,2,FALSE)</f>
        <v>106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5">
        <f t="shared" si="1"/>
        <v>2</v>
      </c>
      <c r="AA43" s="5">
        <f t="shared" si="2"/>
        <v>14</v>
      </c>
      <c r="AB43" s="5">
        <f t="shared" si="3"/>
        <v>18</v>
      </c>
      <c r="AC43" s="5">
        <f t="shared" si="4"/>
        <v>13</v>
      </c>
    </row>
    <row r="44" spans="1:29">
      <c r="A44" s="1" t="s">
        <v>328</v>
      </c>
      <c r="B44" s="6">
        <v>78.133300000000006</v>
      </c>
      <c r="C44" s="2">
        <v>88.63</v>
      </c>
      <c r="D44" s="7">
        <v>2290874</v>
      </c>
      <c r="E44" s="2">
        <v>2.4386999999999999</v>
      </c>
      <c r="F44" s="2">
        <v>4.6398999999999999</v>
      </c>
      <c r="G44" s="2">
        <v>14.4008</v>
      </c>
      <c r="H44" s="2">
        <v>78.34</v>
      </c>
      <c r="I44" s="6">
        <v>11.610099999999999</v>
      </c>
      <c r="J44" s="6">
        <v>1</v>
      </c>
      <c r="K44" s="2" t="s">
        <v>421</v>
      </c>
      <c r="L44" s="4">
        <v>43</v>
      </c>
      <c r="M44" s="4">
        <f>VLOOKUP($K44,'21.12.2020'!$K$2:$L$500,2,FALSE)</f>
        <v>40</v>
      </c>
      <c r="N44" s="4">
        <f>VLOOKUP($K44,'14.12.2020'!$K$2:$L$500,2,FALSE)</f>
        <v>39</v>
      </c>
      <c r="O44" s="4">
        <f>VLOOKUP($K44,'07.12.2020'!$K$2:$L$500,2,FALSE)</f>
        <v>39</v>
      </c>
      <c r="P44" s="4">
        <f>VLOOKUP($K44,'30.11.2020'!$K$2:$L$500,2,FALSE)</f>
        <v>41</v>
      </c>
      <c r="Q44" s="4">
        <f>VLOOKUP($K44,'23.11.2020'!$K$2:$L$500,2,FALSE)</f>
        <v>40</v>
      </c>
      <c r="R44" s="4">
        <f>VLOOKUP($K44,'16.11.2020'!$K$2:$L$500,2,FALSE)</f>
        <v>48</v>
      </c>
      <c r="S44" s="4">
        <f>VLOOKUP($K44,'09.11.2020'!$K$2:$L$500,2,FALSE)</f>
        <v>59</v>
      </c>
      <c r="T44" s="4">
        <f>VLOOKUP($K44,'02.11.2020'!$K$2:$L$500,2,FALSE)</f>
        <v>60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5">
        <f t="shared" si="1"/>
        <v>-3</v>
      </c>
      <c r="AA44" s="5">
        <f t="shared" si="2"/>
        <v>-4</v>
      </c>
      <c r="AB44" s="5">
        <f t="shared" si="3"/>
        <v>-4</v>
      </c>
      <c r="AC44" s="5">
        <f t="shared" si="4"/>
        <v>-2</v>
      </c>
    </row>
    <row r="45" spans="1:29">
      <c r="A45" s="1" t="s">
        <v>624</v>
      </c>
      <c r="B45" s="6">
        <v>78.133300000000006</v>
      </c>
      <c r="C45" s="2">
        <v>40.03</v>
      </c>
      <c r="D45" s="7">
        <v>395492</v>
      </c>
      <c r="E45" s="2">
        <v>-2.7690000000000001</v>
      </c>
      <c r="F45" s="2">
        <v>6.7466999999999997</v>
      </c>
      <c r="G45" s="2">
        <v>18.537199999999999</v>
      </c>
      <c r="H45" s="2">
        <v>32.79</v>
      </c>
      <c r="I45" s="6">
        <v>18.086400000000001</v>
      </c>
      <c r="J45" s="6">
        <v>1</v>
      </c>
      <c r="K45" s="2" t="s">
        <v>628</v>
      </c>
      <c r="L45" s="4">
        <v>44</v>
      </c>
      <c r="M45" s="4">
        <f>VLOOKUP($K45,'21.12.2020'!$K$2:$L$500,2,FALSE)</f>
        <v>45</v>
      </c>
      <c r="N45" s="4">
        <f>VLOOKUP($K45,'14.12.2020'!$K$2:$L$500,2,FALSE)</f>
        <v>60</v>
      </c>
      <c r="O45" s="4">
        <f>VLOOKUP($K45,'07.12.2020'!$K$2:$L$500,2,FALSE)</f>
        <v>72</v>
      </c>
      <c r="P45" s="4">
        <f>VLOOKUP($K45,'30.11.2020'!$K$2:$L$500,2,FALSE)</f>
        <v>85</v>
      </c>
      <c r="Q45" s="4">
        <f>VLOOKUP($K45,'23.11.2020'!$K$2:$L$500,2,FALSE)</f>
        <v>108</v>
      </c>
      <c r="R45" s="4">
        <f>VLOOKUP($K45,'16.11.2020'!$K$2:$L$500,2,FALSE)</f>
        <v>128</v>
      </c>
      <c r="S45" s="4">
        <f>VLOOKUP($K45,'09.11.2020'!$K$2:$L$500,2,FALSE)</f>
        <v>146</v>
      </c>
      <c r="T45" s="4">
        <f>VLOOKUP($K45,'02.11.2020'!$K$2:$L$500,2,FALSE)</f>
        <v>160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5">
        <f t="shared" si="1"/>
        <v>1</v>
      </c>
      <c r="AA45" s="5">
        <f t="shared" si="2"/>
        <v>16</v>
      </c>
      <c r="AB45" s="5">
        <f t="shared" si="3"/>
        <v>28</v>
      </c>
      <c r="AC45" s="5">
        <f t="shared" si="4"/>
        <v>41</v>
      </c>
    </row>
    <row r="46" spans="1:29">
      <c r="A46" s="1" t="s">
        <v>19</v>
      </c>
      <c r="B46" s="6">
        <v>77.7333</v>
      </c>
      <c r="C46" s="2">
        <v>241.79</v>
      </c>
      <c r="D46" s="7">
        <v>1591528</v>
      </c>
      <c r="E46" s="2">
        <v>-2.5236999999999998</v>
      </c>
      <c r="F46" s="2">
        <v>14.565300000000001</v>
      </c>
      <c r="G46" s="2">
        <v>102.623</v>
      </c>
      <c r="H46" s="2">
        <v>220.36</v>
      </c>
      <c r="I46" s="6">
        <v>8.8630999999999993</v>
      </c>
      <c r="J46" s="6">
        <v>1</v>
      </c>
      <c r="K46" s="2" t="s">
        <v>162</v>
      </c>
      <c r="L46" s="4">
        <v>45</v>
      </c>
      <c r="M46" s="4">
        <f>VLOOKUP($K46,'21.12.2020'!$K$2:$L$500,2,FALSE)</f>
        <v>43</v>
      </c>
      <c r="N46" s="4">
        <f>VLOOKUP($K46,'14.12.2020'!$K$2:$L$500,2,FALSE)</f>
        <v>41</v>
      </c>
      <c r="O46" s="4">
        <f>VLOOKUP($K46,'07.12.2020'!$K$2:$L$500,2,FALSE)</f>
        <v>42</v>
      </c>
      <c r="P46" s="4">
        <f>VLOOKUP($K46,'30.11.2020'!$K$2:$L$500,2,FALSE)</f>
        <v>45</v>
      </c>
      <c r="Q46" s="4">
        <f>VLOOKUP($K46,'23.11.2020'!$K$2:$L$500,2,FALSE)</f>
        <v>49</v>
      </c>
      <c r="R46" s="4">
        <f>VLOOKUP($K46,'16.11.2020'!$K$2:$L$500,2,FALSE)</f>
        <v>50</v>
      </c>
      <c r="S46" s="4">
        <f>VLOOKUP($K46,'09.11.2020'!$K$2:$L$500,2,FALSE)</f>
        <v>49</v>
      </c>
      <c r="T46" s="4">
        <f>VLOOKUP($K46,'02.11.2020'!$K$2:$L$500,2,FALSE)</f>
        <v>52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5">
        <f t="shared" si="1"/>
        <v>-2</v>
      </c>
      <c r="AA46" s="5">
        <f t="shared" si="2"/>
        <v>-4</v>
      </c>
      <c r="AB46" s="5">
        <f t="shared" si="3"/>
        <v>-3</v>
      </c>
      <c r="AC46" s="5">
        <f t="shared" si="4"/>
        <v>0</v>
      </c>
    </row>
    <row r="47" spans="1:29">
      <c r="A47" s="1" t="s">
        <v>675</v>
      </c>
      <c r="B47" s="6">
        <v>77.7333</v>
      </c>
      <c r="C47" s="2">
        <v>69.555400000000006</v>
      </c>
      <c r="D47" s="7">
        <v>18413</v>
      </c>
      <c r="E47" s="2">
        <v>6.3502000000000001</v>
      </c>
      <c r="F47" s="2">
        <v>15.081200000000001</v>
      </c>
      <c r="G47" s="2">
        <v>61.408000000000001</v>
      </c>
      <c r="H47" s="2">
        <v>55.77</v>
      </c>
      <c r="I47" s="6">
        <v>19.819299999999998</v>
      </c>
      <c r="J47" s="6">
        <v>1</v>
      </c>
      <c r="K47" s="2" t="s">
        <v>691</v>
      </c>
      <c r="L47" s="4">
        <v>46</v>
      </c>
      <c r="M47" s="4">
        <f>VLOOKUP($K47,'21.12.2020'!$K$2:$L$500,2,FALSE)</f>
        <v>49</v>
      </c>
      <c r="N47" s="4">
        <f>VLOOKUP($K47,'14.12.2020'!$K$2:$L$500,2,FALSE)</f>
        <v>47</v>
      </c>
      <c r="O47" s="4">
        <f>VLOOKUP($K47,'07.12.2020'!$K$2:$L$500,2,FALSE)</f>
        <v>50</v>
      </c>
      <c r="P47" s="4" t="e">
        <f>VLOOKUP($K47,'30.11.2020'!$K$2:$L$500,2,FALSE)</f>
        <v>#N/A</v>
      </c>
      <c r="Q47" s="4" t="e">
        <f>VLOOKUP($K47,'23.11.2020'!$K$2:$L$500,2,FALSE)</f>
        <v>#N/A</v>
      </c>
      <c r="R47" s="4" t="e">
        <f>VLOOKUP($K47,'16.11.2020'!$K$2:$L$500,2,FALSE)</f>
        <v>#N/A</v>
      </c>
      <c r="S47" s="4" t="e">
        <f>VLOOKUP($K47,'09.11.2020'!$K$2:$L$500,2,FALSE)</f>
        <v>#N/A</v>
      </c>
      <c r="T47" s="4" t="e">
        <f>VLOOKUP($K47,'02.11.2020'!$K$2:$L$500,2,FALSE)</f>
        <v>#N/A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5">
        <f t="shared" si="1"/>
        <v>3</v>
      </c>
      <c r="AA47" s="5">
        <f t="shared" si="2"/>
        <v>1</v>
      </c>
      <c r="AB47" s="5">
        <f t="shared" si="3"/>
        <v>4</v>
      </c>
      <c r="AC47" s="5" t="e">
        <f t="shared" si="4"/>
        <v>#N/A</v>
      </c>
    </row>
    <row r="48" spans="1:29">
      <c r="A48" s="1" t="s">
        <v>295</v>
      </c>
      <c r="B48" s="6">
        <v>77.599999999999994</v>
      </c>
      <c r="C48" s="2">
        <v>89.28</v>
      </c>
      <c r="D48" s="7">
        <v>758743</v>
      </c>
      <c r="E48" s="2">
        <v>14.505599999999999</v>
      </c>
      <c r="F48" s="2">
        <v>24.4147</v>
      </c>
      <c r="G48" s="2">
        <v>58.382100000000001</v>
      </c>
      <c r="H48" s="2">
        <v>70.19</v>
      </c>
      <c r="I48" s="6">
        <v>21.382200000000001</v>
      </c>
      <c r="J48" s="6">
        <v>1</v>
      </c>
      <c r="K48" s="2" t="s">
        <v>388</v>
      </c>
      <c r="L48" s="4">
        <v>47</v>
      </c>
      <c r="M48" s="4">
        <f>VLOOKUP($K48,'21.12.2020'!$K$2:$L$500,2,FALSE)</f>
        <v>46</v>
      </c>
      <c r="N48" s="4">
        <f>VLOOKUP($K48,'14.12.2020'!$K$2:$L$500,2,FALSE)</f>
        <v>43</v>
      </c>
      <c r="O48" s="4">
        <f>VLOOKUP($K48,'07.12.2020'!$K$2:$L$500,2,FALSE)</f>
        <v>44</v>
      </c>
      <c r="P48" s="4">
        <f>VLOOKUP($K48,'30.11.2020'!$K$2:$L$500,2,FALSE)</f>
        <v>47</v>
      </c>
      <c r="Q48" s="4">
        <f>VLOOKUP($K48,'23.11.2020'!$K$2:$L$500,2,FALSE)</f>
        <v>50</v>
      </c>
      <c r="R48" s="4">
        <f>VLOOKUP($K48,'16.11.2020'!$K$2:$L$500,2,FALSE)</f>
        <v>53</v>
      </c>
      <c r="S48" s="4">
        <f>VLOOKUP($K48,'09.11.2020'!$K$2:$L$500,2,FALSE)</f>
        <v>52</v>
      </c>
      <c r="T48" s="4">
        <f>VLOOKUP($K48,'02.11.2020'!$K$2:$L$500,2,FALSE)</f>
        <v>55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5">
        <f t="shared" si="1"/>
        <v>-1</v>
      </c>
      <c r="AA48" s="5">
        <f t="shared" si="2"/>
        <v>-4</v>
      </c>
      <c r="AB48" s="5">
        <f t="shared" si="3"/>
        <v>-3</v>
      </c>
      <c r="AC48" s="5">
        <f t="shared" si="4"/>
        <v>0</v>
      </c>
    </row>
    <row r="49" spans="1:29">
      <c r="A49" s="1" t="s">
        <v>633</v>
      </c>
      <c r="B49" s="6">
        <v>77.599999999999994</v>
      </c>
      <c r="C49" s="2">
        <v>195.69</v>
      </c>
      <c r="D49" s="7">
        <v>429007</v>
      </c>
      <c r="E49" s="2">
        <v>2.7730000000000001</v>
      </c>
      <c r="F49" s="2">
        <v>5.2832999999999997</v>
      </c>
      <c r="G49" s="2">
        <v>112.96120000000001</v>
      </c>
      <c r="H49" s="2">
        <v>176.25</v>
      </c>
      <c r="I49" s="6">
        <v>9.9341000000000008</v>
      </c>
      <c r="J49" s="6">
        <v>1</v>
      </c>
      <c r="K49" s="2" t="s">
        <v>635</v>
      </c>
      <c r="L49" s="4">
        <v>48</v>
      </c>
      <c r="M49" s="4">
        <f>VLOOKUP($K49,'21.12.2020'!$K$2:$L$500,2,FALSE)</f>
        <v>60</v>
      </c>
      <c r="N49" s="4">
        <f>VLOOKUP($K49,'14.12.2020'!$K$2:$L$500,2,FALSE)</f>
        <v>70</v>
      </c>
      <c r="O49" s="4">
        <f>VLOOKUP($K49,'07.12.2020'!$K$2:$L$500,2,FALSE)</f>
        <v>86</v>
      </c>
      <c r="P49" s="4">
        <f>VLOOKUP($K49,'30.11.2020'!$K$2:$L$500,2,FALSE)</f>
        <v>104</v>
      </c>
      <c r="Q49" s="4">
        <f>VLOOKUP($K49,'23.11.2020'!$K$2:$L$500,2,FALSE)</f>
        <v>126</v>
      </c>
      <c r="R49" s="4">
        <f>VLOOKUP($K49,'16.11.2020'!$K$2:$L$500,2,FALSE)</f>
        <v>151</v>
      </c>
      <c r="S49" s="4">
        <f>VLOOKUP($K49,'09.11.2020'!$K$2:$L$500,2,FALSE)</f>
        <v>165</v>
      </c>
      <c r="T49" s="4">
        <f>VLOOKUP($K49,'02.11.2020'!$K$2:$L$500,2,FALSE)</f>
        <v>193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5">
        <f t="shared" si="1"/>
        <v>12</v>
      </c>
      <c r="AA49" s="5">
        <f t="shared" si="2"/>
        <v>22</v>
      </c>
      <c r="AB49" s="5">
        <f t="shared" si="3"/>
        <v>38</v>
      </c>
      <c r="AC49" s="5">
        <f t="shared" si="4"/>
        <v>56</v>
      </c>
    </row>
    <row r="50" spans="1:29">
      <c r="A50" s="1" t="s">
        <v>100</v>
      </c>
      <c r="B50" s="6">
        <v>77.599999999999994</v>
      </c>
      <c r="C50" s="2">
        <v>208.7</v>
      </c>
      <c r="D50" s="7">
        <v>8182972</v>
      </c>
      <c r="E50" s="2">
        <v>-1.1744000000000001</v>
      </c>
      <c r="F50" s="2">
        <v>0.25940000000000002</v>
      </c>
      <c r="G50" s="2">
        <v>11.1111</v>
      </c>
      <c r="H50" s="2">
        <v>203.80500000000001</v>
      </c>
      <c r="I50" s="6">
        <v>2.3454999999999999</v>
      </c>
      <c r="J50" s="6">
        <v>1</v>
      </c>
      <c r="K50" s="2" t="s">
        <v>154</v>
      </c>
      <c r="L50" s="4">
        <v>49</v>
      </c>
      <c r="M50" s="4">
        <f>VLOOKUP($K50,'21.12.2020'!$K$2:$L$500,2,FALSE)</f>
        <v>47</v>
      </c>
      <c r="N50" s="4">
        <f>VLOOKUP($K50,'14.12.2020'!$K$2:$L$500,2,FALSE)</f>
        <v>44</v>
      </c>
      <c r="O50" s="4">
        <f>VLOOKUP($K50,'07.12.2020'!$K$2:$L$500,2,FALSE)</f>
        <v>45</v>
      </c>
      <c r="P50" s="4">
        <f>VLOOKUP($K50,'30.11.2020'!$K$2:$L$500,2,FALSE)</f>
        <v>48</v>
      </c>
      <c r="Q50" s="4">
        <f>VLOOKUP($K50,'23.11.2020'!$K$2:$L$500,2,FALSE)</f>
        <v>46</v>
      </c>
      <c r="R50" s="4">
        <f>VLOOKUP($K50,'16.11.2020'!$K$2:$L$500,2,FALSE)</f>
        <v>41</v>
      </c>
      <c r="S50" s="4">
        <f>VLOOKUP($K50,'09.11.2020'!$K$2:$L$500,2,FALSE)</f>
        <v>44</v>
      </c>
      <c r="T50" s="4">
        <f>VLOOKUP($K50,'02.11.2020'!$K$2:$L$500,2,FALSE)</f>
        <v>36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5">
        <f t="shared" si="1"/>
        <v>-2</v>
      </c>
      <c r="AA50" s="5">
        <f t="shared" si="2"/>
        <v>-5</v>
      </c>
      <c r="AB50" s="5">
        <f t="shared" si="3"/>
        <v>-4</v>
      </c>
      <c r="AC50" s="5">
        <f t="shared" si="4"/>
        <v>-1</v>
      </c>
    </row>
    <row r="51" spans="1:29">
      <c r="A51" s="1" t="s">
        <v>506</v>
      </c>
      <c r="B51" s="6">
        <v>77.466700000000003</v>
      </c>
      <c r="C51" s="2">
        <v>91.81</v>
      </c>
      <c r="D51" s="7">
        <v>41870156</v>
      </c>
      <c r="E51" s="2">
        <v>-5.1940999999999997</v>
      </c>
      <c r="F51" s="2">
        <v>7.6193</v>
      </c>
      <c r="G51" s="2">
        <v>101.69159999999999</v>
      </c>
      <c r="H51" s="2">
        <v>89.029700000000005</v>
      </c>
      <c r="I51" s="6">
        <v>3.0283000000000002</v>
      </c>
      <c r="J51" s="6">
        <v>1</v>
      </c>
      <c r="K51" s="2" t="s">
        <v>516</v>
      </c>
      <c r="L51" s="4">
        <v>50</v>
      </c>
      <c r="M51" s="4">
        <f>VLOOKUP($K51,'21.12.2020'!$K$2:$L$500,2,FALSE)</f>
        <v>61</v>
      </c>
      <c r="N51" s="4">
        <f>VLOOKUP($K51,'14.12.2020'!$K$2:$L$500,2,FALSE)</f>
        <v>72</v>
      </c>
      <c r="O51" s="4">
        <f>VLOOKUP($K51,'07.12.2020'!$K$2:$L$500,2,FALSE)</f>
        <v>87</v>
      </c>
      <c r="P51" s="4">
        <f>VLOOKUP($K51,'30.11.2020'!$K$2:$L$500,2,FALSE)</f>
        <v>105</v>
      </c>
      <c r="Q51" s="4">
        <f>VLOOKUP($K51,'23.11.2020'!$K$2:$L$500,2,FALSE)</f>
        <v>112</v>
      </c>
      <c r="R51" s="4">
        <f>VLOOKUP($K51,'16.11.2020'!$K$2:$L$500,2,FALSE)</f>
        <v>118</v>
      </c>
      <c r="S51" s="4">
        <f>VLOOKUP($K51,'09.11.2020'!$K$2:$L$500,2,FALSE)</f>
        <v>126</v>
      </c>
      <c r="T51" s="4">
        <f>VLOOKUP($K51,'02.11.2020'!$K$2:$L$500,2,FALSE)</f>
        <v>141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5">
        <f t="shared" si="1"/>
        <v>11</v>
      </c>
      <c r="AA51" s="5">
        <f t="shared" si="2"/>
        <v>22</v>
      </c>
      <c r="AB51" s="5">
        <f t="shared" si="3"/>
        <v>37</v>
      </c>
      <c r="AC51" s="5">
        <f t="shared" si="4"/>
        <v>55</v>
      </c>
    </row>
    <row r="52" spans="1:29">
      <c r="A52" s="1" t="s">
        <v>710</v>
      </c>
      <c r="B52" s="6">
        <v>77.466700000000003</v>
      </c>
      <c r="C52" s="2">
        <v>87.96</v>
      </c>
      <c r="D52" s="7">
        <v>1146900</v>
      </c>
      <c r="E52" s="2">
        <v>-2.7744</v>
      </c>
      <c r="F52" s="2">
        <v>-3.415</v>
      </c>
      <c r="G52" s="2">
        <v>37.116100000000003</v>
      </c>
      <c r="H52" s="2">
        <v>86.52</v>
      </c>
      <c r="I52" s="6">
        <v>1.6371</v>
      </c>
      <c r="J52" s="6">
        <v>0</v>
      </c>
      <c r="K52" s="2" t="s">
        <v>721</v>
      </c>
      <c r="L52" s="4">
        <v>51</v>
      </c>
      <c r="M52" s="4">
        <f>VLOOKUP($K52,'21.12.2020'!$K$2:$L$500,2,FALSE)</f>
        <v>48</v>
      </c>
      <c r="N52" s="4" t="e">
        <f>VLOOKUP($K52,'14.12.2020'!$K$2:$L$500,2,FALSE)</f>
        <v>#N/A</v>
      </c>
      <c r="O52" s="4" t="e">
        <f>VLOOKUP($K52,'07.12.2020'!$K$2:$L$500,2,FALSE)</f>
        <v>#N/A</v>
      </c>
      <c r="P52" s="4" t="e">
        <f>VLOOKUP($K52,'30.11.2020'!$K$2:$L$500,2,FALSE)</f>
        <v>#N/A</v>
      </c>
      <c r="Q52" s="4" t="e">
        <f>VLOOKUP($K52,'23.11.2020'!$K$2:$L$500,2,FALSE)</f>
        <v>#N/A</v>
      </c>
      <c r="R52" s="4" t="e">
        <f>VLOOKUP($K52,'16.11.2020'!$K$2:$L$500,2,FALSE)</f>
        <v>#N/A</v>
      </c>
      <c r="S52" s="4" t="e">
        <f>VLOOKUP($K52,'09.11.2020'!$K$2:$L$500,2,FALSE)</f>
        <v>#N/A</v>
      </c>
      <c r="T52" s="4" t="e">
        <f>VLOOKUP($K52,'02.11.2020'!$K$2:$L$500,2,FALSE)</f>
        <v>#N/A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5">
        <f t="shared" si="1"/>
        <v>-3</v>
      </c>
      <c r="AA52" s="5" t="e">
        <f t="shared" si="2"/>
        <v>#N/A</v>
      </c>
      <c r="AB52" s="5" t="e">
        <f t="shared" si="3"/>
        <v>#N/A</v>
      </c>
      <c r="AC52" s="5" t="e">
        <f t="shared" si="4"/>
        <v>#N/A</v>
      </c>
    </row>
    <row r="53" spans="1:29">
      <c r="A53" s="1" t="s">
        <v>289</v>
      </c>
      <c r="B53" s="6">
        <v>77.466700000000003</v>
      </c>
      <c r="C53" s="2">
        <v>188.43</v>
      </c>
      <c r="D53" s="7">
        <v>549442</v>
      </c>
      <c r="E53" s="2">
        <v>-0.159</v>
      </c>
      <c r="F53" s="2">
        <v>22.436599999999999</v>
      </c>
      <c r="G53" s="2">
        <v>156.57679999999999</v>
      </c>
      <c r="H53" s="2">
        <v>146.80699999999999</v>
      </c>
      <c r="I53" s="6">
        <v>22.089400000000001</v>
      </c>
      <c r="J53" s="6">
        <v>1</v>
      </c>
      <c r="K53" s="2" t="s">
        <v>382</v>
      </c>
      <c r="L53" s="4">
        <v>52</v>
      </c>
      <c r="M53" s="4">
        <f>VLOOKUP($K53,'21.12.2020'!$K$2:$L$500,2,FALSE)</f>
        <v>50</v>
      </c>
      <c r="N53" s="4">
        <f>VLOOKUP($K53,'14.12.2020'!$K$2:$L$500,2,FALSE)</f>
        <v>45</v>
      </c>
      <c r="O53" s="4">
        <f>VLOOKUP($K53,'07.12.2020'!$K$2:$L$500,2,FALSE)</f>
        <v>47</v>
      </c>
      <c r="P53" s="4">
        <f>VLOOKUP($K53,'30.11.2020'!$K$2:$L$500,2,FALSE)</f>
        <v>49</v>
      </c>
      <c r="Q53" s="4">
        <f>VLOOKUP($K53,'23.11.2020'!$K$2:$L$500,2,FALSE)</f>
        <v>53</v>
      </c>
      <c r="R53" s="4">
        <f>VLOOKUP($K53,'16.11.2020'!$K$2:$L$500,2,FALSE)</f>
        <v>54</v>
      </c>
      <c r="S53" s="4">
        <f>VLOOKUP($K53,'09.11.2020'!$K$2:$L$500,2,FALSE)</f>
        <v>56</v>
      </c>
      <c r="T53" s="4">
        <f>VLOOKUP($K53,'02.11.2020'!$K$2:$L$500,2,FALSE)</f>
        <v>56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5">
        <f t="shared" si="1"/>
        <v>-2</v>
      </c>
      <c r="AA53" s="5">
        <f t="shared" si="2"/>
        <v>-7</v>
      </c>
      <c r="AB53" s="5">
        <f t="shared" si="3"/>
        <v>-5</v>
      </c>
      <c r="AC53" s="5">
        <f t="shared" si="4"/>
        <v>-3</v>
      </c>
    </row>
    <row r="54" spans="1:29">
      <c r="A54" s="1" t="s">
        <v>229</v>
      </c>
      <c r="B54" s="6">
        <v>77.466700000000003</v>
      </c>
      <c r="C54" s="2">
        <v>48.1</v>
      </c>
      <c r="D54" s="7">
        <v>195493</v>
      </c>
      <c r="E54" s="2">
        <v>-1.6158999999999999</v>
      </c>
      <c r="F54" s="2">
        <v>2.3403999999999998</v>
      </c>
      <c r="G54" s="2">
        <v>4.2930999999999999</v>
      </c>
      <c r="H54" s="2">
        <v>45.95</v>
      </c>
      <c r="I54" s="6">
        <v>4.4699</v>
      </c>
      <c r="J54" s="6">
        <v>1</v>
      </c>
      <c r="K54" s="2" t="s">
        <v>231</v>
      </c>
      <c r="L54" s="4">
        <v>53</v>
      </c>
      <c r="M54" s="4">
        <f>VLOOKUP($K54,'21.12.2020'!$K$2:$L$500,2,FALSE)</f>
        <v>64</v>
      </c>
      <c r="N54" s="4">
        <f>VLOOKUP($K54,'14.12.2020'!$K$2:$L$500,2,FALSE)</f>
        <v>63</v>
      </c>
      <c r="O54" s="4">
        <f>VLOOKUP($K54,'07.12.2020'!$K$2:$L$500,2,FALSE)</f>
        <v>62</v>
      </c>
      <c r="P54" s="4">
        <f>VLOOKUP($K54,'30.11.2020'!$K$2:$L$500,2,FALSE)</f>
        <v>64</v>
      </c>
      <c r="Q54" s="4">
        <f>VLOOKUP($K54,'23.11.2020'!$K$2:$L$500,2,FALSE)</f>
        <v>67</v>
      </c>
      <c r="R54" s="4">
        <f>VLOOKUP($K54,'16.11.2020'!$K$2:$L$500,2,FALSE)</f>
        <v>70</v>
      </c>
      <c r="S54" s="4">
        <f>VLOOKUP($K54,'09.11.2020'!$K$2:$L$500,2,FALSE)</f>
        <v>71</v>
      </c>
      <c r="T54" s="4">
        <f>VLOOKUP($K54,'02.11.2020'!$K$2:$L$500,2,FALSE)</f>
        <v>71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5">
        <f t="shared" si="1"/>
        <v>11</v>
      </c>
      <c r="AA54" s="5">
        <f t="shared" si="2"/>
        <v>10</v>
      </c>
      <c r="AB54" s="5">
        <f t="shared" si="3"/>
        <v>9</v>
      </c>
      <c r="AC54" s="5">
        <f t="shared" si="4"/>
        <v>11</v>
      </c>
    </row>
    <row r="55" spans="1:29">
      <c r="A55" s="1" t="s">
        <v>83</v>
      </c>
      <c r="B55" s="6">
        <v>77.466700000000003</v>
      </c>
      <c r="C55" s="2">
        <v>1225.52</v>
      </c>
      <c r="D55" s="7">
        <v>1467530</v>
      </c>
      <c r="E55" s="2">
        <v>3.8576000000000001</v>
      </c>
      <c r="F55" s="2">
        <v>25.0518</v>
      </c>
      <c r="G55" s="2">
        <v>209.19370000000001</v>
      </c>
      <c r="H55" s="2">
        <v>1017</v>
      </c>
      <c r="I55" s="6">
        <v>17.014800000000001</v>
      </c>
      <c r="J55" s="6">
        <v>1</v>
      </c>
      <c r="K55" s="2" t="s">
        <v>200</v>
      </c>
      <c r="L55" s="4">
        <v>54</v>
      </c>
      <c r="M55" s="4">
        <f>VLOOKUP($K55,'21.12.2020'!$K$2:$L$500,2,FALSE)</f>
        <v>57</v>
      </c>
      <c r="N55" s="4">
        <f>VLOOKUP($K55,'14.12.2020'!$K$2:$L$500,2,FALSE)</f>
        <v>67</v>
      </c>
      <c r="O55" s="4">
        <f>VLOOKUP($K55,'07.12.2020'!$K$2:$L$500,2,FALSE)</f>
        <v>81</v>
      </c>
      <c r="P55" s="4">
        <f>VLOOKUP($K55,'30.11.2020'!$K$2:$L$500,2,FALSE)</f>
        <v>102</v>
      </c>
      <c r="Q55" s="4">
        <f>VLOOKUP($K55,'23.11.2020'!$K$2:$L$500,2,FALSE)</f>
        <v>103</v>
      </c>
      <c r="R55" s="4">
        <f>VLOOKUP($K55,'16.11.2020'!$K$2:$L$500,2,FALSE)</f>
        <v>96</v>
      </c>
      <c r="S55" s="4">
        <f>VLOOKUP($K55,'09.11.2020'!$K$2:$L$500,2,FALSE)</f>
        <v>83</v>
      </c>
      <c r="T55" s="4">
        <f>VLOOKUP($K55,'02.11.2020'!$K$2:$L$500,2,FALSE)</f>
        <v>78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5">
        <f t="shared" si="1"/>
        <v>3</v>
      </c>
      <c r="AA55" s="5">
        <f t="shared" si="2"/>
        <v>13</v>
      </c>
      <c r="AB55" s="5">
        <f t="shared" si="3"/>
        <v>27</v>
      </c>
      <c r="AC55" s="5">
        <f t="shared" si="4"/>
        <v>48</v>
      </c>
    </row>
    <row r="56" spans="1:29">
      <c r="A56" s="1" t="s">
        <v>539</v>
      </c>
      <c r="B56" s="6">
        <v>77.333299999999994</v>
      </c>
      <c r="C56" s="2">
        <v>81.48</v>
      </c>
      <c r="D56" s="7">
        <v>444541</v>
      </c>
      <c r="E56" s="2">
        <v>4.5688000000000004</v>
      </c>
      <c r="F56" s="2">
        <v>18.7928</v>
      </c>
      <c r="G56" s="2">
        <v>108.65560000000001</v>
      </c>
      <c r="H56" s="2">
        <v>72.44</v>
      </c>
      <c r="I56" s="6">
        <v>11.0947</v>
      </c>
      <c r="J56" s="6">
        <v>1</v>
      </c>
      <c r="K56" s="2" t="s">
        <v>541</v>
      </c>
      <c r="L56" s="4">
        <v>55</v>
      </c>
      <c r="M56" s="4">
        <f>VLOOKUP($K56,'21.12.2020'!$K$2:$L$500,2,FALSE)</f>
        <v>51</v>
      </c>
      <c r="N56" s="4">
        <f>VLOOKUP($K56,'14.12.2020'!$K$2:$L$500,2,FALSE)</f>
        <v>46</v>
      </c>
      <c r="O56" s="4">
        <f>VLOOKUP($K56,'07.12.2020'!$K$2:$L$500,2,FALSE)</f>
        <v>49</v>
      </c>
      <c r="P56" s="4">
        <f>VLOOKUP($K56,'30.11.2020'!$K$2:$L$500,2,FALSE)</f>
        <v>50</v>
      </c>
      <c r="Q56" s="4">
        <f>VLOOKUP($K56,'23.11.2020'!$K$2:$L$500,2,FALSE)</f>
        <v>56</v>
      </c>
      <c r="R56" s="4">
        <f>VLOOKUP($K56,'16.11.2020'!$K$2:$L$500,2,FALSE)</f>
        <v>55</v>
      </c>
      <c r="S56" s="4">
        <f>VLOOKUP($K56,'09.11.2020'!$K$2:$L$500,2,FALSE)</f>
        <v>57</v>
      </c>
      <c r="T56" s="4">
        <f>VLOOKUP($K56,'02.11.2020'!$K$2:$L$500,2,FALSE)</f>
        <v>59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5">
        <f t="shared" si="1"/>
        <v>-4</v>
      </c>
      <c r="AA56" s="5">
        <f t="shared" si="2"/>
        <v>-9</v>
      </c>
      <c r="AB56" s="5">
        <f t="shared" si="3"/>
        <v>-6</v>
      </c>
      <c r="AC56" s="5">
        <f t="shared" si="4"/>
        <v>-5</v>
      </c>
    </row>
    <row r="57" spans="1:29">
      <c r="A57" s="1" t="s">
        <v>311</v>
      </c>
      <c r="B57" s="6">
        <v>77.333299999999994</v>
      </c>
      <c r="C57" s="2">
        <v>87.37</v>
      </c>
      <c r="D57" s="7">
        <v>776791</v>
      </c>
      <c r="E57" s="2">
        <v>-1.8755999999999999</v>
      </c>
      <c r="F57" s="2">
        <v>-0.55769999999999997</v>
      </c>
      <c r="G57" s="2">
        <v>22.952400000000001</v>
      </c>
      <c r="H57" s="2">
        <v>74.319999999999993</v>
      </c>
      <c r="I57" s="6">
        <v>14.936500000000001</v>
      </c>
      <c r="J57" s="6">
        <v>1</v>
      </c>
      <c r="K57" s="2" t="s">
        <v>404</v>
      </c>
      <c r="L57" s="4">
        <v>56</v>
      </c>
      <c r="M57" s="4">
        <f>VLOOKUP($K57,'21.12.2020'!$K$2:$L$500,2,FALSE)</f>
        <v>52</v>
      </c>
      <c r="N57" s="4">
        <f>VLOOKUP($K57,'14.12.2020'!$K$2:$L$500,2,FALSE)</f>
        <v>48</v>
      </c>
      <c r="O57" s="4">
        <f>VLOOKUP($K57,'07.12.2020'!$K$2:$L$500,2,FALSE)</f>
        <v>51</v>
      </c>
      <c r="P57" s="4">
        <f>VLOOKUP($K57,'30.11.2020'!$K$2:$L$500,2,FALSE)</f>
        <v>51</v>
      </c>
      <c r="Q57" s="4">
        <f>VLOOKUP($K57,'23.11.2020'!$K$2:$L$500,2,FALSE)</f>
        <v>47</v>
      </c>
      <c r="R57" s="4">
        <f>VLOOKUP($K57,'16.11.2020'!$K$2:$L$500,2,FALSE)</f>
        <v>47</v>
      </c>
      <c r="S57" s="4">
        <f>VLOOKUP($K57,'09.11.2020'!$K$2:$L$500,2,FALSE)</f>
        <v>48</v>
      </c>
      <c r="T57" s="4">
        <f>VLOOKUP($K57,'02.11.2020'!$K$2:$L$500,2,FALSE)</f>
        <v>48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5">
        <f t="shared" si="1"/>
        <v>-4</v>
      </c>
      <c r="AA57" s="5">
        <f t="shared" si="2"/>
        <v>-8</v>
      </c>
      <c r="AB57" s="5">
        <f t="shared" si="3"/>
        <v>-5</v>
      </c>
      <c r="AC57" s="5">
        <f t="shared" si="4"/>
        <v>-5</v>
      </c>
    </row>
    <row r="58" spans="1:29">
      <c r="A58" s="1" t="s">
        <v>37</v>
      </c>
      <c r="B58" s="6">
        <v>77.333299999999994</v>
      </c>
      <c r="C58" s="2">
        <v>518.45000000000005</v>
      </c>
      <c r="D58" s="7">
        <v>196315</v>
      </c>
      <c r="E58" s="2">
        <v>-1.7025999999999999</v>
      </c>
      <c r="F58" s="2">
        <v>6.6397000000000004</v>
      </c>
      <c r="G58" s="2">
        <v>38.467500000000001</v>
      </c>
      <c r="H58" s="2">
        <v>415.5401</v>
      </c>
      <c r="I58" s="6">
        <v>19.849499999999999</v>
      </c>
      <c r="J58" s="6">
        <v>1</v>
      </c>
      <c r="K58" s="2" t="s">
        <v>189</v>
      </c>
      <c r="L58" s="4">
        <v>57</v>
      </c>
      <c r="M58" s="4">
        <f>VLOOKUP($K58,'21.12.2020'!$K$2:$L$500,2,FALSE)</f>
        <v>53</v>
      </c>
      <c r="N58" s="4">
        <f>VLOOKUP($K58,'14.12.2020'!$K$2:$L$500,2,FALSE)</f>
        <v>49</v>
      </c>
      <c r="O58" s="4">
        <f>VLOOKUP($K58,'07.12.2020'!$K$2:$L$500,2,FALSE)</f>
        <v>52</v>
      </c>
      <c r="P58" s="4">
        <f>VLOOKUP($K58,'30.11.2020'!$K$2:$L$500,2,FALSE)</f>
        <v>52</v>
      </c>
      <c r="Q58" s="4">
        <f>VLOOKUP($K58,'23.11.2020'!$K$2:$L$500,2,FALSE)</f>
        <v>54</v>
      </c>
      <c r="R58" s="4">
        <f>VLOOKUP($K58,'16.11.2020'!$K$2:$L$500,2,FALSE)</f>
        <v>56</v>
      </c>
      <c r="S58" s="4">
        <f>VLOOKUP($K58,'09.11.2020'!$K$2:$L$500,2,FALSE)</f>
        <v>55</v>
      </c>
      <c r="T58" s="4">
        <f>VLOOKUP($K58,'02.11.2020'!$K$2:$L$500,2,FALSE)</f>
        <v>53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5">
        <f t="shared" si="1"/>
        <v>-4</v>
      </c>
      <c r="AA58" s="5">
        <f t="shared" si="2"/>
        <v>-8</v>
      </c>
      <c r="AB58" s="5">
        <f t="shared" si="3"/>
        <v>-5</v>
      </c>
      <c r="AC58" s="5">
        <f t="shared" si="4"/>
        <v>-5</v>
      </c>
    </row>
    <row r="59" spans="1:29">
      <c r="A59" s="1" t="s">
        <v>58</v>
      </c>
      <c r="B59" s="6">
        <v>77.333299999999994</v>
      </c>
      <c r="C59" s="2">
        <v>347.44099999999997</v>
      </c>
      <c r="D59" s="7">
        <v>28788</v>
      </c>
      <c r="E59" s="2">
        <v>-0.1032</v>
      </c>
      <c r="F59" s="2">
        <v>6.4691999999999998</v>
      </c>
      <c r="G59" s="2">
        <v>43.754800000000003</v>
      </c>
      <c r="H59" s="2">
        <v>314.79000000000002</v>
      </c>
      <c r="I59" s="6">
        <v>9.3976000000000006</v>
      </c>
      <c r="J59" s="6">
        <v>1</v>
      </c>
      <c r="K59" s="2" t="s">
        <v>125</v>
      </c>
      <c r="L59" s="4">
        <v>58</v>
      </c>
      <c r="M59" s="4">
        <f>VLOOKUP($K59,'21.12.2020'!$K$2:$L$500,2,FALSE)</f>
        <v>54</v>
      </c>
      <c r="N59" s="4">
        <f>VLOOKUP($K59,'14.12.2020'!$K$2:$L$500,2,FALSE)</f>
        <v>50</v>
      </c>
      <c r="O59" s="4">
        <f>VLOOKUP($K59,'07.12.2020'!$K$2:$L$500,2,FALSE)</f>
        <v>53</v>
      </c>
      <c r="P59" s="4">
        <f>VLOOKUP($K59,'30.11.2020'!$K$2:$L$500,2,FALSE)</f>
        <v>53</v>
      </c>
      <c r="Q59" s="4">
        <f>VLOOKUP($K59,'23.11.2020'!$K$2:$L$500,2,FALSE)</f>
        <v>48</v>
      </c>
      <c r="R59" s="4">
        <f>VLOOKUP($K59,'16.11.2020'!$K$2:$L$500,2,FALSE)</f>
        <v>52</v>
      </c>
      <c r="S59" s="4">
        <f>VLOOKUP($K59,'09.11.2020'!$K$2:$L$500,2,FALSE)</f>
        <v>50</v>
      </c>
      <c r="T59" s="4">
        <f>VLOOKUP($K59,'02.11.2020'!$K$2:$L$500,2,FALSE)</f>
        <v>51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5">
        <f t="shared" si="1"/>
        <v>-4</v>
      </c>
      <c r="AA59" s="5">
        <f t="shared" si="2"/>
        <v>-8</v>
      </c>
      <c r="AB59" s="5">
        <f t="shared" si="3"/>
        <v>-5</v>
      </c>
      <c r="AC59" s="5">
        <f t="shared" si="4"/>
        <v>-5</v>
      </c>
    </row>
    <row r="60" spans="1:29">
      <c r="A60" s="1" t="s">
        <v>9</v>
      </c>
      <c r="B60" s="6">
        <v>77.2</v>
      </c>
      <c r="C60" s="2">
        <v>499.86</v>
      </c>
      <c r="D60" s="7">
        <v>2675741</v>
      </c>
      <c r="E60" s="2">
        <v>0.90839999999999999</v>
      </c>
      <c r="F60" s="2">
        <v>8.5213000000000001</v>
      </c>
      <c r="G60" s="2">
        <v>52.238500000000002</v>
      </c>
      <c r="H60" s="2">
        <v>468.82</v>
      </c>
      <c r="I60" s="6">
        <v>6.2096999999999998</v>
      </c>
      <c r="J60" s="6">
        <v>1</v>
      </c>
      <c r="K60" s="2" t="s">
        <v>158</v>
      </c>
      <c r="L60" s="4">
        <v>59</v>
      </c>
      <c r="M60" s="4">
        <f>VLOOKUP($K60,'21.12.2020'!$K$2:$L$500,2,FALSE)</f>
        <v>55</v>
      </c>
      <c r="N60" s="4">
        <f>VLOOKUP($K60,'14.12.2020'!$K$2:$L$500,2,FALSE)</f>
        <v>52</v>
      </c>
      <c r="O60" s="4">
        <f>VLOOKUP($K60,'07.12.2020'!$K$2:$L$500,2,FALSE)</f>
        <v>48</v>
      </c>
      <c r="P60" s="4">
        <f>VLOOKUP($K60,'30.11.2020'!$K$2:$L$500,2,FALSE)</f>
        <v>46</v>
      </c>
      <c r="Q60" s="4">
        <f>VLOOKUP($K60,'23.11.2020'!$K$2:$L$500,2,FALSE)</f>
        <v>44</v>
      </c>
      <c r="R60" s="4">
        <f>VLOOKUP($K60,'16.11.2020'!$K$2:$L$500,2,FALSE)</f>
        <v>38</v>
      </c>
      <c r="S60" s="4">
        <f>VLOOKUP($K60,'09.11.2020'!$K$2:$L$500,2,FALSE)</f>
        <v>33</v>
      </c>
      <c r="T60" s="4">
        <f>VLOOKUP($K60,'02.11.2020'!$K$2:$L$500,2,FALSE)</f>
        <v>33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5">
        <f t="shared" si="1"/>
        <v>-4</v>
      </c>
      <c r="AA60" s="5">
        <f t="shared" si="2"/>
        <v>-7</v>
      </c>
      <c r="AB60" s="5">
        <f t="shared" si="3"/>
        <v>-11</v>
      </c>
      <c r="AC60" s="5">
        <f t="shared" si="4"/>
        <v>-13</v>
      </c>
    </row>
    <row r="61" spans="1:29">
      <c r="A61" s="1" t="s">
        <v>21</v>
      </c>
      <c r="B61" s="6">
        <v>77.2</v>
      </c>
      <c r="C61" s="2">
        <v>46.31</v>
      </c>
      <c r="D61" s="7">
        <v>1092041</v>
      </c>
      <c r="E61" s="2">
        <v>-0.81389999999999996</v>
      </c>
      <c r="F61" s="2">
        <v>-0.43</v>
      </c>
      <c r="G61" s="2">
        <v>17.657499999999999</v>
      </c>
      <c r="H61" s="2">
        <v>44.31</v>
      </c>
      <c r="I61" s="6">
        <v>4.3186999999999998</v>
      </c>
      <c r="J61" s="6">
        <v>0</v>
      </c>
      <c r="K61" s="2" t="s">
        <v>111</v>
      </c>
      <c r="L61" s="4">
        <v>60</v>
      </c>
      <c r="M61" s="4">
        <f>VLOOKUP($K61,'21.12.2020'!$K$2:$L$500,2,FALSE)</f>
        <v>56</v>
      </c>
      <c r="N61" s="4">
        <f>VLOOKUP($K61,'14.12.2020'!$K$2:$L$500,2,FALSE)</f>
        <v>53</v>
      </c>
      <c r="O61" s="4">
        <f>VLOOKUP($K61,'07.12.2020'!$K$2:$L$500,2,FALSE)</f>
        <v>46</v>
      </c>
      <c r="P61" s="4">
        <f>VLOOKUP($K61,'30.11.2020'!$K$2:$L$500,2,FALSE)</f>
        <v>43</v>
      </c>
      <c r="Q61" s="4">
        <f>VLOOKUP($K61,'23.11.2020'!$K$2:$L$500,2,FALSE)</f>
        <v>45</v>
      </c>
      <c r="R61" s="4">
        <f>VLOOKUP($K61,'16.11.2020'!$K$2:$L$500,2,FALSE)</f>
        <v>46</v>
      </c>
      <c r="S61" s="4">
        <f>VLOOKUP($K61,'09.11.2020'!$K$2:$L$500,2,FALSE)</f>
        <v>47</v>
      </c>
      <c r="T61" s="4">
        <f>VLOOKUP($K61,'02.11.2020'!$K$2:$L$500,2,FALSE)</f>
        <v>42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5">
        <f t="shared" si="1"/>
        <v>-4</v>
      </c>
      <c r="AA61" s="5">
        <f t="shared" si="2"/>
        <v>-7</v>
      </c>
      <c r="AB61" s="5">
        <f t="shared" si="3"/>
        <v>-14</v>
      </c>
      <c r="AC61" s="5">
        <f t="shared" si="4"/>
        <v>-17</v>
      </c>
    </row>
    <row r="62" spans="1:29">
      <c r="A62" s="1" t="s">
        <v>23</v>
      </c>
      <c r="B62" s="6">
        <v>77.066699999999997</v>
      </c>
      <c r="C62" s="2">
        <v>129.22999999999999</v>
      </c>
      <c r="D62" s="7">
        <v>902198</v>
      </c>
      <c r="E62" s="2">
        <v>-4.444</v>
      </c>
      <c r="F62" s="2">
        <v>-1.5165</v>
      </c>
      <c r="G62" s="2">
        <v>-9.4901</v>
      </c>
      <c r="H62" s="2">
        <v>128.82</v>
      </c>
      <c r="I62" s="6">
        <v>0.31730000000000003</v>
      </c>
      <c r="J62" s="6">
        <v>0</v>
      </c>
      <c r="K62" s="2" t="s">
        <v>164</v>
      </c>
      <c r="L62" s="4">
        <v>61</v>
      </c>
      <c r="M62" s="4">
        <f>VLOOKUP($K62,'21.12.2020'!$K$2:$L$500,2,FALSE)</f>
        <v>63</v>
      </c>
      <c r="N62" s="4">
        <f>VLOOKUP($K62,'14.12.2020'!$K$2:$L$500,2,FALSE)</f>
        <v>59</v>
      </c>
      <c r="O62" s="4">
        <f>VLOOKUP($K62,'07.12.2020'!$K$2:$L$500,2,FALSE)</f>
        <v>57</v>
      </c>
      <c r="P62" s="4">
        <f>VLOOKUP($K62,'30.11.2020'!$K$2:$L$500,2,FALSE)</f>
        <v>60</v>
      </c>
      <c r="Q62" s="4">
        <f>VLOOKUP($K62,'23.11.2020'!$K$2:$L$500,2,FALSE)</f>
        <v>63</v>
      </c>
      <c r="R62" s="4">
        <f>VLOOKUP($K62,'16.11.2020'!$K$2:$L$500,2,FALSE)</f>
        <v>63</v>
      </c>
      <c r="S62" s="4">
        <f>VLOOKUP($K62,'09.11.2020'!$K$2:$L$500,2,FALSE)</f>
        <v>65</v>
      </c>
      <c r="T62" s="4">
        <f>VLOOKUP($K62,'02.11.2020'!$K$2:$L$500,2,FALSE)</f>
        <v>67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5">
        <f t="shared" si="1"/>
        <v>2</v>
      </c>
      <c r="AA62" s="5">
        <f t="shared" si="2"/>
        <v>-2</v>
      </c>
      <c r="AB62" s="5">
        <f t="shared" si="3"/>
        <v>-4</v>
      </c>
      <c r="AC62" s="5">
        <f t="shared" si="4"/>
        <v>-1</v>
      </c>
    </row>
    <row r="63" spans="1:29">
      <c r="A63" s="1" t="s">
        <v>48</v>
      </c>
      <c r="B63" s="6">
        <v>77.066699999999997</v>
      </c>
      <c r="C63" s="2">
        <v>414.76</v>
      </c>
      <c r="D63" s="7">
        <v>675356</v>
      </c>
      <c r="E63" s="2">
        <v>5.3197999999999999</v>
      </c>
      <c r="F63" s="2">
        <v>11.8132</v>
      </c>
      <c r="G63" s="2">
        <v>162.10820000000001</v>
      </c>
      <c r="H63" s="2">
        <v>370.35860000000002</v>
      </c>
      <c r="I63" s="6">
        <v>10.705299999999999</v>
      </c>
      <c r="J63" s="6">
        <v>1</v>
      </c>
      <c r="K63" s="2" t="s">
        <v>191</v>
      </c>
      <c r="L63" s="4">
        <v>62</v>
      </c>
      <c r="M63" s="4">
        <f>VLOOKUP($K63,'21.12.2020'!$K$2:$L$500,2,FALSE)</f>
        <v>58</v>
      </c>
      <c r="N63" s="4">
        <f>VLOOKUP($K63,'14.12.2020'!$K$2:$L$500,2,FALSE)</f>
        <v>57</v>
      </c>
      <c r="O63" s="4">
        <f>VLOOKUP($K63,'07.12.2020'!$K$2:$L$500,2,FALSE)</f>
        <v>55</v>
      </c>
      <c r="P63" s="4">
        <f>VLOOKUP($K63,'30.11.2020'!$K$2:$L$500,2,FALSE)</f>
        <v>56</v>
      </c>
      <c r="Q63" s="4">
        <f>VLOOKUP($K63,'23.11.2020'!$K$2:$L$500,2,FALSE)</f>
        <v>59</v>
      </c>
      <c r="R63" s="4">
        <f>VLOOKUP($K63,'16.11.2020'!$K$2:$L$500,2,FALSE)</f>
        <v>60</v>
      </c>
      <c r="S63" s="4">
        <f>VLOOKUP($K63,'09.11.2020'!$K$2:$L$500,2,FALSE)</f>
        <v>60</v>
      </c>
      <c r="T63" s="4">
        <f>VLOOKUP($K63,'02.11.2020'!$K$2:$L$500,2,FALSE)</f>
        <v>62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5">
        <f t="shared" si="1"/>
        <v>-4</v>
      </c>
      <c r="AA63" s="5">
        <f t="shared" si="2"/>
        <v>-5</v>
      </c>
      <c r="AB63" s="5">
        <f t="shared" si="3"/>
        <v>-7</v>
      </c>
      <c r="AC63" s="5">
        <f t="shared" si="4"/>
        <v>-6</v>
      </c>
    </row>
    <row r="64" spans="1:29">
      <c r="A64" s="1" t="s">
        <v>551</v>
      </c>
      <c r="B64" s="6">
        <v>76.933300000000003</v>
      </c>
      <c r="C64" s="2">
        <v>575.07000000000005</v>
      </c>
      <c r="D64" s="7">
        <v>310785</v>
      </c>
      <c r="E64" s="2">
        <v>-1.5696000000000001</v>
      </c>
      <c r="F64" s="2">
        <v>3.62</v>
      </c>
      <c r="G64" s="2">
        <v>55.575699999999998</v>
      </c>
      <c r="H64" s="2">
        <v>537.12</v>
      </c>
      <c r="I64" s="6">
        <v>6.5991999999999997</v>
      </c>
      <c r="J64" s="6">
        <v>0</v>
      </c>
      <c r="K64" s="2" t="s">
        <v>554</v>
      </c>
      <c r="L64" s="4">
        <v>63</v>
      </c>
      <c r="M64" s="4">
        <f>VLOOKUP($K64,'21.12.2020'!$K$2:$L$500,2,FALSE)</f>
        <v>62</v>
      </c>
      <c r="N64" s="4">
        <f>VLOOKUP($K64,'14.12.2020'!$K$2:$L$500,2,FALSE)</f>
        <v>58</v>
      </c>
      <c r="O64" s="4">
        <f>VLOOKUP($K64,'07.12.2020'!$K$2:$L$500,2,FALSE)</f>
        <v>56</v>
      </c>
      <c r="P64" s="4">
        <f>VLOOKUP($K64,'30.11.2020'!$K$2:$L$500,2,FALSE)</f>
        <v>59</v>
      </c>
      <c r="Q64" s="4">
        <f>VLOOKUP($K64,'23.11.2020'!$K$2:$L$500,2,FALSE)</f>
        <v>62</v>
      </c>
      <c r="R64" s="4">
        <f>VLOOKUP($K64,'16.11.2020'!$K$2:$L$500,2,FALSE)</f>
        <v>62</v>
      </c>
      <c r="S64" s="4">
        <f>VLOOKUP($K64,'09.11.2020'!$K$2:$L$500,2,FALSE)</f>
        <v>64</v>
      </c>
      <c r="T64" s="4">
        <f>VLOOKUP($K64,'02.11.2020'!$K$2:$L$500,2,FALSE)</f>
        <v>66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5">
        <f t="shared" si="1"/>
        <v>-1</v>
      </c>
      <c r="AA64" s="5">
        <f t="shared" si="2"/>
        <v>-5</v>
      </c>
      <c r="AB64" s="5">
        <f t="shared" si="3"/>
        <v>-7</v>
      </c>
      <c r="AC64" s="5">
        <f t="shared" si="4"/>
        <v>-4</v>
      </c>
    </row>
    <row r="65" spans="1:29">
      <c r="A65" s="1" t="s">
        <v>96</v>
      </c>
      <c r="B65" s="6">
        <v>76.933300000000003</v>
      </c>
      <c r="C65" s="2">
        <v>352.88</v>
      </c>
      <c r="D65" s="7">
        <v>449232</v>
      </c>
      <c r="E65" s="2">
        <v>0.82289999999999996</v>
      </c>
      <c r="F65" s="2">
        <v>8.4983000000000004</v>
      </c>
      <c r="G65" s="2">
        <v>44.516300000000001</v>
      </c>
      <c r="H65" s="2">
        <v>294.79000000000002</v>
      </c>
      <c r="I65" s="6">
        <v>16.4617</v>
      </c>
      <c r="J65" s="6">
        <v>1</v>
      </c>
      <c r="K65" s="2" t="s">
        <v>151</v>
      </c>
      <c r="L65" s="4">
        <v>64</v>
      </c>
      <c r="M65" s="4">
        <f>VLOOKUP($K65,'21.12.2020'!$K$2:$L$500,2,FALSE)</f>
        <v>65</v>
      </c>
      <c r="N65" s="4">
        <f>VLOOKUP($K65,'14.12.2020'!$K$2:$L$500,2,FALSE)</f>
        <v>61</v>
      </c>
      <c r="O65" s="4">
        <f>VLOOKUP($K65,'07.12.2020'!$K$2:$L$500,2,FALSE)</f>
        <v>58</v>
      </c>
      <c r="P65" s="4">
        <f>VLOOKUP($K65,'30.11.2020'!$K$2:$L$500,2,FALSE)</f>
        <v>61</v>
      </c>
      <c r="Q65" s="4">
        <f>VLOOKUP($K65,'23.11.2020'!$K$2:$L$500,2,FALSE)</f>
        <v>57</v>
      </c>
      <c r="R65" s="4">
        <f>VLOOKUP($K65,'16.11.2020'!$K$2:$L$500,2,FALSE)</f>
        <v>58</v>
      </c>
      <c r="S65" s="4">
        <f>VLOOKUP($K65,'09.11.2020'!$K$2:$L$500,2,FALSE)</f>
        <v>58</v>
      </c>
      <c r="T65" s="4">
        <f>VLOOKUP($K65,'02.11.2020'!$K$2:$L$500,2,FALSE)</f>
        <v>58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5">
        <f t="shared" si="1"/>
        <v>1</v>
      </c>
      <c r="AA65" s="5">
        <f t="shared" si="2"/>
        <v>-3</v>
      </c>
      <c r="AB65" s="5">
        <f t="shared" si="3"/>
        <v>-6</v>
      </c>
      <c r="AC65" s="5">
        <f t="shared" si="4"/>
        <v>-3</v>
      </c>
    </row>
    <row r="66" spans="1:29">
      <c r="A66" s="1" t="s">
        <v>607</v>
      </c>
      <c r="B66" s="6">
        <v>76.666700000000006</v>
      </c>
      <c r="C66" s="2">
        <v>88.45</v>
      </c>
      <c r="D66" s="7">
        <v>203680</v>
      </c>
      <c r="E66" s="2">
        <v>2.8727999999999998</v>
      </c>
      <c r="F66" s="2">
        <v>5.9280999999999997</v>
      </c>
      <c r="G66" s="2">
        <v>159.3081</v>
      </c>
      <c r="H66" s="2">
        <v>82.5</v>
      </c>
      <c r="I66" s="6">
        <v>6.7270000000000003</v>
      </c>
      <c r="J66" s="6">
        <v>1</v>
      </c>
      <c r="K66" s="2" t="s">
        <v>616</v>
      </c>
      <c r="L66" s="4">
        <v>65</v>
      </c>
      <c r="M66" s="4">
        <f>VLOOKUP($K66,'21.12.2020'!$K$2:$L$500,2,FALSE)</f>
        <v>66</v>
      </c>
      <c r="N66" s="4">
        <f>VLOOKUP($K66,'14.12.2020'!$K$2:$L$500,2,FALSE)</f>
        <v>65</v>
      </c>
      <c r="O66" s="4">
        <f>VLOOKUP($K66,'07.12.2020'!$K$2:$L$500,2,FALSE)</f>
        <v>79</v>
      </c>
      <c r="P66" s="4">
        <f>VLOOKUP($K66,'30.11.2020'!$K$2:$L$500,2,FALSE)</f>
        <v>101</v>
      </c>
      <c r="Q66" s="4">
        <f>VLOOKUP($K66,'23.11.2020'!$K$2:$L$500,2,FALSE)</f>
        <v>107</v>
      </c>
      <c r="R66" s="4">
        <f>VLOOKUP($K66,'16.11.2020'!$K$2:$L$500,2,FALSE)</f>
        <v>123</v>
      </c>
      <c r="S66" s="4">
        <f>VLOOKUP($K66,'09.11.2020'!$K$2:$L$500,2,FALSE)</f>
        <v>135</v>
      </c>
      <c r="T66" s="4">
        <f>VLOOKUP($K66,'02.11.2020'!$K$2:$L$500,2,FALSE)</f>
        <v>136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5">
        <f t="shared" si="1"/>
        <v>1</v>
      </c>
      <c r="AA66" s="5">
        <f t="shared" si="2"/>
        <v>0</v>
      </c>
      <c r="AB66" s="5">
        <f t="shared" si="3"/>
        <v>14</v>
      </c>
      <c r="AC66" s="5">
        <f t="shared" si="4"/>
        <v>36</v>
      </c>
    </row>
    <row r="67" spans="1:29">
      <c r="A67" s="1" t="s">
        <v>69</v>
      </c>
      <c r="B67" s="6">
        <v>76.666700000000006</v>
      </c>
      <c r="C67" s="2">
        <v>336</v>
      </c>
      <c r="D67" s="7">
        <v>3315077</v>
      </c>
      <c r="E67" s="2">
        <v>-0.2671</v>
      </c>
      <c r="F67" s="2">
        <v>1.1926000000000001</v>
      </c>
      <c r="G67" s="2">
        <v>12.857699999999999</v>
      </c>
      <c r="H67" s="2">
        <v>323</v>
      </c>
      <c r="I67" s="6">
        <v>3.8690000000000002</v>
      </c>
      <c r="J67" s="6">
        <v>1</v>
      </c>
      <c r="K67" s="2" t="s">
        <v>133</v>
      </c>
      <c r="L67" s="4">
        <v>66</v>
      </c>
      <c r="M67" s="4">
        <f>VLOOKUP($K67,'21.12.2020'!$K$2:$L$500,2,FALSE)</f>
        <v>59</v>
      </c>
      <c r="N67" s="4">
        <f>VLOOKUP($K67,'14.12.2020'!$K$2:$L$500,2,FALSE)</f>
        <v>51</v>
      </c>
      <c r="O67" s="4">
        <f>VLOOKUP($K67,'07.12.2020'!$K$2:$L$500,2,FALSE)</f>
        <v>43</v>
      </c>
      <c r="P67" s="4">
        <f>VLOOKUP($K67,'30.11.2020'!$K$2:$L$500,2,FALSE)</f>
        <v>42</v>
      </c>
      <c r="Q67" s="4">
        <f>VLOOKUP($K67,'23.11.2020'!$K$2:$L$500,2,FALSE)</f>
        <v>38</v>
      </c>
      <c r="R67" s="4">
        <f>VLOOKUP($K67,'16.11.2020'!$K$2:$L$500,2,FALSE)</f>
        <v>30</v>
      </c>
      <c r="S67" s="4">
        <f>VLOOKUP($K67,'09.11.2020'!$K$2:$L$500,2,FALSE)</f>
        <v>29</v>
      </c>
      <c r="T67" s="4">
        <f>VLOOKUP($K67,'02.11.2020'!$K$2:$L$500,2,FALSE)</f>
        <v>22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5">
        <f t="shared" ref="Z67:Z130" si="5">M67-$L67</f>
        <v>-7</v>
      </c>
      <c r="AA67" s="5">
        <f t="shared" ref="AA67:AA130" si="6">N67-$L67</f>
        <v>-15</v>
      </c>
      <c r="AB67" s="5">
        <f t="shared" ref="AB67:AB130" si="7">O67-$L67</f>
        <v>-23</v>
      </c>
      <c r="AC67" s="5">
        <f t="shared" ref="AC67:AC130" si="8">P67-$L67</f>
        <v>-24</v>
      </c>
    </row>
    <row r="68" spans="1:29">
      <c r="A68" s="1" t="s">
        <v>498</v>
      </c>
      <c r="B68" s="6">
        <v>76.666700000000006</v>
      </c>
      <c r="C68" s="2">
        <v>141.6</v>
      </c>
      <c r="D68" s="7">
        <v>6492602</v>
      </c>
      <c r="E68" s="2">
        <v>0.78290000000000004</v>
      </c>
      <c r="F68" s="2">
        <v>5.5692000000000004</v>
      </c>
      <c r="G68" s="2">
        <v>40.476199999999999</v>
      </c>
      <c r="H68" s="2">
        <v>118.8</v>
      </c>
      <c r="I68" s="6">
        <v>16.101700000000001</v>
      </c>
      <c r="J68" s="6">
        <v>1</v>
      </c>
      <c r="K68" s="2" t="s">
        <v>502</v>
      </c>
      <c r="L68" s="4">
        <v>67</v>
      </c>
      <c r="M68" s="4">
        <f>VLOOKUP($K68,'21.12.2020'!$K$2:$L$500,2,FALSE)</f>
        <v>67</v>
      </c>
      <c r="N68" s="4">
        <f>VLOOKUP($K68,'14.12.2020'!$K$2:$L$500,2,FALSE)</f>
        <v>62</v>
      </c>
      <c r="O68" s="4">
        <f>VLOOKUP($K68,'07.12.2020'!$K$2:$L$500,2,FALSE)</f>
        <v>61</v>
      </c>
      <c r="P68" s="4">
        <f>VLOOKUP($K68,'30.11.2020'!$K$2:$L$500,2,FALSE)</f>
        <v>63</v>
      </c>
      <c r="Q68" s="4">
        <f>VLOOKUP($K68,'23.11.2020'!$K$2:$L$500,2,FALSE)</f>
        <v>68</v>
      </c>
      <c r="R68" s="4">
        <f>VLOOKUP($K68,'16.11.2020'!$K$2:$L$500,2,FALSE)</f>
        <v>69</v>
      </c>
      <c r="S68" s="4">
        <f>VLOOKUP($K68,'09.11.2020'!$K$2:$L$500,2,FALSE)</f>
        <v>70</v>
      </c>
      <c r="T68" s="4">
        <f>VLOOKUP($K68,'02.11.2020'!$K$2:$L$500,2,FALSE)</f>
        <v>85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5">
        <f t="shared" si="5"/>
        <v>0</v>
      </c>
      <c r="AA68" s="5">
        <f t="shared" si="6"/>
        <v>-5</v>
      </c>
      <c r="AB68" s="5">
        <f t="shared" si="7"/>
        <v>-6</v>
      </c>
      <c r="AC68" s="5">
        <f t="shared" si="8"/>
        <v>-4</v>
      </c>
    </row>
    <row r="69" spans="1:29">
      <c r="A69" s="1" t="s">
        <v>580</v>
      </c>
      <c r="B69" s="6">
        <v>76.666700000000006</v>
      </c>
      <c r="C69" s="2">
        <v>67.319999999999993</v>
      </c>
      <c r="D69" s="7">
        <v>403000</v>
      </c>
      <c r="E69" s="2">
        <v>1.2331000000000001</v>
      </c>
      <c r="F69" s="2">
        <v>30.718399999999999</v>
      </c>
      <c r="G69" s="2">
        <v>327.97199999999998</v>
      </c>
      <c r="H69" s="2">
        <v>55.25</v>
      </c>
      <c r="I69" s="6">
        <v>17.929300000000001</v>
      </c>
      <c r="J69" s="6">
        <v>1</v>
      </c>
      <c r="K69" s="2" t="s">
        <v>590</v>
      </c>
      <c r="L69" s="4">
        <v>68</v>
      </c>
      <c r="M69" s="4">
        <f>VLOOKUP($K69,'21.12.2020'!$K$2:$L$500,2,FALSE)</f>
        <v>77</v>
      </c>
      <c r="N69" s="4">
        <f>VLOOKUP($K69,'14.12.2020'!$K$2:$L$500,2,FALSE)</f>
        <v>82</v>
      </c>
      <c r="O69" s="4">
        <f>VLOOKUP($K69,'07.12.2020'!$K$2:$L$500,2,FALSE)</f>
        <v>85</v>
      </c>
      <c r="P69" s="4">
        <f>VLOOKUP($K69,'30.11.2020'!$K$2:$L$500,2,FALSE)</f>
        <v>84</v>
      </c>
      <c r="Q69" s="4">
        <f>VLOOKUP($K69,'23.11.2020'!$K$2:$L$500,2,FALSE)</f>
        <v>87</v>
      </c>
      <c r="R69" s="4">
        <f>VLOOKUP($K69,'16.11.2020'!$K$2:$L$500,2,FALSE)</f>
        <v>95</v>
      </c>
      <c r="S69" s="4">
        <f>VLOOKUP($K69,'09.11.2020'!$K$2:$L$500,2,FALSE)</f>
        <v>106</v>
      </c>
      <c r="T69" s="4">
        <f>VLOOKUP($K69,'02.11.2020'!$K$2:$L$500,2,FALSE)</f>
        <v>123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5">
        <f t="shared" si="5"/>
        <v>9</v>
      </c>
      <c r="AA69" s="5">
        <f t="shared" si="6"/>
        <v>14</v>
      </c>
      <c r="AB69" s="5">
        <f t="shared" si="7"/>
        <v>17</v>
      </c>
      <c r="AC69" s="5">
        <f t="shared" si="8"/>
        <v>16</v>
      </c>
    </row>
    <row r="70" spans="1:29">
      <c r="A70" s="1" t="s">
        <v>36</v>
      </c>
      <c r="B70" s="6">
        <v>76.533299999999997</v>
      </c>
      <c r="C70" s="2">
        <v>152.34</v>
      </c>
      <c r="D70" s="7">
        <v>349392</v>
      </c>
      <c r="E70" s="2">
        <v>3.3654000000000002</v>
      </c>
      <c r="F70" s="2">
        <v>22.568200000000001</v>
      </c>
      <c r="G70" s="2">
        <v>92.348500000000001</v>
      </c>
      <c r="H70" s="2">
        <v>122</v>
      </c>
      <c r="I70" s="6">
        <v>19.916</v>
      </c>
      <c r="J70" s="6">
        <v>1</v>
      </c>
      <c r="K70" s="2" t="s">
        <v>170</v>
      </c>
      <c r="L70" s="4">
        <v>69</v>
      </c>
      <c r="M70" s="4">
        <f>VLOOKUP($K70,'21.12.2020'!$K$2:$L$500,2,FALSE)</f>
        <v>68</v>
      </c>
      <c r="N70" s="4">
        <f>VLOOKUP($K70,'14.12.2020'!$K$2:$L$500,2,FALSE)</f>
        <v>64</v>
      </c>
      <c r="O70" s="4">
        <f>VLOOKUP($K70,'07.12.2020'!$K$2:$L$500,2,FALSE)</f>
        <v>63</v>
      </c>
      <c r="P70" s="4">
        <f>VLOOKUP($K70,'30.11.2020'!$K$2:$L$500,2,FALSE)</f>
        <v>62</v>
      </c>
      <c r="Q70" s="4">
        <f>VLOOKUP($K70,'23.11.2020'!$K$2:$L$500,2,FALSE)</f>
        <v>58</v>
      </c>
      <c r="R70" s="4">
        <f>VLOOKUP($K70,'16.11.2020'!$K$2:$L$500,2,FALSE)</f>
        <v>49</v>
      </c>
      <c r="S70" s="4">
        <f>VLOOKUP($K70,'09.11.2020'!$K$2:$L$500,2,FALSE)</f>
        <v>42</v>
      </c>
      <c r="T70" s="4">
        <f>VLOOKUP($K70,'02.11.2020'!$K$2:$L$500,2,FALSE)</f>
        <v>35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5">
        <f t="shared" si="5"/>
        <v>-1</v>
      </c>
      <c r="AA70" s="5">
        <f t="shared" si="6"/>
        <v>-5</v>
      </c>
      <c r="AB70" s="5">
        <f t="shared" si="7"/>
        <v>-6</v>
      </c>
      <c r="AC70" s="5">
        <f t="shared" si="8"/>
        <v>-7</v>
      </c>
    </row>
    <row r="71" spans="1:29">
      <c r="A71" s="1" t="s">
        <v>252</v>
      </c>
      <c r="B71" s="6">
        <v>76.533299999999997</v>
      </c>
      <c r="C71" s="2">
        <v>198.25</v>
      </c>
      <c r="D71" s="7">
        <v>673821</v>
      </c>
      <c r="E71" s="2">
        <v>1.117</v>
      </c>
      <c r="F71" s="2">
        <v>-1.9729000000000001</v>
      </c>
      <c r="G71" s="2">
        <v>57.825499999999998</v>
      </c>
      <c r="H71" s="2">
        <v>194.21</v>
      </c>
      <c r="I71" s="6">
        <v>2.0377999999999998</v>
      </c>
      <c r="J71" s="6">
        <v>0</v>
      </c>
      <c r="K71" s="2" t="s">
        <v>279</v>
      </c>
      <c r="L71" s="4">
        <v>70</v>
      </c>
      <c r="M71" s="4">
        <f>VLOOKUP($K71,'21.12.2020'!$K$2:$L$500,2,FALSE)</f>
        <v>70</v>
      </c>
      <c r="N71" s="4">
        <f>VLOOKUP($K71,'14.12.2020'!$K$2:$L$500,2,FALSE)</f>
        <v>66</v>
      </c>
      <c r="O71" s="4">
        <f>VLOOKUP($K71,'07.12.2020'!$K$2:$L$500,2,FALSE)</f>
        <v>64</v>
      </c>
      <c r="P71" s="4">
        <f>VLOOKUP($K71,'30.11.2020'!$K$2:$L$500,2,FALSE)</f>
        <v>65</v>
      </c>
      <c r="Q71" s="4">
        <f>VLOOKUP($K71,'23.11.2020'!$K$2:$L$500,2,FALSE)</f>
        <v>64</v>
      </c>
      <c r="R71" s="4">
        <f>VLOOKUP($K71,'16.11.2020'!$K$2:$L$500,2,FALSE)</f>
        <v>66</v>
      </c>
      <c r="S71" s="4">
        <f>VLOOKUP($K71,'09.11.2020'!$K$2:$L$500,2,FALSE)</f>
        <v>67</v>
      </c>
      <c r="T71" s="4">
        <f>VLOOKUP($K71,'02.11.2020'!$K$2:$L$500,2,FALSE)</f>
        <v>70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5">
        <f t="shared" si="5"/>
        <v>0</v>
      </c>
      <c r="AA71" s="5">
        <f t="shared" si="6"/>
        <v>-4</v>
      </c>
      <c r="AB71" s="5">
        <f t="shared" si="7"/>
        <v>-6</v>
      </c>
      <c r="AC71" s="5">
        <f t="shared" si="8"/>
        <v>-5</v>
      </c>
    </row>
    <row r="72" spans="1:29">
      <c r="A72" s="1" t="s">
        <v>362</v>
      </c>
      <c r="B72" s="6">
        <v>76.533299999999997</v>
      </c>
      <c r="C72" s="2">
        <v>155.83000000000001</v>
      </c>
      <c r="D72" s="7">
        <v>15609</v>
      </c>
      <c r="E72" s="2">
        <v>-1.7279</v>
      </c>
      <c r="F72" s="2">
        <v>0.1124</v>
      </c>
      <c r="G72" s="2">
        <v>29.685500000000001</v>
      </c>
      <c r="H72" s="2">
        <v>143.1</v>
      </c>
      <c r="I72" s="6">
        <v>8.1692</v>
      </c>
      <c r="J72" s="6">
        <v>1</v>
      </c>
      <c r="K72" s="2" t="s">
        <v>456</v>
      </c>
      <c r="L72" s="4">
        <v>71</v>
      </c>
      <c r="M72" s="4">
        <f>VLOOKUP($K72,'21.12.2020'!$K$2:$L$500,2,FALSE)</f>
        <v>71</v>
      </c>
      <c r="N72" s="4">
        <f>VLOOKUP($K72,'14.12.2020'!$K$2:$L$500,2,FALSE)</f>
        <v>68</v>
      </c>
      <c r="O72" s="4">
        <f>VLOOKUP($K72,'07.12.2020'!$K$2:$L$500,2,FALSE)</f>
        <v>66</v>
      </c>
      <c r="P72" s="4">
        <f>VLOOKUP($K72,'30.11.2020'!$K$2:$L$500,2,FALSE)</f>
        <v>66</v>
      </c>
      <c r="Q72" s="4">
        <f>VLOOKUP($K72,'23.11.2020'!$K$2:$L$500,2,FALSE)</f>
        <v>69</v>
      </c>
      <c r="R72" s="4">
        <f>VLOOKUP($K72,'16.11.2020'!$K$2:$L$500,2,FALSE)</f>
        <v>73</v>
      </c>
      <c r="S72" s="4">
        <f>VLOOKUP($K72,'09.11.2020'!$K$2:$L$500,2,FALSE)</f>
        <v>74</v>
      </c>
      <c r="T72" s="4">
        <f>VLOOKUP($K72,'02.11.2020'!$K$2:$L$500,2,FALSE)</f>
        <v>76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5">
        <f t="shared" si="5"/>
        <v>0</v>
      </c>
      <c r="AA72" s="5">
        <f t="shared" si="6"/>
        <v>-3</v>
      </c>
      <c r="AB72" s="5">
        <f t="shared" si="7"/>
        <v>-5</v>
      </c>
      <c r="AC72" s="5">
        <f t="shared" si="8"/>
        <v>-5</v>
      </c>
    </row>
    <row r="73" spans="1:29">
      <c r="A73" s="1" t="s">
        <v>65</v>
      </c>
      <c r="B73" s="6">
        <v>76.400000000000006</v>
      </c>
      <c r="C73" s="2">
        <v>85.18</v>
      </c>
      <c r="D73" s="7">
        <v>302164</v>
      </c>
      <c r="E73" s="2">
        <v>0.61419999999999997</v>
      </c>
      <c r="F73" s="2">
        <v>8.0963999999999992</v>
      </c>
      <c r="G73" s="2">
        <v>46.824100000000001</v>
      </c>
      <c r="H73" s="2">
        <v>76.127499999999998</v>
      </c>
      <c r="I73" s="6">
        <v>10.6275</v>
      </c>
      <c r="J73" s="6">
        <v>1</v>
      </c>
      <c r="K73" s="2" t="s">
        <v>132</v>
      </c>
      <c r="L73" s="4">
        <v>72</v>
      </c>
      <c r="M73" s="4">
        <f>VLOOKUP($K73,'21.12.2020'!$K$2:$L$500,2,FALSE)</f>
        <v>72</v>
      </c>
      <c r="N73" s="4">
        <f>VLOOKUP($K73,'14.12.2020'!$K$2:$L$500,2,FALSE)</f>
        <v>69</v>
      </c>
      <c r="O73" s="4">
        <f>VLOOKUP($K73,'07.12.2020'!$K$2:$L$500,2,FALSE)</f>
        <v>67</v>
      </c>
      <c r="P73" s="4">
        <f>VLOOKUP($K73,'30.11.2020'!$K$2:$L$500,2,FALSE)</f>
        <v>67</v>
      </c>
      <c r="Q73" s="4">
        <f>VLOOKUP($K73,'23.11.2020'!$K$2:$L$500,2,FALSE)</f>
        <v>61</v>
      </c>
      <c r="R73" s="4">
        <f>VLOOKUP($K73,'16.11.2020'!$K$2:$L$500,2,FALSE)</f>
        <v>64</v>
      </c>
      <c r="S73" s="4">
        <f>VLOOKUP($K73,'09.11.2020'!$K$2:$L$500,2,FALSE)</f>
        <v>66</v>
      </c>
      <c r="T73" s="4">
        <f>VLOOKUP($K73,'02.11.2020'!$K$2:$L$500,2,FALSE)</f>
        <v>63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5">
        <f t="shared" si="5"/>
        <v>0</v>
      </c>
      <c r="AA73" s="5">
        <f t="shared" si="6"/>
        <v>-3</v>
      </c>
      <c r="AB73" s="5">
        <f t="shared" si="7"/>
        <v>-5</v>
      </c>
      <c r="AC73" s="5">
        <f t="shared" si="8"/>
        <v>-5</v>
      </c>
    </row>
    <row r="74" spans="1:29">
      <c r="A74" s="1" t="s">
        <v>86</v>
      </c>
      <c r="B74" s="6">
        <v>76.400000000000006</v>
      </c>
      <c r="C74" s="2">
        <v>186.19</v>
      </c>
      <c r="D74" s="7">
        <v>412037</v>
      </c>
      <c r="E74" s="2">
        <v>1.9437</v>
      </c>
      <c r="F74" s="2">
        <v>-1.5337000000000001</v>
      </c>
      <c r="G74" s="2">
        <v>22.541799999999999</v>
      </c>
      <c r="H74" s="2">
        <v>178.08500000000001</v>
      </c>
      <c r="I74" s="6">
        <v>4.3531000000000004</v>
      </c>
      <c r="J74" s="6">
        <v>1</v>
      </c>
      <c r="K74" s="2" t="s">
        <v>141</v>
      </c>
      <c r="L74" s="4">
        <v>73</v>
      </c>
      <c r="M74" s="4">
        <f>VLOOKUP($K74,'21.12.2020'!$K$2:$L$500,2,FALSE)</f>
        <v>81</v>
      </c>
      <c r="N74" s="4">
        <f>VLOOKUP($K74,'14.12.2020'!$K$2:$L$500,2,FALSE)</f>
        <v>90</v>
      </c>
      <c r="O74" s="4">
        <f>VLOOKUP($K74,'07.12.2020'!$K$2:$L$500,2,FALSE)</f>
        <v>90</v>
      </c>
      <c r="P74" s="4">
        <f>VLOOKUP($K74,'30.11.2020'!$K$2:$L$500,2,FALSE)</f>
        <v>88</v>
      </c>
      <c r="Q74" s="4">
        <f>VLOOKUP($K74,'23.11.2020'!$K$2:$L$500,2,FALSE)</f>
        <v>93</v>
      </c>
      <c r="R74" s="4">
        <f>VLOOKUP($K74,'16.11.2020'!$K$2:$L$500,2,FALSE)</f>
        <v>99</v>
      </c>
      <c r="S74" s="4">
        <f>VLOOKUP($K74,'09.11.2020'!$K$2:$L$500,2,FALSE)</f>
        <v>100</v>
      </c>
      <c r="T74" s="4">
        <f>VLOOKUP($K74,'02.11.2020'!$K$2:$L$500,2,FALSE)</f>
        <v>99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5">
        <f t="shared" si="5"/>
        <v>8</v>
      </c>
      <c r="AA74" s="5">
        <f t="shared" si="6"/>
        <v>17</v>
      </c>
      <c r="AB74" s="5">
        <f t="shared" si="7"/>
        <v>17</v>
      </c>
      <c r="AC74" s="5">
        <f t="shared" si="8"/>
        <v>15</v>
      </c>
    </row>
    <row r="75" spans="1:29">
      <c r="A75" s="1" t="s">
        <v>11</v>
      </c>
      <c r="B75" s="6">
        <v>76.2667</v>
      </c>
      <c r="C75" s="2">
        <v>80.230099999999993</v>
      </c>
      <c r="D75" s="7">
        <v>1287</v>
      </c>
      <c r="E75" s="2">
        <v>0.73309999999999997</v>
      </c>
      <c r="F75" s="2">
        <v>14.1905</v>
      </c>
      <c r="G75" s="2">
        <v>37.386899999999997</v>
      </c>
      <c r="H75" s="2">
        <v>66.16</v>
      </c>
      <c r="I75" s="6">
        <v>17.537199999999999</v>
      </c>
      <c r="J75" s="6">
        <v>1</v>
      </c>
      <c r="K75" s="2" t="s">
        <v>185</v>
      </c>
      <c r="L75" s="4">
        <v>74</v>
      </c>
      <c r="M75" s="4">
        <f>VLOOKUP($K75,'21.12.2020'!$K$2:$L$500,2,FALSE)</f>
        <v>73</v>
      </c>
      <c r="N75" s="4">
        <f>VLOOKUP($K75,'14.12.2020'!$K$2:$L$500,2,FALSE)</f>
        <v>73</v>
      </c>
      <c r="O75" s="4">
        <f>VLOOKUP($K75,'07.12.2020'!$K$2:$L$500,2,FALSE)</f>
        <v>70</v>
      </c>
      <c r="P75" s="4">
        <f>VLOOKUP($K75,'30.11.2020'!$K$2:$L$500,2,FALSE)</f>
        <v>68</v>
      </c>
      <c r="Q75" s="4">
        <f>VLOOKUP($K75,'23.11.2020'!$K$2:$L$500,2,FALSE)</f>
        <v>72</v>
      </c>
      <c r="R75" s="4">
        <f>VLOOKUP($K75,'16.11.2020'!$K$2:$L$500,2,FALSE)</f>
        <v>74</v>
      </c>
      <c r="S75" s="4">
        <f>VLOOKUP($K75,'09.11.2020'!$K$2:$L$500,2,FALSE)</f>
        <v>77</v>
      </c>
      <c r="T75" s="4">
        <f>VLOOKUP($K75,'02.11.2020'!$K$2:$L$500,2,FALSE)</f>
        <v>80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5">
        <f t="shared" si="5"/>
        <v>-1</v>
      </c>
      <c r="AA75" s="5">
        <f t="shared" si="6"/>
        <v>-1</v>
      </c>
      <c r="AB75" s="5">
        <f t="shared" si="7"/>
        <v>-4</v>
      </c>
      <c r="AC75" s="5">
        <f t="shared" si="8"/>
        <v>-6</v>
      </c>
    </row>
    <row r="76" spans="1:29">
      <c r="A76" s="1" t="s">
        <v>20</v>
      </c>
      <c r="B76" s="6">
        <v>76.2667</v>
      </c>
      <c r="C76" s="2">
        <v>165.34</v>
      </c>
      <c r="D76" s="7">
        <v>280172</v>
      </c>
      <c r="E76" s="2">
        <v>-0.73839999999999995</v>
      </c>
      <c r="F76" s="2">
        <v>-1.4601999999999999</v>
      </c>
      <c r="G76" s="2">
        <v>10.263400000000001</v>
      </c>
      <c r="H76" s="2">
        <v>163.83500000000001</v>
      </c>
      <c r="I76" s="6">
        <v>0.91020000000000001</v>
      </c>
      <c r="J76" s="6">
        <v>1</v>
      </c>
      <c r="K76" s="2" t="s">
        <v>186</v>
      </c>
      <c r="L76" s="4">
        <v>75</v>
      </c>
      <c r="M76" s="4">
        <f>VLOOKUP($K76,'21.12.2020'!$K$2:$L$500,2,FALSE)</f>
        <v>74</v>
      </c>
      <c r="N76" s="4">
        <f>VLOOKUP($K76,'14.12.2020'!$K$2:$L$500,2,FALSE)</f>
        <v>74</v>
      </c>
      <c r="O76" s="4">
        <f>VLOOKUP($K76,'07.12.2020'!$K$2:$L$500,2,FALSE)</f>
        <v>71</v>
      </c>
      <c r="P76" s="4">
        <f>VLOOKUP($K76,'30.11.2020'!$K$2:$L$500,2,FALSE)</f>
        <v>69</v>
      </c>
      <c r="Q76" s="4">
        <f>VLOOKUP($K76,'23.11.2020'!$K$2:$L$500,2,FALSE)</f>
        <v>73</v>
      </c>
      <c r="R76" s="4">
        <f>VLOOKUP($K76,'16.11.2020'!$K$2:$L$500,2,FALSE)</f>
        <v>75</v>
      </c>
      <c r="S76" s="4">
        <f>VLOOKUP($K76,'09.11.2020'!$K$2:$L$500,2,FALSE)</f>
        <v>78</v>
      </c>
      <c r="T76" s="4">
        <f>VLOOKUP($K76,'02.11.2020'!$K$2:$L$500,2,FALSE)</f>
        <v>83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5">
        <f t="shared" si="5"/>
        <v>-1</v>
      </c>
      <c r="AA76" s="5">
        <f t="shared" si="6"/>
        <v>-1</v>
      </c>
      <c r="AB76" s="5">
        <f t="shared" si="7"/>
        <v>-4</v>
      </c>
      <c r="AC76" s="5">
        <f t="shared" si="8"/>
        <v>-6</v>
      </c>
    </row>
    <row r="77" spans="1:29">
      <c r="A77" s="1" t="s">
        <v>38</v>
      </c>
      <c r="B77" s="6">
        <v>76.2667</v>
      </c>
      <c r="C77" s="2">
        <v>104.24</v>
      </c>
      <c r="D77" s="7">
        <v>231157</v>
      </c>
      <c r="E77" s="2">
        <v>0.59830000000000005</v>
      </c>
      <c r="F77" s="2">
        <v>8.4365000000000006</v>
      </c>
      <c r="G77" s="2">
        <v>44.296799999999998</v>
      </c>
      <c r="H77" s="2">
        <v>87.08</v>
      </c>
      <c r="I77" s="6">
        <v>16.462</v>
      </c>
      <c r="J77" s="6">
        <v>1</v>
      </c>
      <c r="K77" s="2" t="s">
        <v>190</v>
      </c>
      <c r="L77" s="4">
        <v>76</v>
      </c>
      <c r="M77" s="4">
        <f>VLOOKUP($K77,'21.12.2020'!$K$2:$L$500,2,FALSE)</f>
        <v>75</v>
      </c>
      <c r="N77" s="4">
        <f>VLOOKUP($K77,'14.12.2020'!$K$2:$L$500,2,FALSE)</f>
        <v>75</v>
      </c>
      <c r="O77" s="4">
        <f>VLOOKUP($K77,'07.12.2020'!$K$2:$L$500,2,FALSE)</f>
        <v>73</v>
      </c>
      <c r="P77" s="4">
        <f>VLOOKUP($K77,'30.11.2020'!$K$2:$L$500,2,FALSE)</f>
        <v>70</v>
      </c>
      <c r="Q77" s="4">
        <f>VLOOKUP($K77,'23.11.2020'!$K$2:$L$500,2,FALSE)</f>
        <v>65</v>
      </c>
      <c r="R77" s="4">
        <f>VLOOKUP($K77,'16.11.2020'!$K$2:$L$500,2,FALSE)</f>
        <v>68</v>
      </c>
      <c r="S77" s="4">
        <f>VLOOKUP($K77,'09.11.2020'!$K$2:$L$500,2,FALSE)</f>
        <v>69</v>
      </c>
      <c r="T77" s="4">
        <f>VLOOKUP($K77,'02.11.2020'!$K$2:$L$500,2,FALSE)</f>
        <v>69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5">
        <f t="shared" si="5"/>
        <v>-1</v>
      </c>
      <c r="AA77" s="5">
        <f t="shared" si="6"/>
        <v>-1</v>
      </c>
      <c r="AB77" s="5">
        <f t="shared" si="7"/>
        <v>-3</v>
      </c>
      <c r="AC77" s="5">
        <f t="shared" si="8"/>
        <v>-6</v>
      </c>
    </row>
    <row r="78" spans="1:29">
      <c r="A78" s="1" t="s">
        <v>528</v>
      </c>
      <c r="B78" s="6">
        <v>76.133300000000006</v>
      </c>
      <c r="C78" s="2">
        <v>112.82</v>
      </c>
      <c r="D78" s="7">
        <v>246448</v>
      </c>
      <c r="E78" s="2">
        <v>1.6395999999999999</v>
      </c>
      <c r="F78" s="2">
        <v>9.1946999999999992</v>
      </c>
      <c r="G78" s="2">
        <v>1.998</v>
      </c>
      <c r="H78" s="2">
        <v>105.05</v>
      </c>
      <c r="I78" s="6">
        <v>6.8871000000000002</v>
      </c>
      <c r="J78" s="6">
        <v>1</v>
      </c>
      <c r="K78" s="2" t="s">
        <v>534</v>
      </c>
      <c r="L78" s="4">
        <v>77</v>
      </c>
      <c r="M78" s="4">
        <f>VLOOKUP($K78,'21.12.2020'!$K$2:$L$500,2,FALSE)</f>
        <v>90</v>
      </c>
      <c r="N78" s="4">
        <f>VLOOKUP($K78,'14.12.2020'!$K$2:$L$500,2,FALSE)</f>
        <v>109</v>
      </c>
      <c r="O78" s="4">
        <f>VLOOKUP($K78,'07.12.2020'!$K$2:$L$500,2,FALSE)</f>
        <v>129</v>
      </c>
      <c r="P78" s="4">
        <f>VLOOKUP($K78,'30.11.2020'!$K$2:$L$500,2,FALSE)</f>
        <v>143</v>
      </c>
      <c r="Q78" s="4">
        <f>VLOOKUP($K78,'23.11.2020'!$K$2:$L$500,2,FALSE)</f>
        <v>148</v>
      </c>
      <c r="R78" s="4">
        <f>VLOOKUP($K78,'16.11.2020'!$K$2:$L$500,2,FALSE)</f>
        <v>145</v>
      </c>
      <c r="S78" s="4">
        <f>VLOOKUP($K78,'09.11.2020'!$K$2:$L$500,2,FALSE)</f>
        <v>142</v>
      </c>
      <c r="T78" s="4">
        <f>VLOOKUP($K78,'02.11.2020'!$K$2:$L$500,2,FALSE)</f>
        <v>120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5">
        <f t="shared" si="5"/>
        <v>13</v>
      </c>
      <c r="AA78" s="5">
        <f t="shared" si="6"/>
        <v>32</v>
      </c>
      <c r="AB78" s="5">
        <f t="shared" si="7"/>
        <v>52</v>
      </c>
      <c r="AC78" s="5">
        <f t="shared" si="8"/>
        <v>66</v>
      </c>
    </row>
    <row r="79" spans="1:29">
      <c r="A79" s="1" t="s">
        <v>29</v>
      </c>
      <c r="B79" s="6">
        <v>76.133300000000006</v>
      </c>
      <c r="C79" s="2">
        <v>906.63</v>
      </c>
      <c r="D79" s="7">
        <v>182715</v>
      </c>
      <c r="E79" s="2">
        <v>1.4161999999999999</v>
      </c>
      <c r="F79" s="2">
        <v>2.1221000000000001</v>
      </c>
      <c r="G79" s="2">
        <v>51.8949</v>
      </c>
      <c r="H79" s="2">
        <v>840.22</v>
      </c>
      <c r="I79" s="6">
        <v>7.3249000000000004</v>
      </c>
      <c r="J79" s="6">
        <v>1</v>
      </c>
      <c r="K79" s="2" t="s">
        <v>168</v>
      </c>
      <c r="L79" s="4">
        <v>78</v>
      </c>
      <c r="M79" s="4">
        <f>VLOOKUP($K79,'21.12.2020'!$K$2:$L$500,2,FALSE)</f>
        <v>76</v>
      </c>
      <c r="N79" s="4">
        <f>VLOOKUP($K79,'14.12.2020'!$K$2:$L$500,2,FALSE)</f>
        <v>76</v>
      </c>
      <c r="O79" s="4">
        <f>VLOOKUP($K79,'07.12.2020'!$K$2:$L$500,2,FALSE)</f>
        <v>75</v>
      </c>
      <c r="P79" s="4">
        <f>VLOOKUP($K79,'30.11.2020'!$K$2:$L$500,2,FALSE)</f>
        <v>73</v>
      </c>
      <c r="Q79" s="4">
        <f>VLOOKUP($K79,'23.11.2020'!$K$2:$L$500,2,FALSE)</f>
        <v>77</v>
      </c>
      <c r="R79" s="4">
        <f>VLOOKUP($K79,'16.11.2020'!$K$2:$L$500,2,FALSE)</f>
        <v>78</v>
      </c>
      <c r="S79" s="4">
        <f>VLOOKUP($K79,'09.11.2020'!$K$2:$L$500,2,FALSE)</f>
        <v>81</v>
      </c>
      <c r="T79" s="4">
        <f>VLOOKUP($K79,'02.11.2020'!$K$2:$L$500,2,FALSE)</f>
        <v>86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5">
        <f t="shared" si="5"/>
        <v>-2</v>
      </c>
      <c r="AA79" s="5">
        <f t="shared" si="6"/>
        <v>-2</v>
      </c>
      <c r="AB79" s="5">
        <f t="shared" si="7"/>
        <v>-3</v>
      </c>
      <c r="AC79" s="5">
        <f t="shared" si="8"/>
        <v>-5</v>
      </c>
    </row>
    <row r="80" spans="1:29">
      <c r="A80" s="1" t="s">
        <v>306</v>
      </c>
      <c r="B80" s="6">
        <v>76.133300000000006</v>
      </c>
      <c r="C80" s="2">
        <v>220.06</v>
      </c>
      <c r="D80" s="7">
        <v>172887</v>
      </c>
      <c r="E80" s="2">
        <v>4.5961999999999996</v>
      </c>
      <c r="F80" s="2">
        <v>11.1302</v>
      </c>
      <c r="G80" s="2">
        <v>60.498899999999999</v>
      </c>
      <c r="H80" s="2">
        <v>192.9</v>
      </c>
      <c r="I80" s="6">
        <v>12.3421</v>
      </c>
      <c r="J80" s="6">
        <v>0</v>
      </c>
      <c r="K80" s="2" t="s">
        <v>399</v>
      </c>
      <c r="L80" s="4">
        <v>79</v>
      </c>
      <c r="M80" s="4">
        <f>VLOOKUP($K80,'21.12.2020'!$K$2:$L$500,2,FALSE)</f>
        <v>94</v>
      </c>
      <c r="N80" s="4">
        <f>VLOOKUP($K80,'14.12.2020'!$K$2:$L$500,2,FALSE)</f>
        <v>104</v>
      </c>
      <c r="O80" s="4">
        <f>VLOOKUP($K80,'07.12.2020'!$K$2:$L$500,2,FALSE)</f>
        <v>111</v>
      </c>
      <c r="P80" s="4">
        <f>VLOOKUP($K80,'30.11.2020'!$K$2:$L$500,2,FALSE)</f>
        <v>109</v>
      </c>
      <c r="Q80" s="4">
        <f>VLOOKUP($K80,'23.11.2020'!$K$2:$L$500,2,FALSE)</f>
        <v>110</v>
      </c>
      <c r="R80" s="4">
        <f>VLOOKUP($K80,'16.11.2020'!$K$2:$L$500,2,FALSE)</f>
        <v>105</v>
      </c>
      <c r="S80" s="4">
        <f>VLOOKUP($K80,'09.11.2020'!$K$2:$L$500,2,FALSE)</f>
        <v>105</v>
      </c>
      <c r="T80" s="4">
        <f>VLOOKUP($K80,'02.11.2020'!$K$2:$L$500,2,FALSE)</f>
        <v>108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5">
        <f t="shared" si="5"/>
        <v>15</v>
      </c>
      <c r="AA80" s="5">
        <f t="shared" si="6"/>
        <v>25</v>
      </c>
      <c r="AB80" s="5">
        <f t="shared" si="7"/>
        <v>32</v>
      </c>
      <c r="AC80" s="5">
        <f t="shared" si="8"/>
        <v>30</v>
      </c>
    </row>
    <row r="81" spans="1:29">
      <c r="A81" s="1" t="s">
        <v>341</v>
      </c>
      <c r="B81" s="6">
        <v>76</v>
      </c>
      <c r="C81" s="2">
        <v>247.88</v>
      </c>
      <c r="D81" s="7">
        <v>643707</v>
      </c>
      <c r="E81" s="2">
        <v>1.1094999999999999</v>
      </c>
      <c r="F81" s="2">
        <v>7.7739000000000003</v>
      </c>
      <c r="G81" s="2">
        <v>7.9710999999999999</v>
      </c>
      <c r="H81" s="2">
        <v>217.38</v>
      </c>
      <c r="I81" s="6">
        <v>12.3043</v>
      </c>
      <c r="J81" s="6">
        <v>1</v>
      </c>
      <c r="K81" s="2" t="s">
        <v>435</v>
      </c>
      <c r="L81" s="4">
        <v>80</v>
      </c>
      <c r="M81" s="4">
        <f>VLOOKUP($K81,'21.12.2020'!$K$2:$L$500,2,FALSE)</f>
        <v>78</v>
      </c>
      <c r="N81" s="4">
        <f>VLOOKUP($K81,'14.12.2020'!$K$2:$L$500,2,FALSE)</f>
        <v>77</v>
      </c>
      <c r="O81" s="4">
        <f>VLOOKUP($K81,'07.12.2020'!$K$2:$L$500,2,FALSE)</f>
        <v>76</v>
      </c>
      <c r="P81" s="4">
        <f>VLOOKUP($K81,'30.11.2020'!$K$2:$L$500,2,FALSE)</f>
        <v>75</v>
      </c>
      <c r="Q81" s="4">
        <f>VLOOKUP($K81,'23.11.2020'!$K$2:$L$500,2,FALSE)</f>
        <v>80</v>
      </c>
      <c r="R81" s="4">
        <f>VLOOKUP($K81,'16.11.2020'!$K$2:$L$500,2,FALSE)</f>
        <v>83</v>
      </c>
      <c r="S81" s="4">
        <f>VLOOKUP($K81,'09.11.2020'!$K$2:$L$500,2,FALSE)</f>
        <v>87</v>
      </c>
      <c r="T81" s="4">
        <f>VLOOKUP($K81,'02.11.2020'!$K$2:$L$500,2,FALSE)</f>
        <v>89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5">
        <f t="shared" si="5"/>
        <v>-2</v>
      </c>
      <c r="AA81" s="5">
        <f t="shared" si="6"/>
        <v>-3</v>
      </c>
      <c r="AB81" s="5">
        <f t="shared" si="7"/>
        <v>-4</v>
      </c>
      <c r="AC81" s="5">
        <f t="shared" si="8"/>
        <v>-5</v>
      </c>
    </row>
    <row r="82" spans="1:29">
      <c r="A82" s="1" t="s">
        <v>287</v>
      </c>
      <c r="B82" s="6">
        <v>76</v>
      </c>
      <c r="C82" s="2">
        <v>68.92</v>
      </c>
      <c r="D82" s="7">
        <v>3452682</v>
      </c>
      <c r="E82" s="2">
        <v>-0.56269999999999998</v>
      </c>
      <c r="F82" s="2">
        <v>-1.6131</v>
      </c>
      <c r="G82" s="2">
        <v>91.231999999999999</v>
      </c>
      <c r="H82" s="2">
        <v>67.66</v>
      </c>
      <c r="I82" s="6">
        <v>1.8282</v>
      </c>
      <c r="J82" s="6">
        <v>0</v>
      </c>
      <c r="K82" s="2" t="s">
        <v>380</v>
      </c>
      <c r="L82" s="4">
        <v>81</v>
      </c>
      <c r="M82" s="4">
        <f>VLOOKUP($K82,'21.12.2020'!$K$2:$L$500,2,FALSE)</f>
        <v>69</v>
      </c>
      <c r="N82" s="4">
        <f>VLOOKUP($K82,'14.12.2020'!$K$2:$L$500,2,FALSE)</f>
        <v>54</v>
      </c>
      <c r="O82" s="4">
        <f>VLOOKUP($K82,'07.12.2020'!$K$2:$L$500,2,FALSE)</f>
        <v>41</v>
      </c>
      <c r="P82" s="4">
        <f>VLOOKUP($K82,'30.11.2020'!$K$2:$L$500,2,FALSE)</f>
        <v>40</v>
      </c>
      <c r="Q82" s="4">
        <f>VLOOKUP($K82,'23.11.2020'!$K$2:$L$500,2,FALSE)</f>
        <v>34</v>
      </c>
      <c r="R82" s="4">
        <f>VLOOKUP($K82,'16.11.2020'!$K$2:$L$500,2,FALSE)</f>
        <v>28</v>
      </c>
      <c r="S82" s="4">
        <f>VLOOKUP($K82,'09.11.2020'!$K$2:$L$500,2,FALSE)</f>
        <v>24</v>
      </c>
      <c r="T82" s="4">
        <f>VLOOKUP($K82,'02.11.2020'!$K$2:$L$500,2,FALSE)</f>
        <v>25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5">
        <f t="shared" si="5"/>
        <v>-12</v>
      </c>
      <c r="AA82" s="5">
        <f t="shared" si="6"/>
        <v>-27</v>
      </c>
      <c r="AB82" s="5">
        <f t="shared" si="7"/>
        <v>-40</v>
      </c>
      <c r="AC82" s="5">
        <f t="shared" si="8"/>
        <v>-41</v>
      </c>
    </row>
    <row r="83" spans="1:29">
      <c r="A83" s="1" t="s">
        <v>510</v>
      </c>
      <c r="B83" s="6">
        <v>76</v>
      </c>
      <c r="C83" s="2">
        <v>265.94</v>
      </c>
      <c r="D83" s="7">
        <v>366177</v>
      </c>
      <c r="E83" s="2">
        <v>-0.66490000000000005</v>
      </c>
      <c r="F83" s="2">
        <v>8.3259000000000007</v>
      </c>
      <c r="G83" s="2">
        <v>67.679699999999997</v>
      </c>
      <c r="H83" s="2">
        <v>236.61</v>
      </c>
      <c r="I83" s="6">
        <v>11.0288</v>
      </c>
      <c r="J83" s="6">
        <v>1</v>
      </c>
      <c r="K83" s="2" t="s">
        <v>517</v>
      </c>
      <c r="L83" s="4">
        <v>82</v>
      </c>
      <c r="M83" s="4">
        <f>VLOOKUP($K83,'21.12.2020'!$K$2:$L$500,2,FALSE)</f>
        <v>95</v>
      </c>
      <c r="N83" s="4">
        <f>VLOOKUP($K83,'14.12.2020'!$K$2:$L$500,2,FALSE)</f>
        <v>97</v>
      </c>
      <c r="O83" s="4">
        <f>VLOOKUP($K83,'07.12.2020'!$K$2:$L$500,2,FALSE)</f>
        <v>105</v>
      </c>
      <c r="P83" s="4">
        <f>VLOOKUP($K83,'30.11.2020'!$K$2:$L$500,2,FALSE)</f>
        <v>120</v>
      </c>
      <c r="Q83" s="4">
        <f>VLOOKUP($K83,'23.11.2020'!$K$2:$L$500,2,FALSE)</f>
        <v>123</v>
      </c>
      <c r="R83" s="4">
        <f>VLOOKUP($K83,'16.11.2020'!$K$2:$L$500,2,FALSE)</f>
        <v>120</v>
      </c>
      <c r="S83" s="4">
        <f>VLOOKUP($K83,'09.11.2020'!$K$2:$L$500,2,FALSE)</f>
        <v>122</v>
      </c>
      <c r="T83" s="4">
        <f>VLOOKUP($K83,'02.11.2020'!$K$2:$L$500,2,FALSE)</f>
        <v>134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5">
        <f t="shared" si="5"/>
        <v>13</v>
      </c>
      <c r="AA83" s="5">
        <f t="shared" si="6"/>
        <v>15</v>
      </c>
      <c r="AB83" s="5">
        <f t="shared" si="7"/>
        <v>23</v>
      </c>
      <c r="AC83" s="5">
        <f t="shared" si="8"/>
        <v>38</v>
      </c>
    </row>
    <row r="84" spans="1:29">
      <c r="A84" s="1" t="s">
        <v>582</v>
      </c>
      <c r="B84" s="6">
        <v>76</v>
      </c>
      <c r="C84" s="2">
        <v>71.239999999999995</v>
      </c>
      <c r="D84" s="7">
        <v>434233</v>
      </c>
      <c r="E84" s="2">
        <v>5.7758000000000003</v>
      </c>
      <c r="F84" s="2">
        <v>9.1465999999999994</v>
      </c>
      <c r="G84" s="2">
        <v>65.443600000000004</v>
      </c>
      <c r="H84" s="2">
        <v>67.19</v>
      </c>
      <c r="I84" s="6">
        <v>5.6849999999999996</v>
      </c>
      <c r="J84" s="6">
        <v>1</v>
      </c>
      <c r="K84" s="2" t="s">
        <v>587</v>
      </c>
      <c r="L84" s="4">
        <v>83</v>
      </c>
      <c r="M84" s="4">
        <f>VLOOKUP($K84,'21.12.2020'!$K$2:$L$500,2,FALSE)</f>
        <v>86</v>
      </c>
      <c r="N84" s="4">
        <f>VLOOKUP($K84,'14.12.2020'!$K$2:$L$500,2,FALSE)</f>
        <v>106</v>
      </c>
      <c r="O84" s="4">
        <f>VLOOKUP($K84,'07.12.2020'!$K$2:$L$500,2,FALSE)</f>
        <v>134</v>
      </c>
      <c r="P84" s="4">
        <f>VLOOKUP($K84,'30.11.2020'!$K$2:$L$500,2,FALSE)</f>
        <v>153</v>
      </c>
      <c r="Q84" s="4">
        <f>VLOOKUP($K84,'23.11.2020'!$K$2:$L$500,2,FALSE)</f>
        <v>165</v>
      </c>
      <c r="R84" s="4">
        <f>VLOOKUP($K84,'16.11.2020'!$K$2:$L$500,2,FALSE)</f>
        <v>190</v>
      </c>
      <c r="S84" s="4">
        <f>VLOOKUP($K84,'09.11.2020'!$K$2:$L$500,2,FALSE)</f>
        <v>220</v>
      </c>
      <c r="T84" s="4">
        <f>VLOOKUP($K84,'02.11.2020'!$K$2:$L$500,2,FALSE)</f>
        <v>264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5">
        <f t="shared" si="5"/>
        <v>3</v>
      </c>
      <c r="AA84" s="5">
        <f t="shared" si="6"/>
        <v>23</v>
      </c>
      <c r="AB84" s="5">
        <f t="shared" si="7"/>
        <v>51</v>
      </c>
      <c r="AC84" s="5">
        <f t="shared" si="8"/>
        <v>70</v>
      </c>
    </row>
    <row r="85" spans="1:29">
      <c r="A85" s="1" t="s">
        <v>245</v>
      </c>
      <c r="B85" s="6">
        <v>75.866699999999994</v>
      </c>
      <c r="C85" s="2">
        <v>381.16</v>
      </c>
      <c r="D85" s="7">
        <v>1409481</v>
      </c>
      <c r="E85" s="2">
        <v>0.22090000000000001</v>
      </c>
      <c r="F85" s="2">
        <v>11.018599999999999</v>
      </c>
      <c r="G85" s="2">
        <v>45.015999999999998</v>
      </c>
      <c r="H85" s="2">
        <v>357.45</v>
      </c>
      <c r="I85" s="6">
        <v>6.2205000000000004</v>
      </c>
      <c r="J85" s="6">
        <v>1</v>
      </c>
      <c r="K85" s="2" t="s">
        <v>275</v>
      </c>
      <c r="L85" s="4">
        <v>84</v>
      </c>
      <c r="M85" s="4">
        <f>VLOOKUP($K85,'21.12.2020'!$K$2:$L$500,2,FALSE)</f>
        <v>79</v>
      </c>
      <c r="N85" s="4">
        <f>VLOOKUP($K85,'14.12.2020'!$K$2:$L$500,2,FALSE)</f>
        <v>80</v>
      </c>
      <c r="O85" s="4">
        <f>VLOOKUP($K85,'07.12.2020'!$K$2:$L$500,2,FALSE)</f>
        <v>78</v>
      </c>
      <c r="P85" s="4">
        <f>VLOOKUP($K85,'30.11.2020'!$K$2:$L$500,2,FALSE)</f>
        <v>79</v>
      </c>
      <c r="Q85" s="4">
        <f>VLOOKUP($K85,'23.11.2020'!$K$2:$L$500,2,FALSE)</f>
        <v>76</v>
      </c>
      <c r="R85" s="4">
        <f>VLOOKUP($K85,'16.11.2020'!$K$2:$L$500,2,FALSE)</f>
        <v>79</v>
      </c>
      <c r="S85" s="4">
        <f>VLOOKUP($K85,'09.11.2020'!$K$2:$L$500,2,FALSE)</f>
        <v>82</v>
      </c>
      <c r="T85" s="4">
        <f>VLOOKUP($K85,'02.11.2020'!$K$2:$L$500,2,FALSE)</f>
        <v>87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5">
        <f t="shared" si="5"/>
        <v>-5</v>
      </c>
      <c r="AA85" s="5">
        <f t="shared" si="6"/>
        <v>-4</v>
      </c>
      <c r="AB85" s="5">
        <f t="shared" si="7"/>
        <v>-6</v>
      </c>
      <c r="AC85" s="5">
        <f t="shared" si="8"/>
        <v>-5</v>
      </c>
    </row>
    <row r="86" spans="1:29">
      <c r="A86" s="1" t="s">
        <v>81</v>
      </c>
      <c r="B86" s="6">
        <v>75.866699999999994</v>
      </c>
      <c r="C86" s="2">
        <v>127.48</v>
      </c>
      <c r="D86" s="7">
        <v>372109</v>
      </c>
      <c r="E86" s="2">
        <v>0.32269999999999999</v>
      </c>
      <c r="F86" s="2">
        <v>6.2510000000000003</v>
      </c>
      <c r="G86" s="2">
        <v>37.489199999999997</v>
      </c>
      <c r="H86" s="2">
        <v>116.905</v>
      </c>
      <c r="I86" s="6">
        <v>8.2954000000000008</v>
      </c>
      <c r="J86" s="6">
        <v>1</v>
      </c>
      <c r="K86" s="2" t="s">
        <v>199</v>
      </c>
      <c r="L86" s="4">
        <v>85</v>
      </c>
      <c r="M86" s="4">
        <f>VLOOKUP($K86,'21.12.2020'!$K$2:$L$500,2,FALSE)</f>
        <v>80</v>
      </c>
      <c r="N86" s="4">
        <f>VLOOKUP($K86,'14.12.2020'!$K$2:$L$500,2,FALSE)</f>
        <v>83</v>
      </c>
      <c r="O86" s="4">
        <f>VLOOKUP($K86,'07.12.2020'!$K$2:$L$500,2,FALSE)</f>
        <v>80</v>
      </c>
      <c r="P86" s="4">
        <f>VLOOKUP($K86,'30.11.2020'!$K$2:$L$500,2,FALSE)</f>
        <v>80</v>
      </c>
      <c r="Q86" s="4">
        <f>VLOOKUP($K86,'23.11.2020'!$K$2:$L$500,2,FALSE)</f>
        <v>79</v>
      </c>
      <c r="R86" s="4">
        <f>VLOOKUP($K86,'16.11.2020'!$K$2:$L$500,2,FALSE)</f>
        <v>85</v>
      </c>
      <c r="S86" s="4">
        <f>VLOOKUP($K86,'09.11.2020'!$K$2:$L$500,2,FALSE)</f>
        <v>90</v>
      </c>
      <c r="T86" s="4">
        <f>VLOOKUP($K86,'02.11.2020'!$K$2:$L$500,2,FALSE)</f>
        <v>94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5">
        <f t="shared" si="5"/>
        <v>-5</v>
      </c>
      <c r="AA86" s="5">
        <f t="shared" si="6"/>
        <v>-2</v>
      </c>
      <c r="AB86" s="5">
        <f t="shared" si="7"/>
        <v>-5</v>
      </c>
      <c r="AC86" s="5">
        <f t="shared" si="8"/>
        <v>-5</v>
      </c>
    </row>
    <row r="87" spans="1:29">
      <c r="A87" s="1" t="s">
        <v>88</v>
      </c>
      <c r="B87" s="6">
        <v>75.866699999999994</v>
      </c>
      <c r="C87" s="2">
        <v>129.06</v>
      </c>
      <c r="D87" s="7">
        <v>6589452</v>
      </c>
      <c r="E87" s="2">
        <v>0.2797</v>
      </c>
      <c r="F87" s="2">
        <v>7.4782999999999999</v>
      </c>
      <c r="G87" s="2">
        <v>41.234400000000001</v>
      </c>
      <c r="H87" s="2">
        <v>109.57</v>
      </c>
      <c r="I87" s="6">
        <v>15.1015</v>
      </c>
      <c r="J87" s="6">
        <v>1</v>
      </c>
      <c r="K87" s="2" t="s">
        <v>143</v>
      </c>
      <c r="L87" s="4">
        <v>86</v>
      </c>
      <c r="M87" s="4">
        <f>VLOOKUP($K87,'21.12.2020'!$K$2:$L$500,2,FALSE)</f>
        <v>82</v>
      </c>
      <c r="N87" s="4">
        <f>VLOOKUP($K87,'14.12.2020'!$K$2:$L$500,2,FALSE)</f>
        <v>84</v>
      </c>
      <c r="O87" s="4">
        <f>VLOOKUP($K87,'07.12.2020'!$K$2:$L$500,2,FALSE)</f>
        <v>82</v>
      </c>
      <c r="P87" s="4">
        <f>VLOOKUP($K87,'30.11.2020'!$K$2:$L$500,2,FALSE)</f>
        <v>81</v>
      </c>
      <c r="Q87" s="4">
        <f>VLOOKUP($K87,'23.11.2020'!$K$2:$L$500,2,FALSE)</f>
        <v>71</v>
      </c>
      <c r="R87" s="4">
        <f>VLOOKUP($K87,'16.11.2020'!$K$2:$L$500,2,FALSE)</f>
        <v>71</v>
      </c>
      <c r="S87" s="4">
        <f>VLOOKUP($K87,'09.11.2020'!$K$2:$L$500,2,FALSE)</f>
        <v>72</v>
      </c>
      <c r="T87" s="4">
        <f>VLOOKUP($K87,'02.11.2020'!$K$2:$L$500,2,FALSE)</f>
        <v>68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5">
        <f t="shared" si="5"/>
        <v>-4</v>
      </c>
      <c r="AA87" s="5">
        <f t="shared" si="6"/>
        <v>-2</v>
      </c>
      <c r="AB87" s="5">
        <f t="shared" si="7"/>
        <v>-4</v>
      </c>
      <c r="AC87" s="5">
        <f t="shared" si="8"/>
        <v>-5</v>
      </c>
    </row>
    <row r="88" spans="1:29">
      <c r="A88" s="1" t="s">
        <v>471</v>
      </c>
      <c r="B88" s="6">
        <v>75.866699999999994</v>
      </c>
      <c r="C88" s="2">
        <v>931.77</v>
      </c>
      <c r="D88" s="7">
        <v>602558</v>
      </c>
      <c r="E88" s="2">
        <v>-1.1279999999999999</v>
      </c>
      <c r="F88" s="2">
        <v>10.9712</v>
      </c>
      <c r="G88" s="2">
        <v>268.69659999999999</v>
      </c>
      <c r="H88" s="2">
        <v>871.02499999999998</v>
      </c>
      <c r="I88" s="6">
        <v>6.5193000000000003</v>
      </c>
      <c r="J88" s="6">
        <v>1</v>
      </c>
      <c r="K88" s="2" t="s">
        <v>473</v>
      </c>
      <c r="L88" s="4">
        <v>87</v>
      </c>
      <c r="M88" s="4">
        <f>VLOOKUP($K88,'21.12.2020'!$K$2:$L$500,2,FALSE)</f>
        <v>102</v>
      </c>
      <c r="N88" s="4">
        <f>VLOOKUP($K88,'14.12.2020'!$K$2:$L$500,2,FALSE)</f>
        <v>127</v>
      </c>
      <c r="O88" s="4">
        <f>VLOOKUP($K88,'07.12.2020'!$K$2:$L$500,2,FALSE)</f>
        <v>151</v>
      </c>
      <c r="P88" s="4">
        <f>VLOOKUP($K88,'30.11.2020'!$K$2:$L$500,2,FALSE)</f>
        <v>163</v>
      </c>
      <c r="Q88" s="4">
        <f>VLOOKUP($K88,'23.11.2020'!$K$2:$L$500,2,FALSE)</f>
        <v>175</v>
      </c>
      <c r="R88" s="4">
        <f>VLOOKUP($K88,'16.11.2020'!$K$2:$L$500,2,FALSE)</f>
        <v>205</v>
      </c>
      <c r="S88" s="4">
        <f>VLOOKUP($K88,'09.11.2020'!$K$2:$L$500,2,FALSE)</f>
        <v>234</v>
      </c>
      <c r="T88" s="4">
        <f>VLOOKUP($K88,'02.11.2020'!$K$2:$L$500,2,FALSE)</f>
        <v>258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5">
        <f t="shared" si="5"/>
        <v>15</v>
      </c>
      <c r="AA88" s="5">
        <f t="shared" si="6"/>
        <v>40</v>
      </c>
      <c r="AB88" s="5">
        <f t="shared" si="7"/>
        <v>64</v>
      </c>
      <c r="AC88" s="5">
        <f t="shared" si="8"/>
        <v>76</v>
      </c>
    </row>
    <row r="89" spans="1:29">
      <c r="A89" s="1" t="s">
        <v>98</v>
      </c>
      <c r="B89" s="6">
        <v>75.866699999999994</v>
      </c>
      <c r="C89" s="2">
        <v>213.99</v>
      </c>
      <c r="D89" s="7">
        <v>160309</v>
      </c>
      <c r="E89" s="2">
        <v>0.27179999999999999</v>
      </c>
      <c r="F89" s="2">
        <v>7.9829999999999997</v>
      </c>
      <c r="G89" s="2">
        <v>35.393900000000002</v>
      </c>
      <c r="H89" s="2">
        <v>177.38990000000001</v>
      </c>
      <c r="I89" s="6">
        <v>17.1037</v>
      </c>
      <c r="J89" s="6">
        <v>1</v>
      </c>
      <c r="K89" s="2" t="s">
        <v>153</v>
      </c>
      <c r="L89" s="4">
        <v>88</v>
      </c>
      <c r="M89" s="4">
        <f>VLOOKUP($K89,'21.12.2020'!$K$2:$L$500,2,FALSE)</f>
        <v>83</v>
      </c>
      <c r="N89" s="4">
        <f>VLOOKUP($K89,'14.12.2020'!$K$2:$L$500,2,FALSE)</f>
        <v>85</v>
      </c>
      <c r="O89" s="4">
        <f>VLOOKUP($K89,'07.12.2020'!$K$2:$L$500,2,FALSE)</f>
        <v>83</v>
      </c>
      <c r="P89" s="4">
        <f>VLOOKUP($K89,'30.11.2020'!$K$2:$L$500,2,FALSE)</f>
        <v>82</v>
      </c>
      <c r="Q89" s="4">
        <f>VLOOKUP($K89,'23.11.2020'!$K$2:$L$500,2,FALSE)</f>
        <v>84</v>
      </c>
      <c r="R89" s="4">
        <f>VLOOKUP($K89,'16.11.2020'!$K$2:$L$500,2,FALSE)</f>
        <v>90</v>
      </c>
      <c r="S89" s="4">
        <f>VLOOKUP($K89,'09.11.2020'!$K$2:$L$500,2,FALSE)</f>
        <v>94</v>
      </c>
      <c r="T89" s="4">
        <f>VLOOKUP($K89,'02.11.2020'!$K$2:$L$500,2,FALSE)</f>
        <v>96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5">
        <f t="shared" si="5"/>
        <v>-5</v>
      </c>
      <c r="AA89" s="5">
        <f t="shared" si="6"/>
        <v>-3</v>
      </c>
      <c r="AB89" s="5">
        <f t="shared" si="7"/>
        <v>-5</v>
      </c>
      <c r="AC89" s="5">
        <f t="shared" si="8"/>
        <v>-6</v>
      </c>
    </row>
    <row r="90" spans="1:29">
      <c r="A90" s="1" t="s">
        <v>294</v>
      </c>
      <c r="B90" s="6">
        <v>75.866699999999994</v>
      </c>
      <c r="C90" s="2">
        <v>376.89</v>
      </c>
      <c r="D90" s="7">
        <v>379704</v>
      </c>
      <c r="E90" s="2">
        <v>0.38890000000000002</v>
      </c>
      <c r="F90" s="2">
        <v>3.9152</v>
      </c>
      <c r="G90" s="2">
        <v>48.317700000000002</v>
      </c>
      <c r="H90" s="2">
        <v>363</v>
      </c>
      <c r="I90" s="6">
        <v>3.6854</v>
      </c>
      <c r="J90" s="6">
        <v>1</v>
      </c>
      <c r="K90" s="2" t="s">
        <v>387</v>
      </c>
      <c r="L90" s="4">
        <v>89</v>
      </c>
      <c r="M90" s="4">
        <f>VLOOKUP($K90,'21.12.2020'!$K$2:$L$500,2,FALSE)</f>
        <v>104</v>
      </c>
      <c r="N90" s="4">
        <f>VLOOKUP($K90,'14.12.2020'!$K$2:$L$500,2,FALSE)</f>
        <v>121</v>
      </c>
      <c r="O90" s="4">
        <f>VLOOKUP($K90,'07.12.2020'!$K$2:$L$500,2,FALSE)</f>
        <v>144</v>
      </c>
      <c r="P90" s="4">
        <f>VLOOKUP($K90,'30.11.2020'!$K$2:$L$500,2,FALSE)</f>
        <v>147</v>
      </c>
      <c r="Q90" s="4">
        <f>VLOOKUP($K90,'23.11.2020'!$K$2:$L$500,2,FALSE)</f>
        <v>151</v>
      </c>
      <c r="R90" s="4">
        <f>VLOOKUP($K90,'16.11.2020'!$K$2:$L$500,2,FALSE)</f>
        <v>148</v>
      </c>
      <c r="S90" s="4">
        <f>VLOOKUP($K90,'09.11.2020'!$K$2:$L$500,2,FALSE)</f>
        <v>144</v>
      </c>
      <c r="T90" s="4">
        <f>VLOOKUP($K90,'02.11.2020'!$K$2:$L$500,2,FALSE)</f>
        <v>149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5">
        <f t="shared" si="5"/>
        <v>15</v>
      </c>
      <c r="AA90" s="5">
        <f t="shared" si="6"/>
        <v>32</v>
      </c>
      <c r="AB90" s="5">
        <f t="shared" si="7"/>
        <v>55</v>
      </c>
      <c r="AC90" s="5">
        <f t="shared" si="8"/>
        <v>58</v>
      </c>
    </row>
    <row r="91" spans="1:29">
      <c r="A91" s="1" t="s">
        <v>15</v>
      </c>
      <c r="B91" s="6">
        <v>75.7333</v>
      </c>
      <c r="C91" s="2">
        <v>149.13999999999999</v>
      </c>
      <c r="D91" s="7">
        <v>940494</v>
      </c>
      <c r="E91" s="2">
        <v>-1.7910999999999999</v>
      </c>
      <c r="F91" s="2">
        <v>-3.9169999999999998</v>
      </c>
      <c r="G91" s="2">
        <v>21.2028</v>
      </c>
      <c r="H91" s="2">
        <v>149.22999999999999</v>
      </c>
      <c r="I91" s="6">
        <v>-6.0299999999999999E-2</v>
      </c>
      <c r="J91" s="6">
        <v>0</v>
      </c>
      <c r="K91" s="2" t="s">
        <v>109</v>
      </c>
      <c r="L91" s="4">
        <v>90</v>
      </c>
      <c r="M91" s="4">
        <f>VLOOKUP($K91,'21.12.2020'!$K$2:$L$500,2,FALSE)</f>
        <v>84</v>
      </c>
      <c r="N91" s="4">
        <f>VLOOKUP($K91,'14.12.2020'!$K$2:$L$500,2,FALSE)</f>
        <v>86</v>
      </c>
      <c r="O91" s="4">
        <f>VLOOKUP($K91,'07.12.2020'!$K$2:$L$500,2,FALSE)</f>
        <v>84</v>
      </c>
      <c r="P91" s="4">
        <f>VLOOKUP($K91,'30.11.2020'!$K$2:$L$500,2,FALSE)</f>
        <v>83</v>
      </c>
      <c r="Q91" s="4">
        <f>VLOOKUP($K91,'23.11.2020'!$K$2:$L$500,2,FALSE)</f>
        <v>89</v>
      </c>
      <c r="R91" s="4">
        <f>VLOOKUP($K91,'16.11.2020'!$K$2:$L$500,2,FALSE)</f>
        <v>92</v>
      </c>
      <c r="S91" s="4">
        <f>VLOOKUP($K91,'09.11.2020'!$K$2:$L$500,2,FALSE)</f>
        <v>95</v>
      </c>
      <c r="T91" s="4">
        <f>VLOOKUP($K91,'02.11.2020'!$K$2:$L$500,2,FALSE)</f>
        <v>97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5">
        <f t="shared" si="5"/>
        <v>-6</v>
      </c>
      <c r="AA91" s="5">
        <f t="shared" si="6"/>
        <v>-4</v>
      </c>
      <c r="AB91" s="5">
        <f t="shared" si="7"/>
        <v>-6</v>
      </c>
      <c r="AC91" s="5">
        <f t="shared" si="8"/>
        <v>-7</v>
      </c>
    </row>
    <row r="92" spans="1:29">
      <c r="A92" s="1" t="s">
        <v>326</v>
      </c>
      <c r="B92" s="6">
        <v>75.7333</v>
      </c>
      <c r="C92" s="2">
        <v>214.28</v>
      </c>
      <c r="D92" s="7">
        <v>330209</v>
      </c>
      <c r="E92" s="2">
        <v>7.8789999999999996</v>
      </c>
      <c r="F92" s="2">
        <v>9.8026999999999997</v>
      </c>
      <c r="G92" s="2">
        <v>79.283799999999999</v>
      </c>
      <c r="H92" s="2">
        <v>184.24</v>
      </c>
      <c r="I92" s="6">
        <v>14.019</v>
      </c>
      <c r="J92" s="6">
        <v>1</v>
      </c>
      <c r="K92" s="2" t="s">
        <v>419</v>
      </c>
      <c r="L92" s="4">
        <v>91</v>
      </c>
      <c r="M92" s="4">
        <f>VLOOKUP($K92,'21.12.2020'!$K$2:$L$500,2,FALSE)</f>
        <v>108</v>
      </c>
      <c r="N92" s="4">
        <f>VLOOKUP($K92,'14.12.2020'!$K$2:$L$500,2,FALSE)</f>
        <v>116</v>
      </c>
      <c r="O92" s="4">
        <f>VLOOKUP($K92,'07.12.2020'!$K$2:$L$500,2,FALSE)</f>
        <v>124</v>
      </c>
      <c r="P92" s="4">
        <f>VLOOKUP($K92,'30.11.2020'!$K$2:$L$500,2,FALSE)</f>
        <v>146</v>
      </c>
      <c r="Q92" s="4">
        <f>VLOOKUP($K92,'23.11.2020'!$K$2:$L$500,2,FALSE)</f>
        <v>157</v>
      </c>
      <c r="R92" s="4">
        <f>VLOOKUP($K92,'16.11.2020'!$K$2:$L$500,2,FALSE)</f>
        <v>170</v>
      </c>
      <c r="S92" s="4">
        <f>VLOOKUP($K92,'09.11.2020'!$K$2:$L$500,2,FALSE)</f>
        <v>171</v>
      </c>
      <c r="T92" s="4">
        <f>VLOOKUP($K92,'02.11.2020'!$K$2:$L$500,2,FALSE)</f>
        <v>170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5">
        <f t="shared" si="5"/>
        <v>17</v>
      </c>
      <c r="AA92" s="5">
        <f t="shared" si="6"/>
        <v>25</v>
      </c>
      <c r="AB92" s="5">
        <f t="shared" si="7"/>
        <v>33</v>
      </c>
      <c r="AC92" s="5">
        <f t="shared" si="8"/>
        <v>55</v>
      </c>
    </row>
    <row r="93" spans="1:29">
      <c r="A93" s="1" t="s">
        <v>626</v>
      </c>
      <c r="B93" s="6">
        <v>75.7333</v>
      </c>
      <c r="C93" s="2">
        <v>132.91999999999999</v>
      </c>
      <c r="D93" s="7">
        <v>3539104</v>
      </c>
      <c r="E93" s="2">
        <v>2.2383000000000002</v>
      </c>
      <c r="F93" s="2">
        <v>3.9411999999999998</v>
      </c>
      <c r="G93" s="2">
        <v>70.235600000000005</v>
      </c>
      <c r="H93" s="2">
        <v>127.63</v>
      </c>
      <c r="I93" s="6">
        <v>3.9798</v>
      </c>
      <c r="J93" s="6">
        <v>1</v>
      </c>
      <c r="K93" s="2" t="s">
        <v>627</v>
      </c>
      <c r="L93" s="4">
        <v>92</v>
      </c>
      <c r="M93" s="4">
        <f>VLOOKUP($K93,'21.12.2020'!$K$2:$L$500,2,FALSE)</f>
        <v>87</v>
      </c>
      <c r="N93" s="4">
        <f>VLOOKUP($K93,'14.12.2020'!$K$2:$L$500,2,FALSE)</f>
        <v>92</v>
      </c>
      <c r="O93" s="4">
        <f>VLOOKUP($K93,'07.12.2020'!$K$2:$L$500,2,FALSE)</f>
        <v>107</v>
      </c>
      <c r="P93" s="4">
        <f>VLOOKUP($K93,'30.11.2020'!$K$2:$L$500,2,FALSE)</f>
        <v>115</v>
      </c>
      <c r="Q93" s="4">
        <f>VLOOKUP($K93,'23.11.2020'!$K$2:$L$500,2,FALSE)</f>
        <v>136</v>
      </c>
      <c r="R93" s="4">
        <f>VLOOKUP($K93,'16.11.2020'!$K$2:$L$500,2,FALSE)</f>
        <v>157</v>
      </c>
      <c r="S93" s="4">
        <f>VLOOKUP($K93,'09.11.2020'!$K$2:$L$500,2,FALSE)</f>
        <v>172</v>
      </c>
      <c r="T93" s="4">
        <f>VLOOKUP($K93,'02.11.2020'!$K$2:$L$500,2,FALSE)</f>
        <v>196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5">
        <f t="shared" si="5"/>
        <v>-5</v>
      </c>
      <c r="AA93" s="5">
        <f t="shared" si="6"/>
        <v>0</v>
      </c>
      <c r="AB93" s="5">
        <f t="shared" si="7"/>
        <v>15</v>
      </c>
      <c r="AC93" s="5">
        <f t="shared" si="8"/>
        <v>23</v>
      </c>
    </row>
    <row r="94" spans="1:29">
      <c r="A94" s="1" t="s">
        <v>102</v>
      </c>
      <c r="B94" s="6">
        <v>75.7333</v>
      </c>
      <c r="C94" s="2">
        <v>140.76</v>
      </c>
      <c r="D94" s="7">
        <v>403377</v>
      </c>
      <c r="E94" s="2">
        <v>-3.4767000000000001</v>
      </c>
      <c r="F94" s="2">
        <v>11.0357</v>
      </c>
      <c r="G94" s="2">
        <v>70.100300000000004</v>
      </c>
      <c r="H94" s="2">
        <v>120.95</v>
      </c>
      <c r="I94" s="6">
        <v>14.073600000000001</v>
      </c>
      <c r="J94" s="6">
        <v>1</v>
      </c>
      <c r="K94" s="2" t="s">
        <v>184</v>
      </c>
      <c r="L94" s="4">
        <v>93</v>
      </c>
      <c r="M94" s="4">
        <f>VLOOKUP($K94,'21.12.2020'!$K$2:$L$500,2,FALSE)</f>
        <v>89</v>
      </c>
      <c r="N94" s="4">
        <f>VLOOKUP($K94,'14.12.2020'!$K$2:$L$500,2,FALSE)</f>
        <v>79</v>
      </c>
      <c r="O94" s="4">
        <f>VLOOKUP($K94,'07.12.2020'!$K$2:$L$500,2,FALSE)</f>
        <v>69</v>
      </c>
      <c r="P94" s="4">
        <f>VLOOKUP($K94,'30.11.2020'!$K$2:$L$500,2,FALSE)</f>
        <v>58</v>
      </c>
      <c r="Q94" s="4">
        <f>VLOOKUP($K94,'23.11.2020'!$K$2:$L$500,2,FALSE)</f>
        <v>52</v>
      </c>
      <c r="R94" s="4">
        <f>VLOOKUP($K94,'16.11.2020'!$K$2:$L$500,2,FALSE)</f>
        <v>45</v>
      </c>
      <c r="S94" s="4">
        <f>VLOOKUP($K94,'09.11.2020'!$K$2:$L$500,2,FALSE)</f>
        <v>39</v>
      </c>
      <c r="T94" s="4">
        <f>VLOOKUP($K94,'02.11.2020'!$K$2:$L$500,2,FALSE)</f>
        <v>29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5">
        <f t="shared" si="5"/>
        <v>-4</v>
      </c>
      <c r="AA94" s="5">
        <f t="shared" si="6"/>
        <v>-14</v>
      </c>
      <c r="AB94" s="5">
        <f t="shared" si="7"/>
        <v>-24</v>
      </c>
      <c r="AC94" s="5">
        <f t="shared" si="8"/>
        <v>-35</v>
      </c>
    </row>
    <row r="95" spans="1:29">
      <c r="A95" s="1" t="s">
        <v>60</v>
      </c>
      <c r="B95" s="6">
        <v>75.599999999999994</v>
      </c>
      <c r="C95" s="2">
        <v>296.75</v>
      </c>
      <c r="D95" s="7">
        <v>68260</v>
      </c>
      <c r="E95" s="2">
        <v>0.62390000000000001</v>
      </c>
      <c r="F95" s="2">
        <v>7.8110999999999997</v>
      </c>
      <c r="G95" s="2">
        <v>41.572400000000002</v>
      </c>
      <c r="H95" s="2">
        <v>248.23689999999999</v>
      </c>
      <c r="I95" s="6">
        <v>16.348099999999999</v>
      </c>
      <c r="J95" s="6">
        <v>1</v>
      </c>
      <c r="K95" s="2" t="s">
        <v>127</v>
      </c>
      <c r="L95" s="4">
        <v>94</v>
      </c>
      <c r="M95" s="4">
        <f>VLOOKUP($K95,'21.12.2020'!$K$2:$L$500,2,FALSE)</f>
        <v>92</v>
      </c>
      <c r="N95" s="4">
        <f>VLOOKUP($K95,'14.12.2020'!$K$2:$L$500,2,FALSE)</f>
        <v>88</v>
      </c>
      <c r="O95" s="4">
        <f>VLOOKUP($K95,'07.12.2020'!$K$2:$L$500,2,FALSE)</f>
        <v>88</v>
      </c>
      <c r="P95" s="4">
        <f>VLOOKUP($K95,'30.11.2020'!$K$2:$L$500,2,FALSE)</f>
        <v>86</v>
      </c>
      <c r="Q95" s="4">
        <f>VLOOKUP($K95,'23.11.2020'!$K$2:$L$500,2,FALSE)</f>
        <v>85</v>
      </c>
      <c r="R95" s="4">
        <f>VLOOKUP($K95,'16.11.2020'!$K$2:$L$500,2,FALSE)</f>
        <v>88</v>
      </c>
      <c r="S95" s="4">
        <f>VLOOKUP($K95,'09.11.2020'!$K$2:$L$500,2,FALSE)</f>
        <v>92</v>
      </c>
      <c r="T95" s="4">
        <f>VLOOKUP($K95,'02.11.2020'!$K$2:$L$500,2,FALSE)</f>
        <v>92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5">
        <f t="shared" si="5"/>
        <v>-2</v>
      </c>
      <c r="AA95" s="5">
        <f t="shared" si="6"/>
        <v>-6</v>
      </c>
      <c r="AB95" s="5">
        <f t="shared" si="7"/>
        <v>-6</v>
      </c>
      <c r="AC95" s="5">
        <f t="shared" si="8"/>
        <v>-8</v>
      </c>
    </row>
    <row r="96" spans="1:29">
      <c r="A96" s="1" t="s">
        <v>62</v>
      </c>
      <c r="B96" s="6">
        <v>75.599999999999994</v>
      </c>
      <c r="C96" s="2">
        <v>104.29</v>
      </c>
      <c r="D96" s="7">
        <v>648889</v>
      </c>
      <c r="E96" s="2">
        <v>0.95840000000000003</v>
      </c>
      <c r="F96" s="2">
        <v>9.3300999999999998</v>
      </c>
      <c r="G96" s="2">
        <v>37.043399999999998</v>
      </c>
      <c r="H96" s="2">
        <v>90.113900000000001</v>
      </c>
      <c r="I96" s="6">
        <v>13.593</v>
      </c>
      <c r="J96" s="6">
        <v>1</v>
      </c>
      <c r="K96" s="2" t="s">
        <v>129</v>
      </c>
      <c r="L96" s="4">
        <v>95</v>
      </c>
      <c r="M96" s="4">
        <f>VLOOKUP($K96,'21.12.2020'!$K$2:$L$500,2,FALSE)</f>
        <v>93</v>
      </c>
      <c r="N96" s="4">
        <f>VLOOKUP($K96,'14.12.2020'!$K$2:$L$500,2,FALSE)</f>
        <v>89</v>
      </c>
      <c r="O96" s="4">
        <f>VLOOKUP($K96,'07.12.2020'!$K$2:$L$500,2,FALSE)</f>
        <v>89</v>
      </c>
      <c r="P96" s="4">
        <f>VLOOKUP($K96,'30.11.2020'!$K$2:$L$500,2,FALSE)</f>
        <v>87</v>
      </c>
      <c r="Q96" s="4">
        <f>VLOOKUP($K96,'23.11.2020'!$K$2:$L$500,2,FALSE)</f>
        <v>92</v>
      </c>
      <c r="R96" s="4">
        <f>VLOOKUP($K96,'16.11.2020'!$K$2:$L$500,2,FALSE)</f>
        <v>98</v>
      </c>
      <c r="S96" s="4">
        <f>VLOOKUP($K96,'09.11.2020'!$K$2:$L$500,2,FALSE)</f>
        <v>99</v>
      </c>
      <c r="T96" s="4">
        <f>VLOOKUP($K96,'02.11.2020'!$K$2:$L$500,2,FALSE)</f>
        <v>98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5">
        <f t="shared" si="5"/>
        <v>-2</v>
      </c>
      <c r="AA96" s="5">
        <f t="shared" si="6"/>
        <v>-6</v>
      </c>
      <c r="AB96" s="5">
        <f t="shared" si="7"/>
        <v>-6</v>
      </c>
      <c r="AC96" s="5">
        <f t="shared" si="8"/>
        <v>-8</v>
      </c>
    </row>
    <row r="97" spans="1:29">
      <c r="A97" s="1" t="s">
        <v>207</v>
      </c>
      <c r="B97" s="6">
        <v>75.599999999999994</v>
      </c>
      <c r="C97" s="2">
        <v>256.27999999999997</v>
      </c>
      <c r="D97" s="7">
        <v>846853</v>
      </c>
      <c r="E97" s="2">
        <v>2.3932000000000002</v>
      </c>
      <c r="F97" s="2">
        <v>18.648099999999999</v>
      </c>
      <c r="G97" s="2">
        <v>84.241500000000002</v>
      </c>
      <c r="H97" s="2">
        <v>229.21</v>
      </c>
      <c r="I97" s="6">
        <v>10.5627</v>
      </c>
      <c r="J97" s="6">
        <v>1</v>
      </c>
      <c r="K97" s="2" t="s">
        <v>210</v>
      </c>
      <c r="L97" s="4">
        <v>96</v>
      </c>
      <c r="M97" s="4">
        <f>VLOOKUP($K97,'21.12.2020'!$K$2:$L$500,2,FALSE)</f>
        <v>96</v>
      </c>
      <c r="N97" s="4">
        <f>VLOOKUP($K97,'14.12.2020'!$K$2:$L$500,2,FALSE)</f>
        <v>91</v>
      </c>
      <c r="O97" s="4">
        <f>VLOOKUP($K97,'07.12.2020'!$K$2:$L$500,2,FALSE)</f>
        <v>91</v>
      </c>
      <c r="P97" s="4">
        <f>VLOOKUP($K97,'30.11.2020'!$K$2:$L$500,2,FALSE)</f>
        <v>89</v>
      </c>
      <c r="Q97" s="4">
        <f>VLOOKUP($K97,'23.11.2020'!$K$2:$L$500,2,FALSE)</f>
        <v>78</v>
      </c>
      <c r="R97" s="4">
        <f>VLOOKUP($K97,'16.11.2020'!$K$2:$L$500,2,FALSE)</f>
        <v>81</v>
      </c>
      <c r="S97" s="4">
        <f>VLOOKUP($K97,'09.11.2020'!$K$2:$L$500,2,FALSE)</f>
        <v>84</v>
      </c>
      <c r="T97" s="4">
        <f>VLOOKUP($K97,'02.11.2020'!$K$2:$L$500,2,FALSE)</f>
        <v>88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5">
        <f t="shared" si="5"/>
        <v>0</v>
      </c>
      <c r="AA97" s="5">
        <f t="shared" si="6"/>
        <v>-5</v>
      </c>
      <c r="AB97" s="5">
        <f t="shared" si="7"/>
        <v>-5</v>
      </c>
      <c r="AC97" s="5">
        <f t="shared" si="8"/>
        <v>-7</v>
      </c>
    </row>
    <row r="98" spans="1:29">
      <c r="A98" s="1" t="s">
        <v>31</v>
      </c>
      <c r="B98" s="6">
        <v>75.466700000000003</v>
      </c>
      <c r="C98" s="2">
        <v>137.26</v>
      </c>
      <c r="D98" s="7">
        <v>247394</v>
      </c>
      <c r="E98" s="2">
        <v>-1.3441000000000001</v>
      </c>
      <c r="F98" s="2">
        <v>-1.9151</v>
      </c>
      <c r="G98" s="2">
        <v>3.9611999999999998</v>
      </c>
      <c r="H98" s="2">
        <v>130.93</v>
      </c>
      <c r="I98" s="6">
        <v>4.6116999999999999</v>
      </c>
      <c r="J98" s="6">
        <v>0</v>
      </c>
      <c r="K98" s="2" t="s">
        <v>114</v>
      </c>
      <c r="L98" s="4">
        <v>97</v>
      </c>
      <c r="M98" s="4">
        <f>VLOOKUP($K98,'21.12.2020'!$K$2:$L$500,2,FALSE)</f>
        <v>109</v>
      </c>
      <c r="N98" s="4">
        <f>VLOOKUP($K98,'14.12.2020'!$K$2:$L$500,2,FALSE)</f>
        <v>131</v>
      </c>
      <c r="O98" s="4">
        <f>VLOOKUP($K98,'07.12.2020'!$K$2:$L$500,2,FALSE)</f>
        <v>122</v>
      </c>
      <c r="P98" s="4">
        <f>VLOOKUP($K98,'30.11.2020'!$K$2:$L$500,2,FALSE)</f>
        <v>123</v>
      </c>
      <c r="Q98" s="4">
        <f>VLOOKUP($K98,'23.11.2020'!$K$2:$L$500,2,FALSE)</f>
        <v>135</v>
      </c>
      <c r="R98" s="4">
        <f>VLOOKUP($K98,'16.11.2020'!$K$2:$L$500,2,FALSE)</f>
        <v>126</v>
      </c>
      <c r="S98" s="4">
        <f>VLOOKUP($K98,'09.11.2020'!$K$2:$L$500,2,FALSE)</f>
        <v>127</v>
      </c>
      <c r="T98" s="4">
        <f>VLOOKUP($K98,'02.11.2020'!$K$2:$L$500,2,FALSE)</f>
        <v>128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5">
        <f t="shared" si="5"/>
        <v>12</v>
      </c>
      <c r="AA98" s="5">
        <f t="shared" si="6"/>
        <v>34</v>
      </c>
      <c r="AB98" s="5">
        <f t="shared" si="7"/>
        <v>25</v>
      </c>
      <c r="AC98" s="5">
        <f t="shared" si="8"/>
        <v>26</v>
      </c>
    </row>
    <row r="99" spans="1:29">
      <c r="A99" s="1" t="s">
        <v>247</v>
      </c>
      <c r="B99" s="6">
        <v>75.466700000000003</v>
      </c>
      <c r="C99" s="2">
        <v>144.83000000000001</v>
      </c>
      <c r="D99" s="7">
        <v>22054</v>
      </c>
      <c r="E99" s="2">
        <v>2.6072000000000002</v>
      </c>
      <c r="F99" s="2">
        <v>15.641999999999999</v>
      </c>
      <c r="G99" s="2">
        <v>88.050399999999996</v>
      </c>
      <c r="H99" s="2">
        <v>126.32</v>
      </c>
      <c r="I99" s="6">
        <v>12.7805</v>
      </c>
      <c r="J99" s="6">
        <v>1</v>
      </c>
      <c r="K99" s="2" t="s">
        <v>277</v>
      </c>
      <c r="L99" s="4">
        <v>98</v>
      </c>
      <c r="M99" s="4">
        <f>VLOOKUP($K99,'21.12.2020'!$K$2:$L$500,2,FALSE)</f>
        <v>98</v>
      </c>
      <c r="N99" s="4">
        <f>VLOOKUP($K99,'14.12.2020'!$K$2:$L$500,2,FALSE)</f>
        <v>94</v>
      </c>
      <c r="O99" s="4">
        <f>VLOOKUP($K99,'07.12.2020'!$K$2:$L$500,2,FALSE)</f>
        <v>93</v>
      </c>
      <c r="P99" s="4">
        <f>VLOOKUP($K99,'30.11.2020'!$K$2:$L$500,2,FALSE)</f>
        <v>91</v>
      </c>
      <c r="Q99" s="4">
        <f>VLOOKUP($K99,'23.11.2020'!$K$2:$L$500,2,FALSE)</f>
        <v>95</v>
      </c>
      <c r="R99" s="4">
        <f>VLOOKUP($K99,'16.11.2020'!$K$2:$L$500,2,FALSE)</f>
        <v>101</v>
      </c>
      <c r="S99" s="4">
        <f>VLOOKUP($K99,'09.11.2020'!$K$2:$L$500,2,FALSE)</f>
        <v>102</v>
      </c>
      <c r="T99" s="4">
        <f>VLOOKUP($K99,'02.11.2020'!$K$2:$L$500,2,FALSE)</f>
        <v>101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5">
        <f t="shared" si="5"/>
        <v>0</v>
      </c>
      <c r="AA99" s="5">
        <f t="shared" si="6"/>
        <v>-4</v>
      </c>
      <c r="AB99" s="5">
        <f t="shared" si="7"/>
        <v>-5</v>
      </c>
      <c r="AC99" s="5">
        <f t="shared" si="8"/>
        <v>-7</v>
      </c>
    </row>
    <row r="100" spans="1:29">
      <c r="A100" s="1" t="s">
        <v>78</v>
      </c>
      <c r="B100" s="6">
        <v>75.466700000000003</v>
      </c>
      <c r="C100" s="2">
        <v>48.4</v>
      </c>
      <c r="D100" s="7">
        <v>883432</v>
      </c>
      <c r="E100" s="2">
        <v>-2.7526999999999999</v>
      </c>
      <c r="F100" s="2">
        <v>-1.7259</v>
      </c>
      <c r="G100" s="2">
        <v>6.9612999999999996</v>
      </c>
      <c r="H100" s="2">
        <v>45.9</v>
      </c>
      <c r="I100" s="6">
        <v>5.1653000000000002</v>
      </c>
      <c r="J100" s="6">
        <v>0</v>
      </c>
      <c r="K100" s="2" t="s">
        <v>197</v>
      </c>
      <c r="L100" s="4">
        <v>99</v>
      </c>
      <c r="M100" s="4">
        <f>VLOOKUP($K100,'21.12.2020'!$K$2:$L$500,2,FALSE)</f>
        <v>110</v>
      </c>
      <c r="N100" s="4">
        <f>VLOOKUP($K100,'14.12.2020'!$K$2:$L$500,2,FALSE)</f>
        <v>105</v>
      </c>
      <c r="O100" s="4">
        <f>VLOOKUP($K100,'07.12.2020'!$K$2:$L$500,2,FALSE)</f>
        <v>99</v>
      </c>
      <c r="P100" s="4">
        <f>VLOOKUP($K100,'30.11.2020'!$K$2:$L$500,2,FALSE)</f>
        <v>95</v>
      </c>
      <c r="Q100" s="4">
        <f>VLOOKUP($K100,'23.11.2020'!$K$2:$L$500,2,FALSE)</f>
        <v>101</v>
      </c>
      <c r="R100" s="4">
        <f>VLOOKUP($K100,'16.11.2020'!$K$2:$L$500,2,FALSE)</f>
        <v>106</v>
      </c>
      <c r="S100" s="4">
        <f>VLOOKUP($K100,'09.11.2020'!$K$2:$L$500,2,FALSE)</f>
        <v>107</v>
      </c>
      <c r="T100" s="4">
        <f>VLOOKUP($K100,'02.11.2020'!$K$2:$L$500,2,FALSE)</f>
        <v>103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5">
        <f t="shared" si="5"/>
        <v>11</v>
      </c>
      <c r="AA100" s="5">
        <f t="shared" si="6"/>
        <v>6</v>
      </c>
      <c r="AB100" s="5">
        <f t="shared" si="7"/>
        <v>0</v>
      </c>
      <c r="AC100" s="5">
        <f t="shared" si="8"/>
        <v>-4</v>
      </c>
    </row>
    <row r="101" spans="1:29">
      <c r="A101" s="1" t="s">
        <v>662</v>
      </c>
      <c r="B101" s="6">
        <v>75.466700000000003</v>
      </c>
      <c r="C101" s="2">
        <v>362.88</v>
      </c>
      <c r="D101" s="7">
        <v>2297335</v>
      </c>
      <c r="E101" s="2">
        <v>0.50129999999999997</v>
      </c>
      <c r="F101" s="2">
        <v>20.270499999999998</v>
      </c>
      <c r="G101" s="2">
        <v>271.08089999999999</v>
      </c>
      <c r="H101" s="2">
        <v>305.61099999999999</v>
      </c>
      <c r="I101" s="6">
        <v>15.7818</v>
      </c>
      <c r="J101" s="6">
        <v>1</v>
      </c>
      <c r="K101" s="2" t="s">
        <v>665</v>
      </c>
      <c r="L101" s="4">
        <v>100</v>
      </c>
      <c r="M101" s="4">
        <f>VLOOKUP($K101,'21.12.2020'!$K$2:$L$500,2,FALSE)</f>
        <v>120</v>
      </c>
      <c r="N101" s="4">
        <f>VLOOKUP($K101,'14.12.2020'!$K$2:$L$500,2,FALSE)</f>
        <v>137</v>
      </c>
      <c r="O101" s="4">
        <f>VLOOKUP($K101,'07.12.2020'!$K$2:$L$500,2,FALSE)</f>
        <v>157</v>
      </c>
      <c r="P101" s="4">
        <f>VLOOKUP($K101,'30.11.2020'!$K$2:$L$500,2,FALSE)</f>
        <v>171</v>
      </c>
      <c r="Q101" s="4">
        <f>VLOOKUP($K101,'23.11.2020'!$K$2:$L$500,2,FALSE)</f>
        <v>193</v>
      </c>
      <c r="R101" s="4">
        <f>VLOOKUP($K101,'16.11.2020'!$K$2:$L$500,2,FALSE)</f>
        <v>225</v>
      </c>
      <c r="S101" s="4">
        <f>VLOOKUP($K101,'09.11.2020'!$K$2:$L$500,2,FALSE)</f>
        <v>269</v>
      </c>
      <c r="T101" s="4">
        <f>VLOOKUP($K101,'02.11.2020'!$K$2:$L$500,2,FALSE)</f>
        <v>308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5">
        <f t="shared" si="5"/>
        <v>20</v>
      </c>
      <c r="AA101" s="5">
        <f t="shared" si="6"/>
        <v>37</v>
      </c>
      <c r="AB101" s="5">
        <f t="shared" si="7"/>
        <v>57</v>
      </c>
      <c r="AC101" s="5">
        <f t="shared" si="8"/>
        <v>71</v>
      </c>
    </row>
    <row r="102" spans="1:29">
      <c r="A102" s="1" t="s">
        <v>97</v>
      </c>
      <c r="B102" s="6">
        <v>75.466700000000003</v>
      </c>
      <c r="C102" s="2">
        <v>201.4</v>
      </c>
      <c r="D102" s="7">
        <v>277227</v>
      </c>
      <c r="E102" s="2">
        <v>-0.31180000000000002</v>
      </c>
      <c r="F102" s="2">
        <v>5.1862000000000004</v>
      </c>
      <c r="G102" s="2">
        <v>38.495399999999997</v>
      </c>
      <c r="H102" s="2">
        <v>187.2</v>
      </c>
      <c r="I102" s="6">
        <v>7.0506000000000002</v>
      </c>
      <c r="J102" s="6">
        <v>1</v>
      </c>
      <c r="K102" s="2" t="s">
        <v>152</v>
      </c>
      <c r="L102" s="4">
        <v>101</v>
      </c>
      <c r="M102" s="4">
        <f>VLOOKUP($K102,'21.12.2020'!$K$2:$L$500,2,FALSE)</f>
        <v>99</v>
      </c>
      <c r="N102" s="4">
        <f>VLOOKUP($K102,'14.12.2020'!$K$2:$L$500,2,FALSE)</f>
        <v>95</v>
      </c>
      <c r="O102" s="4">
        <f>VLOOKUP($K102,'07.12.2020'!$K$2:$L$500,2,FALSE)</f>
        <v>94</v>
      </c>
      <c r="P102" s="4">
        <f>VLOOKUP($K102,'30.11.2020'!$K$2:$L$500,2,FALSE)</f>
        <v>93</v>
      </c>
      <c r="Q102" s="4">
        <f>VLOOKUP($K102,'23.11.2020'!$K$2:$L$500,2,FALSE)</f>
        <v>81</v>
      </c>
      <c r="R102" s="4">
        <f>VLOOKUP($K102,'16.11.2020'!$K$2:$L$500,2,FALSE)</f>
        <v>77</v>
      </c>
      <c r="S102" s="4">
        <f>VLOOKUP($K102,'09.11.2020'!$K$2:$L$500,2,FALSE)</f>
        <v>80</v>
      </c>
      <c r="T102" s="4">
        <f>VLOOKUP($K102,'02.11.2020'!$K$2:$L$500,2,FALSE)</f>
        <v>79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5">
        <f t="shared" si="5"/>
        <v>-2</v>
      </c>
      <c r="AA102" s="5">
        <f t="shared" si="6"/>
        <v>-6</v>
      </c>
      <c r="AB102" s="5">
        <f t="shared" si="7"/>
        <v>-7</v>
      </c>
      <c r="AC102" s="5">
        <f t="shared" si="8"/>
        <v>-8</v>
      </c>
    </row>
    <row r="103" spans="1:29">
      <c r="A103" s="1" t="s">
        <v>610</v>
      </c>
      <c r="B103" s="6">
        <v>75.466700000000003</v>
      </c>
      <c r="C103" s="2">
        <v>287.58</v>
      </c>
      <c r="D103" s="7">
        <v>1161203</v>
      </c>
      <c r="E103" s="2">
        <v>2.7475000000000001</v>
      </c>
      <c r="F103" s="2">
        <v>5.6346999999999996</v>
      </c>
      <c r="G103" s="2">
        <v>104.0877</v>
      </c>
      <c r="H103" s="2">
        <v>263.77999999999997</v>
      </c>
      <c r="I103" s="6">
        <v>8.2759999999999998</v>
      </c>
      <c r="J103" s="6">
        <v>1</v>
      </c>
      <c r="K103" s="2" t="s">
        <v>617</v>
      </c>
      <c r="L103" s="4">
        <v>102</v>
      </c>
      <c r="M103" s="4">
        <f>VLOOKUP($K103,'21.12.2020'!$K$2:$L$500,2,FALSE)</f>
        <v>112</v>
      </c>
      <c r="N103" s="4">
        <f>VLOOKUP($K103,'14.12.2020'!$K$2:$L$500,2,FALSE)</f>
        <v>107</v>
      </c>
      <c r="O103" s="4">
        <f>VLOOKUP($K103,'07.12.2020'!$K$2:$L$500,2,FALSE)</f>
        <v>114</v>
      </c>
      <c r="P103" s="4">
        <f>VLOOKUP($K103,'30.11.2020'!$K$2:$L$500,2,FALSE)</f>
        <v>127</v>
      </c>
      <c r="Q103" s="4">
        <f>VLOOKUP($K103,'23.11.2020'!$K$2:$L$500,2,FALSE)</f>
        <v>114</v>
      </c>
      <c r="R103" s="4">
        <f>VLOOKUP($K103,'16.11.2020'!$K$2:$L$500,2,FALSE)</f>
        <v>109</v>
      </c>
      <c r="S103" s="4">
        <f>VLOOKUP($K103,'09.11.2020'!$K$2:$L$500,2,FALSE)</f>
        <v>116</v>
      </c>
      <c r="T103" s="4">
        <f>VLOOKUP($K103,'02.11.2020'!$K$2:$L$500,2,FALSE)</f>
        <v>140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5">
        <f t="shared" si="5"/>
        <v>10</v>
      </c>
      <c r="AA103" s="5">
        <f t="shared" si="6"/>
        <v>5</v>
      </c>
      <c r="AB103" s="5">
        <f t="shared" si="7"/>
        <v>12</v>
      </c>
      <c r="AC103" s="5">
        <f t="shared" si="8"/>
        <v>25</v>
      </c>
    </row>
    <row r="104" spans="1:29">
      <c r="A104" s="1" t="s">
        <v>507</v>
      </c>
      <c r="B104" s="6">
        <v>75.333299999999994</v>
      </c>
      <c r="C104" s="2">
        <v>40.479999999999997</v>
      </c>
      <c r="D104" s="7">
        <v>408065</v>
      </c>
      <c r="E104" s="2">
        <v>-3.6190000000000002</v>
      </c>
      <c r="F104" s="2">
        <v>-3.8936000000000002</v>
      </c>
      <c r="G104" s="2">
        <v>-9.4406999999999996</v>
      </c>
      <c r="H104" s="2">
        <v>39.274999999999999</v>
      </c>
      <c r="I104" s="6">
        <v>2.9767999999999999</v>
      </c>
      <c r="J104" s="6">
        <v>1</v>
      </c>
      <c r="K104" s="2" t="s">
        <v>514</v>
      </c>
      <c r="L104" s="4">
        <v>103</v>
      </c>
      <c r="M104" s="4">
        <f>VLOOKUP($K104,'21.12.2020'!$K$2:$L$500,2,FALSE)</f>
        <v>100</v>
      </c>
      <c r="N104" s="4">
        <f>VLOOKUP($K104,'14.12.2020'!$K$2:$L$500,2,FALSE)</f>
        <v>96</v>
      </c>
      <c r="O104" s="4">
        <f>VLOOKUP($K104,'07.12.2020'!$K$2:$L$500,2,FALSE)</f>
        <v>96</v>
      </c>
      <c r="P104" s="4">
        <f>VLOOKUP($K104,'30.11.2020'!$K$2:$L$500,2,FALSE)</f>
        <v>94</v>
      </c>
      <c r="Q104" s="4">
        <f>VLOOKUP($K104,'23.11.2020'!$K$2:$L$500,2,FALSE)</f>
        <v>100</v>
      </c>
      <c r="R104" s="4">
        <f>VLOOKUP($K104,'16.11.2020'!$K$2:$L$500,2,FALSE)</f>
        <v>103</v>
      </c>
      <c r="S104" s="4">
        <f>VLOOKUP($K104,'09.11.2020'!$K$2:$L$500,2,FALSE)</f>
        <v>104</v>
      </c>
      <c r="T104" s="4">
        <f>VLOOKUP($K104,'02.11.2020'!$K$2:$L$500,2,FALSE)</f>
        <v>105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5">
        <f t="shared" si="5"/>
        <v>-3</v>
      </c>
      <c r="AA104" s="5">
        <f t="shared" si="6"/>
        <v>-7</v>
      </c>
      <c r="AB104" s="5">
        <f t="shared" si="7"/>
        <v>-7</v>
      </c>
      <c r="AC104" s="5">
        <f t="shared" si="8"/>
        <v>-9</v>
      </c>
    </row>
    <row r="105" spans="1:29">
      <c r="A105" s="1" t="s">
        <v>652</v>
      </c>
      <c r="B105" s="6">
        <v>75.333299999999994</v>
      </c>
      <c r="C105" s="2">
        <v>656.49</v>
      </c>
      <c r="D105" s="7">
        <v>1147115</v>
      </c>
      <c r="E105" s="2">
        <v>0.38379999999999997</v>
      </c>
      <c r="F105" s="2">
        <v>1.7750999999999999</v>
      </c>
      <c r="G105" s="2">
        <v>35.896700000000003</v>
      </c>
      <c r="H105" s="2">
        <v>603.45000000000005</v>
      </c>
      <c r="I105" s="6">
        <v>8.0792999999999999</v>
      </c>
      <c r="J105" s="6">
        <v>1</v>
      </c>
      <c r="K105" s="2" t="s">
        <v>656</v>
      </c>
      <c r="L105" s="4">
        <v>104</v>
      </c>
      <c r="M105" s="4">
        <f>VLOOKUP($K105,'21.12.2020'!$K$2:$L$500,2,FALSE)</f>
        <v>121</v>
      </c>
      <c r="N105" s="4">
        <f>VLOOKUP($K105,'14.12.2020'!$K$2:$L$500,2,FALSE)</f>
        <v>140</v>
      </c>
      <c r="O105" s="4">
        <f>VLOOKUP($K105,'07.12.2020'!$K$2:$L$500,2,FALSE)</f>
        <v>158</v>
      </c>
      <c r="P105" s="4">
        <f>VLOOKUP($K105,'30.11.2020'!$K$2:$L$500,2,FALSE)</f>
        <v>172</v>
      </c>
      <c r="Q105" s="4">
        <f>VLOOKUP($K105,'23.11.2020'!$K$2:$L$500,2,FALSE)</f>
        <v>195</v>
      </c>
      <c r="R105" s="4">
        <f>VLOOKUP($K105,'16.11.2020'!$K$2:$L$500,2,FALSE)</f>
        <v>228</v>
      </c>
      <c r="S105" s="4">
        <f>VLOOKUP($K105,'09.11.2020'!$K$2:$L$500,2,FALSE)</f>
        <v>275</v>
      </c>
      <c r="T105" s="4">
        <f>VLOOKUP($K105,'02.11.2020'!$K$2:$L$500,2,FALSE)</f>
        <v>290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5">
        <f t="shared" si="5"/>
        <v>17</v>
      </c>
      <c r="AA105" s="5">
        <f t="shared" si="6"/>
        <v>36</v>
      </c>
      <c r="AB105" s="5">
        <f t="shared" si="7"/>
        <v>54</v>
      </c>
      <c r="AC105" s="5">
        <f t="shared" si="8"/>
        <v>68</v>
      </c>
    </row>
    <row r="106" spans="1:29">
      <c r="A106" s="1" t="s">
        <v>333</v>
      </c>
      <c r="B106" s="6">
        <v>75.333299999999994</v>
      </c>
      <c r="C106" s="2">
        <v>115.42</v>
      </c>
      <c r="D106" s="7">
        <v>312322</v>
      </c>
      <c r="E106" s="2">
        <v>-1.72</v>
      </c>
      <c r="F106" s="2">
        <v>-5.7796000000000003</v>
      </c>
      <c r="G106" s="2">
        <v>33.649799999999999</v>
      </c>
      <c r="H106" s="2">
        <v>99.66</v>
      </c>
      <c r="I106" s="6">
        <v>13.654500000000001</v>
      </c>
      <c r="J106" s="6">
        <v>0</v>
      </c>
      <c r="K106" s="2" t="s">
        <v>426</v>
      </c>
      <c r="L106" s="4">
        <v>105</v>
      </c>
      <c r="M106" s="4">
        <f>VLOOKUP($K106,'21.12.2020'!$K$2:$L$500,2,FALSE)</f>
        <v>101</v>
      </c>
      <c r="N106" s="4">
        <f>VLOOKUP($K106,'14.12.2020'!$K$2:$L$500,2,FALSE)</f>
        <v>98</v>
      </c>
      <c r="O106" s="4">
        <f>VLOOKUP($K106,'07.12.2020'!$K$2:$L$500,2,FALSE)</f>
        <v>100</v>
      </c>
      <c r="P106" s="4">
        <f>VLOOKUP($K106,'30.11.2020'!$K$2:$L$500,2,FALSE)</f>
        <v>96</v>
      </c>
      <c r="Q106" s="4">
        <f>VLOOKUP($K106,'23.11.2020'!$K$2:$L$500,2,FALSE)</f>
        <v>102</v>
      </c>
      <c r="R106" s="4">
        <f>VLOOKUP($K106,'16.11.2020'!$K$2:$L$500,2,FALSE)</f>
        <v>107</v>
      </c>
      <c r="S106" s="4">
        <f>VLOOKUP($K106,'09.11.2020'!$K$2:$L$500,2,FALSE)</f>
        <v>108</v>
      </c>
      <c r="T106" s="4">
        <f>VLOOKUP($K106,'02.11.2020'!$K$2:$L$500,2,FALSE)</f>
        <v>110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5">
        <f t="shared" si="5"/>
        <v>-4</v>
      </c>
      <c r="AA106" s="5">
        <f t="shared" si="6"/>
        <v>-7</v>
      </c>
      <c r="AB106" s="5">
        <f t="shared" si="7"/>
        <v>-5</v>
      </c>
      <c r="AC106" s="5">
        <f t="shared" si="8"/>
        <v>-9</v>
      </c>
    </row>
    <row r="107" spans="1:29">
      <c r="A107" s="1" t="s">
        <v>95</v>
      </c>
      <c r="B107" s="6">
        <v>75.333299999999994</v>
      </c>
      <c r="C107" s="2">
        <v>251.25</v>
      </c>
      <c r="D107" s="7">
        <v>646646</v>
      </c>
      <c r="E107" s="2">
        <v>-0.16289999999999999</v>
      </c>
      <c r="F107" s="2">
        <v>5.7004999999999999</v>
      </c>
      <c r="G107" s="2">
        <v>38.201300000000003</v>
      </c>
      <c r="H107" s="2">
        <v>230.94470000000001</v>
      </c>
      <c r="I107" s="6">
        <v>8.0816999999999997</v>
      </c>
      <c r="J107" s="6">
        <v>1</v>
      </c>
      <c r="K107" s="2" t="s">
        <v>150</v>
      </c>
      <c r="L107" s="4">
        <v>106</v>
      </c>
      <c r="M107" s="4">
        <f>VLOOKUP($K107,'21.12.2020'!$K$2:$L$500,2,FALSE)</f>
        <v>103</v>
      </c>
      <c r="N107" s="4">
        <f>VLOOKUP($K107,'14.12.2020'!$K$2:$L$500,2,FALSE)</f>
        <v>99</v>
      </c>
      <c r="O107" s="4">
        <f>VLOOKUP($K107,'07.12.2020'!$K$2:$L$500,2,FALSE)</f>
        <v>101</v>
      </c>
      <c r="P107" s="4">
        <f>VLOOKUP($K107,'30.11.2020'!$K$2:$L$500,2,FALSE)</f>
        <v>97</v>
      </c>
      <c r="Q107" s="4">
        <f>VLOOKUP($K107,'23.11.2020'!$K$2:$L$500,2,FALSE)</f>
        <v>90</v>
      </c>
      <c r="R107" s="4">
        <f>VLOOKUP($K107,'16.11.2020'!$K$2:$L$500,2,FALSE)</f>
        <v>97</v>
      </c>
      <c r="S107" s="4">
        <f>VLOOKUP($K107,'09.11.2020'!$K$2:$L$500,2,FALSE)</f>
        <v>97</v>
      </c>
      <c r="T107" s="4">
        <f>VLOOKUP($K107,'02.11.2020'!$K$2:$L$500,2,FALSE)</f>
        <v>95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5">
        <f t="shared" si="5"/>
        <v>-3</v>
      </c>
      <c r="AA107" s="5">
        <f t="shared" si="6"/>
        <v>-7</v>
      </c>
      <c r="AB107" s="5">
        <f t="shared" si="7"/>
        <v>-5</v>
      </c>
      <c r="AC107" s="5">
        <f t="shared" si="8"/>
        <v>-9</v>
      </c>
    </row>
    <row r="108" spans="1:29">
      <c r="A108" s="1" t="s">
        <v>24</v>
      </c>
      <c r="B108" s="6">
        <v>75.2</v>
      </c>
      <c r="C108" s="2">
        <v>79.349999999999994</v>
      </c>
      <c r="D108" s="7">
        <v>157714</v>
      </c>
      <c r="E108" s="2">
        <v>-0.56389999999999996</v>
      </c>
      <c r="F108" s="2">
        <v>11.0878</v>
      </c>
      <c r="G108" s="2">
        <v>-4.9587000000000003</v>
      </c>
      <c r="H108" s="2">
        <v>73.010000000000005</v>
      </c>
      <c r="I108" s="6">
        <v>7.9898999999999996</v>
      </c>
      <c r="J108" s="6">
        <v>1</v>
      </c>
      <c r="K108" s="2" t="s">
        <v>112</v>
      </c>
      <c r="L108" s="4">
        <v>107</v>
      </c>
      <c r="M108" s="4">
        <f>VLOOKUP($K108,'21.12.2020'!$K$2:$L$500,2,FALSE)</f>
        <v>105</v>
      </c>
      <c r="N108" s="4">
        <f>VLOOKUP($K108,'14.12.2020'!$K$2:$L$500,2,FALSE)</f>
        <v>101</v>
      </c>
      <c r="O108" s="4">
        <f>VLOOKUP($K108,'07.12.2020'!$K$2:$L$500,2,FALSE)</f>
        <v>102</v>
      </c>
      <c r="P108" s="4">
        <f>VLOOKUP($K108,'30.11.2020'!$K$2:$L$500,2,FALSE)</f>
        <v>98</v>
      </c>
      <c r="Q108" s="4">
        <f>VLOOKUP($K108,'23.11.2020'!$K$2:$L$500,2,FALSE)</f>
        <v>106</v>
      </c>
      <c r="R108" s="4">
        <f>VLOOKUP($K108,'16.11.2020'!$K$2:$L$500,2,FALSE)</f>
        <v>104</v>
      </c>
      <c r="S108" s="4">
        <f>VLOOKUP($K108,'09.11.2020'!$K$2:$L$500,2,FALSE)</f>
        <v>96</v>
      </c>
      <c r="T108" s="4">
        <f>VLOOKUP($K108,'02.11.2020'!$K$2:$L$500,2,FALSE)</f>
        <v>77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5">
        <f t="shared" si="5"/>
        <v>-2</v>
      </c>
      <c r="AA108" s="5">
        <f t="shared" si="6"/>
        <v>-6</v>
      </c>
      <c r="AB108" s="5">
        <f t="shared" si="7"/>
        <v>-5</v>
      </c>
      <c r="AC108" s="5">
        <f t="shared" si="8"/>
        <v>-9</v>
      </c>
    </row>
    <row r="109" spans="1:29">
      <c r="A109" s="1" t="s">
        <v>52</v>
      </c>
      <c r="B109" s="6">
        <v>75.2</v>
      </c>
      <c r="C109" s="2">
        <v>309.56</v>
      </c>
      <c r="D109" s="7">
        <v>26136332</v>
      </c>
      <c r="E109" s="2">
        <v>-0.46300000000000002</v>
      </c>
      <c r="F109" s="2">
        <v>6.6014999999999997</v>
      </c>
      <c r="G109" s="2">
        <v>45.874400000000001</v>
      </c>
      <c r="H109" s="2">
        <v>280.62</v>
      </c>
      <c r="I109" s="6">
        <v>9.3488000000000007</v>
      </c>
      <c r="J109" s="6">
        <v>1</v>
      </c>
      <c r="K109" s="2" t="s">
        <v>176</v>
      </c>
      <c r="L109" s="4">
        <v>108</v>
      </c>
      <c r="M109" s="4">
        <f>VLOOKUP($K109,'21.12.2020'!$K$2:$L$500,2,FALSE)</f>
        <v>106</v>
      </c>
      <c r="N109" s="4">
        <f>VLOOKUP($K109,'14.12.2020'!$K$2:$L$500,2,FALSE)</f>
        <v>102</v>
      </c>
      <c r="O109" s="4">
        <f>VLOOKUP($K109,'07.12.2020'!$K$2:$L$500,2,FALSE)</f>
        <v>103</v>
      </c>
      <c r="P109" s="4">
        <f>VLOOKUP($K109,'30.11.2020'!$K$2:$L$500,2,FALSE)</f>
        <v>99</v>
      </c>
      <c r="Q109" s="4">
        <f>VLOOKUP($K109,'23.11.2020'!$K$2:$L$500,2,FALSE)</f>
        <v>86</v>
      </c>
      <c r="R109" s="4">
        <f>VLOOKUP($K109,'16.11.2020'!$K$2:$L$500,2,FALSE)</f>
        <v>87</v>
      </c>
      <c r="S109" s="4">
        <f>VLOOKUP($K109,'09.11.2020'!$K$2:$L$500,2,FALSE)</f>
        <v>91</v>
      </c>
      <c r="T109" s="4">
        <f>VLOOKUP($K109,'02.11.2020'!$K$2:$L$500,2,FALSE)</f>
        <v>91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5">
        <f t="shared" si="5"/>
        <v>-2</v>
      </c>
      <c r="AA109" s="5">
        <f t="shared" si="6"/>
        <v>-6</v>
      </c>
      <c r="AB109" s="5">
        <f t="shared" si="7"/>
        <v>-5</v>
      </c>
      <c r="AC109" s="5">
        <f t="shared" si="8"/>
        <v>-9</v>
      </c>
    </row>
    <row r="110" spans="1:29">
      <c r="A110" s="1" t="s">
        <v>61</v>
      </c>
      <c r="B110" s="6">
        <v>75.2</v>
      </c>
      <c r="C110" s="2">
        <v>239.27</v>
      </c>
      <c r="D110" s="7">
        <v>1297714</v>
      </c>
      <c r="E110" s="2">
        <v>0.113</v>
      </c>
      <c r="F110" s="2">
        <v>6.0922999999999998</v>
      </c>
      <c r="G110" s="2">
        <v>36.243000000000002</v>
      </c>
      <c r="H110" s="2">
        <v>219.46</v>
      </c>
      <c r="I110" s="6">
        <v>8.2792999999999992</v>
      </c>
      <c r="J110" s="6">
        <v>1</v>
      </c>
      <c r="K110" s="2" t="s">
        <v>128</v>
      </c>
      <c r="L110" s="4">
        <v>109</v>
      </c>
      <c r="M110" s="4">
        <f>VLOOKUP($K110,'21.12.2020'!$K$2:$L$500,2,FALSE)</f>
        <v>107</v>
      </c>
      <c r="N110" s="4">
        <f>VLOOKUP($K110,'14.12.2020'!$K$2:$L$500,2,FALSE)</f>
        <v>103</v>
      </c>
      <c r="O110" s="4">
        <f>VLOOKUP($K110,'07.12.2020'!$K$2:$L$500,2,FALSE)</f>
        <v>104</v>
      </c>
      <c r="P110" s="4">
        <f>VLOOKUP($K110,'30.11.2020'!$K$2:$L$500,2,FALSE)</f>
        <v>100</v>
      </c>
      <c r="Q110" s="4">
        <f>VLOOKUP($K110,'23.11.2020'!$K$2:$L$500,2,FALSE)</f>
        <v>88</v>
      </c>
      <c r="R110" s="4">
        <f>VLOOKUP($K110,'16.11.2020'!$K$2:$L$500,2,FALSE)</f>
        <v>89</v>
      </c>
      <c r="S110" s="4">
        <f>VLOOKUP($K110,'09.11.2020'!$K$2:$L$500,2,FALSE)</f>
        <v>93</v>
      </c>
      <c r="T110" s="4">
        <f>VLOOKUP($K110,'02.11.2020'!$K$2:$L$500,2,FALSE)</f>
        <v>93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5">
        <f t="shared" si="5"/>
        <v>-2</v>
      </c>
      <c r="AA110" s="5">
        <f t="shared" si="6"/>
        <v>-6</v>
      </c>
      <c r="AB110" s="5">
        <f t="shared" si="7"/>
        <v>-5</v>
      </c>
      <c r="AC110" s="5">
        <f t="shared" si="8"/>
        <v>-9</v>
      </c>
    </row>
    <row r="111" spans="1:29">
      <c r="A111" s="1" t="s">
        <v>477</v>
      </c>
      <c r="B111" s="6">
        <v>75.2</v>
      </c>
      <c r="C111" s="2">
        <v>40.630000000000003</v>
      </c>
      <c r="D111" s="7">
        <v>121643</v>
      </c>
      <c r="E111" s="2">
        <v>-6.6620999999999997</v>
      </c>
      <c r="F111" s="2">
        <v>-5.8837000000000002</v>
      </c>
      <c r="G111" s="2">
        <v>-4.1292999999999997</v>
      </c>
      <c r="H111" s="2">
        <v>42.4</v>
      </c>
      <c r="I111" s="6">
        <v>-4.3563999999999998</v>
      </c>
      <c r="J111" s="6">
        <v>0</v>
      </c>
      <c r="K111" s="2" t="s">
        <v>479</v>
      </c>
      <c r="L111" s="4">
        <v>110</v>
      </c>
      <c r="M111" s="4">
        <f>VLOOKUP($K111,'21.12.2020'!$K$2:$L$500,2,FALSE)</f>
        <v>85</v>
      </c>
      <c r="N111" s="4">
        <f>VLOOKUP($K111,'14.12.2020'!$K$2:$L$500,2,FALSE)</f>
        <v>81</v>
      </c>
      <c r="O111" s="4">
        <f>VLOOKUP($K111,'07.12.2020'!$K$2:$L$500,2,FALSE)</f>
        <v>74</v>
      </c>
      <c r="P111" s="4">
        <f>VLOOKUP($K111,'30.11.2020'!$K$2:$L$500,2,FALSE)</f>
        <v>71</v>
      </c>
      <c r="Q111" s="4">
        <f>VLOOKUP($K111,'23.11.2020'!$K$2:$L$500,2,FALSE)</f>
        <v>74</v>
      </c>
      <c r="R111" s="4">
        <f>VLOOKUP($K111,'16.11.2020'!$K$2:$L$500,2,FALSE)</f>
        <v>76</v>
      </c>
      <c r="S111" s="4">
        <f>VLOOKUP($K111,'09.11.2020'!$K$2:$L$500,2,FALSE)</f>
        <v>79</v>
      </c>
      <c r="T111" s="4">
        <f>VLOOKUP($K111,'02.11.2020'!$K$2:$L$500,2,FALSE)</f>
        <v>84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5">
        <f t="shared" si="5"/>
        <v>-25</v>
      </c>
      <c r="AA111" s="5">
        <f t="shared" si="6"/>
        <v>-29</v>
      </c>
      <c r="AB111" s="5">
        <f t="shared" si="7"/>
        <v>-36</v>
      </c>
      <c r="AC111" s="5">
        <f t="shared" si="8"/>
        <v>-39</v>
      </c>
    </row>
    <row r="112" spans="1:29">
      <c r="A112" s="1" t="s">
        <v>609</v>
      </c>
      <c r="B112" s="6">
        <v>75.2</v>
      </c>
      <c r="C112" s="2">
        <v>17.77</v>
      </c>
      <c r="D112" s="7">
        <v>183122</v>
      </c>
      <c r="E112" s="2">
        <v>0.45219999999999999</v>
      </c>
      <c r="F112" s="2">
        <v>4.7759999999999998</v>
      </c>
      <c r="G112" s="2">
        <v>-24.511500000000002</v>
      </c>
      <c r="H112" s="2">
        <v>16.63</v>
      </c>
      <c r="I112" s="6">
        <v>6.4153000000000002</v>
      </c>
      <c r="J112" s="6">
        <v>1</v>
      </c>
      <c r="K112" s="2" t="s">
        <v>612</v>
      </c>
      <c r="L112" s="4">
        <v>111</v>
      </c>
      <c r="M112" s="4">
        <f>VLOOKUP($K112,'21.12.2020'!$K$2:$L$500,2,FALSE)</f>
        <v>118</v>
      </c>
      <c r="N112" s="4">
        <f>VLOOKUP($K112,'14.12.2020'!$K$2:$L$500,2,FALSE)</f>
        <v>115</v>
      </c>
      <c r="O112" s="4">
        <f>VLOOKUP($K112,'07.12.2020'!$K$2:$L$500,2,FALSE)</f>
        <v>123</v>
      </c>
      <c r="P112" s="4">
        <f>VLOOKUP($K112,'30.11.2020'!$K$2:$L$500,2,FALSE)</f>
        <v>132</v>
      </c>
      <c r="Q112" s="4">
        <f>VLOOKUP($K112,'23.11.2020'!$K$2:$L$500,2,FALSE)</f>
        <v>131</v>
      </c>
      <c r="R112" s="4">
        <f>VLOOKUP($K112,'16.11.2020'!$K$2:$L$500,2,FALSE)</f>
        <v>133</v>
      </c>
      <c r="S112" s="4">
        <f>VLOOKUP($K112,'09.11.2020'!$K$2:$L$500,2,FALSE)</f>
        <v>147</v>
      </c>
      <c r="T112" s="4">
        <f>VLOOKUP($K112,'02.11.2020'!$K$2:$L$500,2,FALSE)</f>
        <v>162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5">
        <f t="shared" si="5"/>
        <v>7</v>
      </c>
      <c r="AA112" s="5">
        <f t="shared" si="6"/>
        <v>4</v>
      </c>
      <c r="AB112" s="5">
        <f t="shared" si="7"/>
        <v>12</v>
      </c>
      <c r="AC112" s="5">
        <f t="shared" si="8"/>
        <v>21</v>
      </c>
    </row>
    <row r="113" spans="1:29">
      <c r="A113" s="1" t="s">
        <v>255</v>
      </c>
      <c r="B113" s="6">
        <v>75.2</v>
      </c>
      <c r="C113" s="2">
        <v>207.95</v>
      </c>
      <c r="D113" s="7">
        <v>2772679</v>
      </c>
      <c r="E113" s="2">
        <v>5.6603000000000003</v>
      </c>
      <c r="F113" s="2">
        <v>7.1852</v>
      </c>
      <c r="G113" s="2">
        <v>149.78980000000001</v>
      </c>
      <c r="H113" s="2">
        <v>181.15</v>
      </c>
      <c r="I113" s="6">
        <v>12.887700000000001</v>
      </c>
      <c r="J113" s="6">
        <v>1</v>
      </c>
      <c r="K113" s="2" t="s">
        <v>269</v>
      </c>
      <c r="L113" s="4">
        <v>112</v>
      </c>
      <c r="M113" s="4">
        <f>VLOOKUP($K113,'21.12.2020'!$K$2:$L$500,2,FALSE)</f>
        <v>88</v>
      </c>
      <c r="N113" s="4">
        <f>VLOOKUP($K113,'14.12.2020'!$K$2:$L$500,2,FALSE)</f>
        <v>71</v>
      </c>
      <c r="O113" s="4">
        <f>VLOOKUP($K113,'07.12.2020'!$K$2:$L$500,2,FALSE)</f>
        <v>65</v>
      </c>
      <c r="P113" s="4">
        <f>VLOOKUP($K113,'30.11.2020'!$K$2:$L$500,2,FALSE)</f>
        <v>72</v>
      </c>
      <c r="Q113" s="4">
        <f>VLOOKUP($K113,'23.11.2020'!$K$2:$L$500,2,FALSE)</f>
        <v>66</v>
      </c>
      <c r="R113" s="4">
        <f>VLOOKUP($K113,'16.11.2020'!$K$2:$L$500,2,FALSE)</f>
        <v>57</v>
      </c>
      <c r="S113" s="4">
        <f>VLOOKUP($K113,'09.11.2020'!$K$2:$L$500,2,FALSE)</f>
        <v>53</v>
      </c>
      <c r="T113" s="4">
        <f>VLOOKUP($K113,'02.11.2020'!$K$2:$L$500,2,FALSE)</f>
        <v>64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5">
        <f t="shared" si="5"/>
        <v>-24</v>
      </c>
      <c r="AA113" s="5">
        <f t="shared" si="6"/>
        <v>-41</v>
      </c>
      <c r="AB113" s="5">
        <f t="shared" si="7"/>
        <v>-47</v>
      </c>
      <c r="AC113" s="5">
        <f t="shared" si="8"/>
        <v>-40</v>
      </c>
    </row>
    <row r="114" spans="1:29">
      <c r="A114" s="1" t="s">
        <v>493</v>
      </c>
      <c r="B114" s="6">
        <v>75.066699999999997</v>
      </c>
      <c r="C114" s="2">
        <v>355.02</v>
      </c>
      <c r="D114" s="7">
        <v>1093598</v>
      </c>
      <c r="E114" s="2">
        <v>-0.8075</v>
      </c>
      <c r="F114" s="2">
        <v>10.5671</v>
      </c>
      <c r="G114" s="2">
        <v>64.216700000000003</v>
      </c>
      <c r="H114" s="2">
        <v>311.01069999999999</v>
      </c>
      <c r="I114" s="6">
        <v>12.3963</v>
      </c>
      <c r="J114" s="6">
        <v>0</v>
      </c>
      <c r="K114" s="2" t="s">
        <v>495</v>
      </c>
      <c r="L114" s="4">
        <v>113</v>
      </c>
      <c r="M114" s="4">
        <f>VLOOKUP($K114,'21.12.2020'!$K$2:$L$500,2,FALSE)</f>
        <v>91</v>
      </c>
      <c r="N114" s="4">
        <f>VLOOKUP($K114,'14.12.2020'!$K$2:$L$500,2,FALSE)</f>
        <v>78</v>
      </c>
      <c r="O114" s="4">
        <f>VLOOKUP($K114,'07.12.2020'!$K$2:$L$500,2,FALSE)</f>
        <v>77</v>
      </c>
      <c r="P114" s="4">
        <f>VLOOKUP($K114,'30.11.2020'!$K$2:$L$500,2,FALSE)</f>
        <v>76</v>
      </c>
      <c r="Q114" s="4">
        <f>VLOOKUP($K114,'23.11.2020'!$K$2:$L$500,2,FALSE)</f>
        <v>83</v>
      </c>
      <c r="R114" s="4">
        <f>VLOOKUP($K114,'16.11.2020'!$K$2:$L$500,2,FALSE)</f>
        <v>84</v>
      </c>
      <c r="S114" s="4">
        <f>VLOOKUP($K114,'09.11.2020'!$K$2:$L$500,2,FALSE)</f>
        <v>89</v>
      </c>
      <c r="T114" s="4">
        <f>VLOOKUP($K114,'02.11.2020'!$K$2:$L$500,2,FALSE)</f>
        <v>90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5">
        <f t="shared" si="5"/>
        <v>-22</v>
      </c>
      <c r="AA114" s="5">
        <f t="shared" si="6"/>
        <v>-35</v>
      </c>
      <c r="AB114" s="5">
        <f t="shared" si="7"/>
        <v>-36</v>
      </c>
      <c r="AC114" s="5">
        <f t="shared" si="8"/>
        <v>-37</v>
      </c>
    </row>
    <row r="115" spans="1:29">
      <c r="A115" s="1" t="s">
        <v>299</v>
      </c>
      <c r="B115" s="6">
        <v>75.066699999999997</v>
      </c>
      <c r="C115" s="2">
        <v>72.819999999999993</v>
      </c>
      <c r="D115" s="7">
        <v>265663</v>
      </c>
      <c r="E115" s="2">
        <v>-2.0973000000000002</v>
      </c>
      <c r="F115" s="2">
        <v>3.4228000000000001</v>
      </c>
      <c r="G115" s="2">
        <v>63.603700000000003</v>
      </c>
      <c r="H115" s="2">
        <v>71.575000000000003</v>
      </c>
      <c r="I115" s="6">
        <v>1.7097</v>
      </c>
      <c r="J115" s="6">
        <v>1</v>
      </c>
      <c r="K115" s="2" t="s">
        <v>392</v>
      </c>
      <c r="L115" s="4">
        <v>114</v>
      </c>
      <c r="M115" s="4">
        <f>VLOOKUP($K115,'21.12.2020'!$K$2:$L$500,2,FALSE)</f>
        <v>122</v>
      </c>
      <c r="N115" s="4">
        <f>VLOOKUP($K115,'14.12.2020'!$K$2:$L$500,2,FALSE)</f>
        <v>132</v>
      </c>
      <c r="O115" s="4">
        <f>VLOOKUP($K115,'07.12.2020'!$K$2:$L$500,2,FALSE)</f>
        <v>130</v>
      </c>
      <c r="P115" s="4">
        <f>VLOOKUP($K115,'30.11.2020'!$K$2:$L$500,2,FALSE)</f>
        <v>129</v>
      </c>
      <c r="Q115" s="4">
        <f>VLOOKUP($K115,'23.11.2020'!$K$2:$L$500,2,FALSE)</f>
        <v>129</v>
      </c>
      <c r="R115" s="4">
        <f>VLOOKUP($K115,'16.11.2020'!$K$2:$L$500,2,FALSE)</f>
        <v>127</v>
      </c>
      <c r="S115" s="4">
        <f>VLOOKUP($K115,'09.11.2020'!$K$2:$L$500,2,FALSE)</f>
        <v>128</v>
      </c>
      <c r="T115" s="4">
        <f>VLOOKUP($K115,'02.11.2020'!$K$2:$L$500,2,FALSE)</f>
        <v>129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5">
        <f t="shared" si="5"/>
        <v>8</v>
      </c>
      <c r="AA115" s="5">
        <f t="shared" si="6"/>
        <v>18</v>
      </c>
      <c r="AB115" s="5">
        <f t="shared" si="7"/>
        <v>16</v>
      </c>
      <c r="AC115" s="5">
        <f t="shared" si="8"/>
        <v>15</v>
      </c>
    </row>
    <row r="116" spans="1:29">
      <c r="A116" s="1" t="s">
        <v>32</v>
      </c>
      <c r="B116" s="6">
        <v>75.066699999999997</v>
      </c>
      <c r="C116" s="2">
        <v>95.35</v>
      </c>
      <c r="D116" s="7">
        <v>1304366</v>
      </c>
      <c r="E116" s="2">
        <v>-5.181</v>
      </c>
      <c r="F116" s="2">
        <v>-13.097</v>
      </c>
      <c r="G116" s="2">
        <v>-20.062000000000001</v>
      </c>
      <c r="H116" s="2">
        <v>99.055000000000007</v>
      </c>
      <c r="I116" s="6">
        <v>-3.8856999999999999</v>
      </c>
      <c r="J116" s="6">
        <v>0</v>
      </c>
      <c r="K116" s="2" t="s">
        <v>115</v>
      </c>
      <c r="L116" s="4">
        <v>115</v>
      </c>
      <c r="M116" s="4">
        <f>VLOOKUP($K116,'21.12.2020'!$K$2:$L$500,2,FALSE)</f>
        <v>97</v>
      </c>
      <c r="N116" s="4">
        <f>VLOOKUP($K116,'14.12.2020'!$K$2:$L$500,2,FALSE)</f>
        <v>93</v>
      </c>
      <c r="O116" s="4">
        <f>VLOOKUP($K116,'07.12.2020'!$K$2:$L$500,2,FALSE)</f>
        <v>92</v>
      </c>
      <c r="P116" s="4">
        <f>VLOOKUP($K116,'30.11.2020'!$K$2:$L$500,2,FALSE)</f>
        <v>90</v>
      </c>
      <c r="Q116" s="4">
        <f>VLOOKUP($K116,'23.11.2020'!$K$2:$L$500,2,FALSE)</f>
        <v>97</v>
      </c>
      <c r="R116" s="4">
        <f>VLOOKUP($K116,'16.11.2020'!$K$2:$L$500,2,FALSE)</f>
        <v>100</v>
      </c>
      <c r="S116" s="4">
        <f>VLOOKUP($K116,'09.11.2020'!$K$2:$L$500,2,FALSE)</f>
        <v>101</v>
      </c>
      <c r="T116" s="4">
        <f>VLOOKUP($K116,'02.11.2020'!$K$2:$L$500,2,FALSE)</f>
        <v>100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5">
        <f t="shared" si="5"/>
        <v>-18</v>
      </c>
      <c r="AA116" s="5">
        <f t="shared" si="6"/>
        <v>-22</v>
      </c>
      <c r="AB116" s="5">
        <f t="shared" si="7"/>
        <v>-23</v>
      </c>
      <c r="AC116" s="5">
        <f t="shared" si="8"/>
        <v>-25</v>
      </c>
    </row>
    <row r="117" spans="1:29">
      <c r="A117" s="1" t="s">
        <v>66</v>
      </c>
      <c r="B117" s="6">
        <v>75.066699999999997</v>
      </c>
      <c r="C117" s="2">
        <v>130.94999999999999</v>
      </c>
      <c r="D117" s="7">
        <v>1270047</v>
      </c>
      <c r="E117" s="2">
        <v>3.2240000000000002</v>
      </c>
      <c r="F117" s="2">
        <v>11.7798</v>
      </c>
      <c r="G117" s="2">
        <v>28.156199999999998</v>
      </c>
      <c r="H117" s="2">
        <v>112.65</v>
      </c>
      <c r="I117" s="6">
        <v>13.9748</v>
      </c>
      <c r="J117" s="6">
        <v>1</v>
      </c>
      <c r="K117" s="2" t="s">
        <v>194</v>
      </c>
      <c r="L117" s="4">
        <v>116</v>
      </c>
      <c r="M117" s="4">
        <f>VLOOKUP($K117,'21.12.2020'!$K$2:$L$500,2,FALSE)</f>
        <v>125</v>
      </c>
      <c r="N117" s="4">
        <f>VLOOKUP($K117,'14.12.2020'!$K$2:$L$500,2,FALSE)</f>
        <v>128</v>
      </c>
      <c r="O117" s="4">
        <f>VLOOKUP($K117,'07.12.2020'!$K$2:$L$500,2,FALSE)</f>
        <v>126</v>
      </c>
      <c r="P117" s="4">
        <f>VLOOKUP($K117,'30.11.2020'!$K$2:$L$500,2,FALSE)</f>
        <v>124</v>
      </c>
      <c r="Q117" s="4">
        <f>VLOOKUP($K117,'23.11.2020'!$K$2:$L$500,2,FALSE)</f>
        <v>124</v>
      </c>
      <c r="R117" s="4">
        <f>VLOOKUP($K117,'16.11.2020'!$K$2:$L$500,2,FALSE)</f>
        <v>122</v>
      </c>
      <c r="S117" s="4">
        <f>VLOOKUP($K117,'09.11.2020'!$K$2:$L$500,2,FALSE)</f>
        <v>121</v>
      </c>
      <c r="T117" s="4">
        <f>VLOOKUP($K117,'02.11.2020'!$K$2:$L$500,2,FALSE)</f>
        <v>125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5">
        <f t="shared" si="5"/>
        <v>9</v>
      </c>
      <c r="AA117" s="5">
        <f t="shared" si="6"/>
        <v>12</v>
      </c>
      <c r="AB117" s="5">
        <f t="shared" si="7"/>
        <v>10</v>
      </c>
      <c r="AC117" s="5">
        <f t="shared" si="8"/>
        <v>8</v>
      </c>
    </row>
    <row r="118" spans="1:29">
      <c r="A118" s="1" t="s">
        <v>619</v>
      </c>
      <c r="B118" s="6">
        <v>74.933300000000003</v>
      </c>
      <c r="C118" s="2">
        <v>274.70999999999998</v>
      </c>
      <c r="D118" s="7">
        <v>1630063</v>
      </c>
      <c r="E118" s="2">
        <v>1</v>
      </c>
      <c r="F118" s="2">
        <v>14.4244</v>
      </c>
      <c r="G118" s="2">
        <v>197.6918</v>
      </c>
      <c r="H118" s="2">
        <v>247.6</v>
      </c>
      <c r="I118" s="6">
        <v>9.8686000000000007</v>
      </c>
      <c r="J118" s="6">
        <v>1</v>
      </c>
      <c r="K118" s="2" t="s">
        <v>623</v>
      </c>
      <c r="L118" s="4">
        <v>117</v>
      </c>
      <c r="M118" s="4">
        <f>VLOOKUP($K118,'21.12.2020'!$K$2:$L$500,2,FALSE)</f>
        <v>114</v>
      </c>
      <c r="N118" s="4">
        <f>VLOOKUP($K118,'14.12.2020'!$K$2:$L$500,2,FALSE)</f>
        <v>108</v>
      </c>
      <c r="O118" s="4">
        <f>VLOOKUP($K118,'07.12.2020'!$K$2:$L$500,2,FALSE)</f>
        <v>108</v>
      </c>
      <c r="P118" s="4">
        <f>VLOOKUP($K118,'30.11.2020'!$K$2:$L$500,2,FALSE)</f>
        <v>106</v>
      </c>
      <c r="Q118" s="4">
        <f>VLOOKUP($K118,'23.11.2020'!$K$2:$L$500,2,FALSE)</f>
        <v>120</v>
      </c>
      <c r="R118" s="4">
        <f>VLOOKUP($K118,'16.11.2020'!$K$2:$L$500,2,FALSE)</f>
        <v>143</v>
      </c>
      <c r="S118" s="4">
        <f>VLOOKUP($K118,'09.11.2020'!$K$2:$L$500,2,FALSE)</f>
        <v>151</v>
      </c>
      <c r="T118" s="4">
        <f>VLOOKUP($K118,'02.11.2020'!$K$2:$L$500,2,FALSE)</f>
        <v>155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5">
        <f t="shared" si="5"/>
        <v>-3</v>
      </c>
      <c r="AA118" s="5">
        <f t="shared" si="6"/>
        <v>-9</v>
      </c>
      <c r="AB118" s="5">
        <f t="shared" si="7"/>
        <v>-9</v>
      </c>
      <c r="AC118" s="5">
        <f t="shared" si="8"/>
        <v>-11</v>
      </c>
    </row>
    <row r="119" spans="1:29">
      <c r="A119" s="1" t="s">
        <v>41</v>
      </c>
      <c r="B119" s="6">
        <v>74.933300000000003</v>
      </c>
      <c r="C119" s="2">
        <v>113.28</v>
      </c>
      <c r="D119" s="7">
        <v>83592</v>
      </c>
      <c r="E119" s="2">
        <v>1.1879999999999999</v>
      </c>
      <c r="F119" s="2">
        <v>11.793100000000001</v>
      </c>
      <c r="G119" s="2">
        <v>56.485700000000001</v>
      </c>
      <c r="H119" s="2">
        <v>93.35</v>
      </c>
      <c r="I119" s="6">
        <v>17.593599999999999</v>
      </c>
      <c r="J119" s="6">
        <v>1</v>
      </c>
      <c r="K119" s="2" t="s">
        <v>118</v>
      </c>
      <c r="L119" s="4">
        <v>118</v>
      </c>
      <c r="M119" s="4">
        <f>VLOOKUP($K119,'21.12.2020'!$K$2:$L$500,2,FALSE)</f>
        <v>115</v>
      </c>
      <c r="N119" s="4">
        <f>VLOOKUP($K119,'14.12.2020'!$K$2:$L$500,2,FALSE)</f>
        <v>110</v>
      </c>
      <c r="O119" s="4">
        <f>VLOOKUP($K119,'07.12.2020'!$K$2:$L$500,2,FALSE)</f>
        <v>109</v>
      </c>
      <c r="P119" s="4">
        <f>VLOOKUP($K119,'30.11.2020'!$K$2:$L$500,2,FALSE)</f>
        <v>107</v>
      </c>
      <c r="Q119" s="4">
        <f>VLOOKUP($K119,'23.11.2020'!$K$2:$L$500,2,FALSE)</f>
        <v>115</v>
      </c>
      <c r="R119" s="4">
        <f>VLOOKUP($K119,'16.11.2020'!$K$2:$L$500,2,FALSE)</f>
        <v>111</v>
      </c>
      <c r="S119" s="4">
        <f>VLOOKUP($K119,'09.11.2020'!$K$2:$L$500,2,FALSE)</f>
        <v>110</v>
      </c>
      <c r="T119" s="4">
        <f>VLOOKUP($K119,'02.11.2020'!$K$2:$L$500,2,FALSE)</f>
        <v>112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5">
        <f t="shared" si="5"/>
        <v>-3</v>
      </c>
      <c r="AA119" s="5">
        <f t="shared" si="6"/>
        <v>-8</v>
      </c>
      <c r="AB119" s="5">
        <f t="shared" si="7"/>
        <v>-9</v>
      </c>
      <c r="AC119" s="5">
        <f t="shared" si="8"/>
        <v>-11</v>
      </c>
    </row>
    <row r="120" spans="1:29">
      <c r="A120" s="1" t="s">
        <v>241</v>
      </c>
      <c r="B120" s="6">
        <v>74.933300000000003</v>
      </c>
      <c r="C120" s="2">
        <v>91.3</v>
      </c>
      <c r="D120" s="7">
        <v>781258</v>
      </c>
      <c r="E120" s="2">
        <v>-3.7021000000000002</v>
      </c>
      <c r="F120" s="2">
        <v>5.1238000000000001</v>
      </c>
      <c r="G120" s="2">
        <v>77.799400000000006</v>
      </c>
      <c r="H120" s="2">
        <v>85.39</v>
      </c>
      <c r="I120" s="6">
        <v>6.4732000000000003</v>
      </c>
      <c r="J120" s="6">
        <v>0</v>
      </c>
      <c r="K120" s="2" t="s">
        <v>274</v>
      </c>
      <c r="L120" s="4">
        <v>119</v>
      </c>
      <c r="M120" s="4">
        <f>VLOOKUP($K120,'21.12.2020'!$K$2:$L$500,2,FALSE)</f>
        <v>116</v>
      </c>
      <c r="N120" s="4">
        <f>VLOOKUP($K120,'14.12.2020'!$K$2:$L$500,2,FALSE)</f>
        <v>111</v>
      </c>
      <c r="O120" s="4">
        <f>VLOOKUP($K120,'07.12.2020'!$K$2:$L$500,2,FALSE)</f>
        <v>110</v>
      </c>
      <c r="P120" s="4">
        <f>VLOOKUP($K120,'30.11.2020'!$K$2:$L$500,2,FALSE)</f>
        <v>108</v>
      </c>
      <c r="Q120" s="4">
        <f>VLOOKUP($K120,'23.11.2020'!$K$2:$L$500,2,FALSE)</f>
        <v>113</v>
      </c>
      <c r="R120" s="4">
        <f>VLOOKUP($K120,'16.11.2020'!$K$2:$L$500,2,FALSE)</f>
        <v>112</v>
      </c>
      <c r="S120" s="4">
        <f>VLOOKUP($K120,'09.11.2020'!$K$2:$L$500,2,FALSE)</f>
        <v>111</v>
      </c>
      <c r="T120" s="4">
        <f>VLOOKUP($K120,'02.11.2020'!$K$2:$L$500,2,FALSE)</f>
        <v>113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5">
        <f t="shared" si="5"/>
        <v>-3</v>
      </c>
      <c r="AA120" s="5">
        <f t="shared" si="6"/>
        <v>-8</v>
      </c>
      <c r="AB120" s="5">
        <f t="shared" si="7"/>
        <v>-9</v>
      </c>
      <c r="AC120" s="5">
        <f t="shared" si="8"/>
        <v>-11</v>
      </c>
    </row>
    <row r="121" spans="1:29">
      <c r="A121" s="1" t="s">
        <v>370</v>
      </c>
      <c r="B121" s="6">
        <v>74.933300000000003</v>
      </c>
      <c r="C121" s="2">
        <v>33.06</v>
      </c>
      <c r="D121" s="7">
        <v>2108262</v>
      </c>
      <c r="E121" s="2">
        <v>-1.3723000000000001</v>
      </c>
      <c r="F121" s="2">
        <v>2.7345999999999999</v>
      </c>
      <c r="G121" s="2">
        <v>-10.333600000000001</v>
      </c>
      <c r="H121" s="2">
        <v>31.28</v>
      </c>
      <c r="I121" s="6">
        <v>5.3841999999999999</v>
      </c>
      <c r="J121" s="6">
        <v>1</v>
      </c>
      <c r="K121" s="2" t="s">
        <v>464</v>
      </c>
      <c r="L121" s="4">
        <v>120</v>
      </c>
      <c r="M121" s="4">
        <f>VLOOKUP($K121,'21.12.2020'!$K$2:$L$500,2,FALSE)</f>
        <v>119</v>
      </c>
      <c r="N121" s="4">
        <f>VLOOKUP($K121,'14.12.2020'!$K$2:$L$500,2,FALSE)</f>
        <v>118</v>
      </c>
      <c r="O121" s="4">
        <f>VLOOKUP($K121,'07.12.2020'!$K$2:$L$500,2,FALSE)</f>
        <v>117</v>
      </c>
      <c r="P121" s="4">
        <f>VLOOKUP($K121,'30.11.2020'!$K$2:$L$500,2,FALSE)</f>
        <v>136</v>
      </c>
      <c r="Q121" s="4">
        <f>VLOOKUP($K121,'23.11.2020'!$K$2:$L$500,2,FALSE)</f>
        <v>143</v>
      </c>
      <c r="R121" s="4">
        <f>VLOOKUP($K121,'16.11.2020'!$K$2:$L$500,2,FALSE)</f>
        <v>140</v>
      </c>
      <c r="S121" s="4">
        <f>VLOOKUP($K121,'09.11.2020'!$K$2:$L$500,2,FALSE)</f>
        <v>139</v>
      </c>
      <c r="T121" s="4">
        <f>VLOOKUP($K121,'02.11.2020'!$K$2:$L$500,2,FALSE)</f>
        <v>138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5">
        <f t="shared" si="5"/>
        <v>-1</v>
      </c>
      <c r="AA121" s="5">
        <f t="shared" si="6"/>
        <v>-2</v>
      </c>
      <c r="AB121" s="5">
        <f t="shared" si="7"/>
        <v>-3</v>
      </c>
      <c r="AC121" s="5">
        <f t="shared" si="8"/>
        <v>16</v>
      </c>
    </row>
    <row r="122" spans="1:29">
      <c r="A122" s="1" t="s">
        <v>54</v>
      </c>
      <c r="B122" s="6">
        <v>74.8</v>
      </c>
      <c r="C122" s="2">
        <v>45.96</v>
      </c>
      <c r="D122" s="7">
        <v>64216</v>
      </c>
      <c r="E122" s="2">
        <v>-0.21340000000000001</v>
      </c>
      <c r="F122" s="2">
        <v>3.3273000000000001</v>
      </c>
      <c r="G122" s="2">
        <v>18.759699999999999</v>
      </c>
      <c r="H122" s="2">
        <v>40.379100000000001</v>
      </c>
      <c r="I122" s="6">
        <v>12.142899999999999</v>
      </c>
      <c r="J122" s="6">
        <v>1</v>
      </c>
      <c r="K122" s="2" t="s">
        <v>177</v>
      </c>
      <c r="L122" s="4">
        <v>121</v>
      </c>
      <c r="M122" s="4">
        <f>VLOOKUP($K122,'21.12.2020'!$K$2:$L$500,2,FALSE)</f>
        <v>123</v>
      </c>
      <c r="N122" s="4">
        <f>VLOOKUP($K122,'14.12.2020'!$K$2:$L$500,2,FALSE)</f>
        <v>113</v>
      </c>
      <c r="O122" s="4">
        <f>VLOOKUP($K122,'07.12.2020'!$K$2:$L$500,2,FALSE)</f>
        <v>115</v>
      </c>
      <c r="P122" s="4">
        <f>VLOOKUP($K122,'30.11.2020'!$K$2:$L$500,2,FALSE)</f>
        <v>113</v>
      </c>
      <c r="Q122" s="4">
        <f>VLOOKUP($K122,'23.11.2020'!$K$2:$L$500,2,FALSE)</f>
        <v>117</v>
      </c>
      <c r="R122" s="4">
        <f>VLOOKUP($K122,'16.11.2020'!$K$2:$L$500,2,FALSE)</f>
        <v>114</v>
      </c>
      <c r="S122" s="4">
        <f>VLOOKUP($K122,'09.11.2020'!$K$2:$L$500,2,FALSE)</f>
        <v>112</v>
      </c>
      <c r="T122" s="4">
        <f>VLOOKUP($K122,'02.11.2020'!$K$2:$L$500,2,FALSE)</f>
        <v>115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5">
        <f t="shared" si="5"/>
        <v>2</v>
      </c>
      <c r="AA122" s="5">
        <f t="shared" si="6"/>
        <v>-8</v>
      </c>
      <c r="AB122" s="5">
        <f t="shared" si="7"/>
        <v>-6</v>
      </c>
      <c r="AC122" s="5">
        <f t="shared" si="8"/>
        <v>-8</v>
      </c>
    </row>
    <row r="123" spans="1:29">
      <c r="A123" s="1" t="s">
        <v>681</v>
      </c>
      <c r="B123" s="6">
        <v>74.8</v>
      </c>
      <c r="C123" s="2">
        <v>67.11</v>
      </c>
      <c r="D123" s="7">
        <v>2771186</v>
      </c>
      <c r="E123" s="2">
        <v>-0.79820000000000002</v>
      </c>
      <c r="F123" s="2">
        <v>1.3133999999999999</v>
      </c>
      <c r="G123" s="2">
        <v>2.5206</v>
      </c>
      <c r="H123" s="2">
        <v>60.93</v>
      </c>
      <c r="I123" s="6">
        <v>9.2088000000000001</v>
      </c>
      <c r="J123" s="6">
        <v>1</v>
      </c>
      <c r="K123" s="2" t="s">
        <v>192</v>
      </c>
      <c r="L123" s="4">
        <v>122</v>
      </c>
      <c r="M123" s="4">
        <f>VLOOKUP($K123,'21.12.2020'!$K$2:$L$500,2,FALSE)</f>
        <v>124</v>
      </c>
      <c r="N123" s="4">
        <f>VLOOKUP($K123,'14.12.2020'!$K$2:$L$500,2,FALSE)</f>
        <v>114</v>
      </c>
      <c r="O123" s="4">
        <f>VLOOKUP($K123,'07.12.2020'!$K$2:$L$500,2,FALSE)</f>
        <v>116</v>
      </c>
      <c r="P123" s="4">
        <f>VLOOKUP($K123,'30.11.2020'!$K$2:$L$500,2,FALSE)</f>
        <v>114</v>
      </c>
      <c r="Q123" s="4">
        <f>VLOOKUP($K123,'23.11.2020'!$K$2:$L$500,2,FALSE)</f>
        <v>118</v>
      </c>
      <c r="R123" s="4">
        <f>VLOOKUP($K123,'16.11.2020'!$K$2:$L$500,2,FALSE)</f>
        <v>115</v>
      </c>
      <c r="S123" s="4">
        <f>VLOOKUP($K123,'09.11.2020'!$K$2:$L$500,2,FALSE)</f>
        <v>113</v>
      </c>
      <c r="T123" s="4">
        <f>VLOOKUP($K123,'02.11.2020'!$K$2:$L$500,2,FALSE)</f>
        <v>111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5">
        <f t="shared" si="5"/>
        <v>2</v>
      </c>
      <c r="AA123" s="5">
        <f t="shared" si="6"/>
        <v>-8</v>
      </c>
      <c r="AB123" s="5">
        <f t="shared" si="7"/>
        <v>-6</v>
      </c>
      <c r="AC123" s="5">
        <f t="shared" si="8"/>
        <v>-8</v>
      </c>
    </row>
    <row r="124" spans="1:29">
      <c r="A124" s="1" t="s">
        <v>344</v>
      </c>
      <c r="B124" s="6">
        <v>74.8</v>
      </c>
      <c r="C124" s="2">
        <v>95.63</v>
      </c>
      <c r="D124" s="7">
        <v>1541025</v>
      </c>
      <c r="E124" s="2">
        <v>-1.3004</v>
      </c>
      <c r="F124" s="2">
        <v>-2.1987999999999999</v>
      </c>
      <c r="G124" s="2">
        <v>6.2556000000000003</v>
      </c>
      <c r="H124" s="2">
        <v>93.29</v>
      </c>
      <c r="I124" s="6">
        <v>2.4468999999999999</v>
      </c>
      <c r="J124" s="6">
        <v>0</v>
      </c>
      <c r="K124" s="2" t="s">
        <v>438</v>
      </c>
      <c r="L124" s="4">
        <v>123</v>
      </c>
      <c r="M124" s="4">
        <f>VLOOKUP($K124,'21.12.2020'!$K$2:$L$500,2,FALSE)</f>
        <v>126</v>
      </c>
      <c r="N124" s="4">
        <f>VLOOKUP($K124,'14.12.2020'!$K$2:$L$500,2,FALSE)</f>
        <v>117</v>
      </c>
      <c r="O124" s="4">
        <f>VLOOKUP($K124,'07.12.2020'!$K$2:$L$500,2,FALSE)</f>
        <v>113</v>
      </c>
      <c r="P124" s="4">
        <f>VLOOKUP($K124,'30.11.2020'!$K$2:$L$500,2,FALSE)</f>
        <v>133</v>
      </c>
      <c r="Q124" s="4">
        <f>VLOOKUP($K124,'23.11.2020'!$K$2:$L$500,2,FALSE)</f>
        <v>147</v>
      </c>
      <c r="R124" s="4">
        <f>VLOOKUP($K124,'16.11.2020'!$K$2:$L$500,2,FALSE)</f>
        <v>163</v>
      </c>
      <c r="S124" s="4">
        <f>VLOOKUP($K124,'09.11.2020'!$K$2:$L$500,2,FALSE)</f>
        <v>182</v>
      </c>
      <c r="T124" s="4">
        <f>VLOOKUP($K124,'02.11.2020'!$K$2:$L$500,2,FALSE)</f>
        <v>210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5">
        <f t="shared" si="5"/>
        <v>3</v>
      </c>
      <c r="AA124" s="5">
        <f t="shared" si="6"/>
        <v>-6</v>
      </c>
      <c r="AB124" s="5">
        <f t="shared" si="7"/>
        <v>-10</v>
      </c>
      <c r="AC124" s="5">
        <f t="shared" si="8"/>
        <v>10</v>
      </c>
    </row>
    <row r="125" spans="1:29">
      <c r="A125" s="1" t="s">
        <v>540</v>
      </c>
      <c r="B125" s="6">
        <v>74.8</v>
      </c>
      <c r="C125" s="2">
        <v>66.98</v>
      </c>
      <c r="D125" s="7">
        <v>7973518</v>
      </c>
      <c r="E125" s="2">
        <v>-0.78510000000000002</v>
      </c>
      <c r="F125" s="2">
        <v>8.3818999999999999</v>
      </c>
      <c r="G125" s="2">
        <v>9.4981000000000009</v>
      </c>
      <c r="H125" s="2">
        <v>58.23</v>
      </c>
      <c r="I125" s="6">
        <v>13.063599999999999</v>
      </c>
      <c r="J125" s="6">
        <v>1</v>
      </c>
      <c r="K125" s="2" t="s">
        <v>542</v>
      </c>
      <c r="L125" s="4">
        <v>124</v>
      </c>
      <c r="M125" s="4">
        <f>VLOOKUP($K125,'21.12.2020'!$K$2:$L$500,2,FALSE)</f>
        <v>127</v>
      </c>
      <c r="N125" s="4">
        <f>VLOOKUP($K125,'14.12.2020'!$K$2:$L$500,2,FALSE)</f>
        <v>119</v>
      </c>
      <c r="O125" s="4">
        <f>VLOOKUP($K125,'07.12.2020'!$K$2:$L$500,2,FALSE)</f>
        <v>118</v>
      </c>
      <c r="P125" s="4">
        <f>VLOOKUP($K125,'30.11.2020'!$K$2:$L$500,2,FALSE)</f>
        <v>121</v>
      </c>
      <c r="Q125" s="4">
        <f>VLOOKUP($K125,'23.11.2020'!$K$2:$L$500,2,FALSE)</f>
        <v>122</v>
      </c>
      <c r="R125" s="4">
        <f>VLOOKUP($K125,'16.11.2020'!$K$2:$L$500,2,FALSE)</f>
        <v>137</v>
      </c>
      <c r="S125" s="4">
        <f>VLOOKUP($K125,'09.11.2020'!$K$2:$L$500,2,FALSE)</f>
        <v>153</v>
      </c>
      <c r="T125" s="4">
        <f>VLOOKUP($K125,'02.11.2020'!$K$2:$L$500,2,FALSE)</f>
        <v>148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5">
        <f t="shared" si="5"/>
        <v>3</v>
      </c>
      <c r="AA125" s="5">
        <f t="shared" si="6"/>
        <v>-5</v>
      </c>
      <c r="AB125" s="5">
        <f t="shared" si="7"/>
        <v>-6</v>
      </c>
      <c r="AC125" s="5">
        <f t="shared" si="8"/>
        <v>-3</v>
      </c>
    </row>
    <row r="126" spans="1:29">
      <c r="A126" s="1" t="s">
        <v>91</v>
      </c>
      <c r="B126" s="6">
        <v>74.8</v>
      </c>
      <c r="C126" s="2">
        <v>198.06</v>
      </c>
      <c r="D126" s="7">
        <v>311336</v>
      </c>
      <c r="E126" s="2">
        <v>2.3249</v>
      </c>
      <c r="F126" s="2">
        <v>5.1943999999999999</v>
      </c>
      <c r="G126" s="2">
        <v>92.759100000000004</v>
      </c>
      <c r="H126" s="2">
        <v>186.65</v>
      </c>
      <c r="I126" s="6">
        <v>5.7609000000000004</v>
      </c>
      <c r="J126" s="6">
        <v>1</v>
      </c>
      <c r="K126" s="2" t="s">
        <v>146</v>
      </c>
      <c r="L126" s="4">
        <v>125</v>
      </c>
      <c r="M126" s="4">
        <f>VLOOKUP($K126,'21.12.2020'!$K$2:$L$500,2,FALSE)</f>
        <v>128</v>
      </c>
      <c r="N126" s="4">
        <f>VLOOKUP($K126,'14.12.2020'!$K$2:$L$500,2,FALSE)</f>
        <v>120</v>
      </c>
      <c r="O126" s="4">
        <f>VLOOKUP($K126,'07.12.2020'!$K$2:$L$500,2,FALSE)</f>
        <v>119</v>
      </c>
      <c r="P126" s="4">
        <f>VLOOKUP($K126,'30.11.2020'!$K$2:$L$500,2,FALSE)</f>
        <v>116</v>
      </c>
      <c r="Q126" s="4">
        <f>VLOOKUP($K126,'23.11.2020'!$K$2:$L$500,2,FALSE)</f>
        <v>116</v>
      </c>
      <c r="R126" s="4">
        <f>VLOOKUP($K126,'16.11.2020'!$K$2:$L$500,2,FALSE)</f>
        <v>117</v>
      </c>
      <c r="S126" s="4">
        <f>VLOOKUP($K126,'09.11.2020'!$K$2:$L$500,2,FALSE)</f>
        <v>115</v>
      </c>
      <c r="T126" s="4">
        <f>VLOOKUP($K126,'02.11.2020'!$K$2:$L$500,2,FALSE)</f>
        <v>118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5">
        <f t="shared" si="5"/>
        <v>3</v>
      </c>
      <c r="AA126" s="5">
        <f t="shared" si="6"/>
        <v>-5</v>
      </c>
      <c r="AB126" s="5">
        <f t="shared" si="7"/>
        <v>-6</v>
      </c>
      <c r="AC126" s="5">
        <f t="shared" si="8"/>
        <v>-9</v>
      </c>
    </row>
    <row r="127" spans="1:29">
      <c r="A127" s="1" t="s">
        <v>17</v>
      </c>
      <c r="B127" s="6">
        <v>74.666700000000006</v>
      </c>
      <c r="C127" s="2">
        <v>131.97</v>
      </c>
      <c r="D127" s="7">
        <v>104030360</v>
      </c>
      <c r="E127" s="2">
        <v>2.5407999999999999</v>
      </c>
      <c r="F127" s="2">
        <v>15.915699999999999</v>
      </c>
      <c r="G127" s="2">
        <v>81.078500000000005</v>
      </c>
      <c r="H127" s="2">
        <v>123.449</v>
      </c>
      <c r="I127" s="6">
        <v>6.4568000000000003</v>
      </c>
      <c r="J127" s="6">
        <v>1</v>
      </c>
      <c r="K127" s="2" t="s">
        <v>161</v>
      </c>
      <c r="L127" s="4">
        <v>126</v>
      </c>
      <c r="M127" s="4">
        <f>VLOOKUP($K127,'21.12.2020'!$K$2:$L$500,2,FALSE)</f>
        <v>129</v>
      </c>
      <c r="N127" s="4">
        <f>VLOOKUP($K127,'14.12.2020'!$K$2:$L$500,2,FALSE)</f>
        <v>122</v>
      </c>
      <c r="O127" s="4">
        <f>VLOOKUP($K127,'07.12.2020'!$K$2:$L$500,2,FALSE)</f>
        <v>120</v>
      </c>
      <c r="P127" s="4">
        <f>VLOOKUP($K127,'30.11.2020'!$K$2:$L$500,2,FALSE)</f>
        <v>112</v>
      </c>
      <c r="Q127" s="4">
        <f>VLOOKUP($K127,'23.11.2020'!$K$2:$L$500,2,FALSE)</f>
        <v>99</v>
      </c>
      <c r="R127" s="4">
        <f>VLOOKUP($K127,'16.11.2020'!$K$2:$L$500,2,FALSE)</f>
        <v>82</v>
      </c>
      <c r="S127" s="4">
        <f>VLOOKUP($K127,'09.11.2020'!$K$2:$L$500,2,FALSE)</f>
        <v>85</v>
      </c>
      <c r="T127" s="4">
        <f>VLOOKUP($K127,'02.11.2020'!$K$2:$L$500,2,FALSE)</f>
        <v>81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5">
        <f t="shared" si="5"/>
        <v>3</v>
      </c>
      <c r="AA127" s="5">
        <f t="shared" si="6"/>
        <v>-4</v>
      </c>
      <c r="AB127" s="5">
        <f t="shared" si="7"/>
        <v>-6</v>
      </c>
      <c r="AC127" s="5">
        <f t="shared" si="8"/>
        <v>-14</v>
      </c>
    </row>
    <row r="128" spans="1:29">
      <c r="A128" s="1" t="s">
        <v>557</v>
      </c>
      <c r="B128" s="6">
        <v>74.666700000000006</v>
      </c>
      <c r="C128" s="2">
        <v>299.49</v>
      </c>
      <c r="D128" s="7">
        <v>160578</v>
      </c>
      <c r="E128" s="2">
        <v>0.65200000000000002</v>
      </c>
      <c r="F128" s="2">
        <v>11.3346</v>
      </c>
      <c r="G128" s="2">
        <v>85.0989</v>
      </c>
      <c r="H128" s="2">
        <v>294.19</v>
      </c>
      <c r="I128" s="6">
        <v>1.7697000000000001</v>
      </c>
      <c r="J128" s="6">
        <v>1</v>
      </c>
      <c r="K128" s="2" t="s">
        <v>562</v>
      </c>
      <c r="L128" s="4">
        <v>127</v>
      </c>
      <c r="M128" s="4">
        <f>VLOOKUP($K128,'21.12.2020'!$K$2:$L$500,2,FALSE)</f>
        <v>130</v>
      </c>
      <c r="N128" s="4">
        <f>VLOOKUP($K128,'14.12.2020'!$K$2:$L$500,2,FALSE)</f>
        <v>123</v>
      </c>
      <c r="O128" s="4">
        <f>VLOOKUP($K128,'07.12.2020'!$K$2:$L$500,2,FALSE)</f>
        <v>121</v>
      </c>
      <c r="P128" s="4">
        <f>VLOOKUP($K128,'30.11.2020'!$K$2:$L$500,2,FALSE)</f>
        <v>117</v>
      </c>
      <c r="Q128" s="4">
        <f>VLOOKUP($K128,'23.11.2020'!$K$2:$L$500,2,FALSE)</f>
        <v>121</v>
      </c>
      <c r="R128" s="4">
        <f>VLOOKUP($K128,'16.11.2020'!$K$2:$L$500,2,FALSE)</f>
        <v>119</v>
      </c>
      <c r="S128" s="4">
        <f>VLOOKUP($K128,'09.11.2020'!$K$2:$L$500,2,FALSE)</f>
        <v>117</v>
      </c>
      <c r="T128" s="4">
        <f>VLOOKUP($K128,'02.11.2020'!$K$2:$L$500,2,FALSE)</f>
        <v>119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5">
        <f t="shared" si="5"/>
        <v>3</v>
      </c>
      <c r="AA128" s="5">
        <f t="shared" si="6"/>
        <v>-4</v>
      </c>
      <c r="AB128" s="5">
        <f t="shared" si="7"/>
        <v>-6</v>
      </c>
      <c r="AC128" s="5">
        <f t="shared" si="8"/>
        <v>-10</v>
      </c>
    </row>
    <row r="129" spans="1:29">
      <c r="A129" s="1" t="s">
        <v>251</v>
      </c>
      <c r="B129" s="6">
        <v>74.666700000000006</v>
      </c>
      <c r="C129" s="2">
        <v>519.75</v>
      </c>
      <c r="D129" s="7">
        <v>6116723</v>
      </c>
      <c r="E129" s="2">
        <v>-2.6046999999999998</v>
      </c>
      <c r="F129" s="2">
        <v>-1.113</v>
      </c>
      <c r="G129" s="2">
        <v>123.7216</v>
      </c>
      <c r="H129" s="2">
        <v>512.91999999999996</v>
      </c>
      <c r="I129" s="6">
        <v>1.3141</v>
      </c>
      <c r="J129" s="6">
        <v>0</v>
      </c>
      <c r="K129" s="2" t="s">
        <v>278</v>
      </c>
      <c r="L129" s="4">
        <v>128</v>
      </c>
      <c r="M129" s="4">
        <f>VLOOKUP($K129,'21.12.2020'!$K$2:$L$500,2,FALSE)</f>
        <v>117</v>
      </c>
      <c r="N129" s="4">
        <f>VLOOKUP($K129,'14.12.2020'!$K$2:$L$500,2,FALSE)</f>
        <v>112</v>
      </c>
      <c r="O129" s="4">
        <f>VLOOKUP($K129,'07.12.2020'!$K$2:$L$500,2,FALSE)</f>
        <v>112</v>
      </c>
      <c r="P129" s="4">
        <f>VLOOKUP($K129,'30.11.2020'!$K$2:$L$500,2,FALSE)</f>
        <v>110</v>
      </c>
      <c r="Q129" s="4">
        <f>VLOOKUP($K129,'23.11.2020'!$K$2:$L$500,2,FALSE)</f>
        <v>94</v>
      </c>
      <c r="R129" s="4">
        <f>VLOOKUP($K129,'16.11.2020'!$K$2:$L$500,2,FALSE)</f>
        <v>102</v>
      </c>
      <c r="S129" s="4">
        <f>VLOOKUP($K129,'09.11.2020'!$K$2:$L$500,2,FALSE)</f>
        <v>103</v>
      </c>
      <c r="T129" s="4">
        <f>VLOOKUP($K129,'02.11.2020'!$K$2:$L$500,2,FALSE)</f>
        <v>102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5">
        <f t="shared" si="5"/>
        <v>-11</v>
      </c>
      <c r="AA129" s="5">
        <f t="shared" si="6"/>
        <v>-16</v>
      </c>
      <c r="AB129" s="5">
        <f t="shared" si="7"/>
        <v>-16</v>
      </c>
      <c r="AC129" s="5">
        <f t="shared" si="8"/>
        <v>-18</v>
      </c>
    </row>
    <row r="130" spans="1:29">
      <c r="A130" s="1" t="s">
        <v>674</v>
      </c>
      <c r="B130" s="6">
        <v>74.533299999999997</v>
      </c>
      <c r="C130" s="2">
        <v>48.52</v>
      </c>
      <c r="D130" s="7">
        <v>13315866</v>
      </c>
      <c r="E130" s="2">
        <v>-4.4694000000000003</v>
      </c>
      <c r="F130" s="2">
        <v>-11.298</v>
      </c>
      <c r="G130" s="2">
        <v>-2.9794</v>
      </c>
      <c r="H130" s="2">
        <v>51.44</v>
      </c>
      <c r="I130" s="6">
        <v>-6.0180999999999996</v>
      </c>
      <c r="J130" s="6">
        <v>0</v>
      </c>
      <c r="K130" s="2" t="s">
        <v>259</v>
      </c>
      <c r="L130" s="4">
        <v>129</v>
      </c>
      <c r="M130" s="4">
        <f>VLOOKUP($K130,'21.12.2020'!$K$2:$L$500,2,FALSE)</f>
        <v>113</v>
      </c>
      <c r="N130" s="4">
        <f>VLOOKUP($K130,'14.12.2020'!$K$2:$L$500,2,FALSE)</f>
        <v>100</v>
      </c>
      <c r="O130" s="4">
        <f>VLOOKUP($K130,'07.12.2020'!$K$2:$L$500,2,FALSE)</f>
        <v>95</v>
      </c>
      <c r="P130" s="4">
        <f>VLOOKUP($K130,'30.11.2020'!$K$2:$L$500,2,FALSE)</f>
        <v>24</v>
      </c>
      <c r="Q130" s="4">
        <f>VLOOKUP($K130,'23.11.2020'!$K$2:$L$500,2,FALSE)</f>
        <v>26</v>
      </c>
      <c r="R130" s="4">
        <f>VLOOKUP($K130,'16.11.2020'!$K$2:$L$500,2,FALSE)</f>
        <v>26</v>
      </c>
      <c r="S130" s="4">
        <f>VLOOKUP($K130,'09.11.2020'!$K$2:$L$500,2,FALSE)</f>
        <v>26</v>
      </c>
      <c r="T130" s="4">
        <f>VLOOKUP($K130,'02.11.2020'!$K$2:$L$500,2,FALSE)</f>
        <v>28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5">
        <f t="shared" si="5"/>
        <v>-16</v>
      </c>
      <c r="AA130" s="5">
        <f t="shared" si="6"/>
        <v>-29</v>
      </c>
      <c r="AB130" s="5">
        <f t="shared" si="7"/>
        <v>-34</v>
      </c>
      <c r="AC130" s="5">
        <f t="shared" si="8"/>
        <v>-105</v>
      </c>
    </row>
    <row r="131" spans="1:29">
      <c r="A131" s="1" t="s">
        <v>80</v>
      </c>
      <c r="B131" s="6">
        <v>74.533299999999997</v>
      </c>
      <c r="C131" s="2">
        <v>316.58</v>
      </c>
      <c r="D131" s="7">
        <v>1785914</v>
      </c>
      <c r="E131" s="2">
        <v>-1.3954</v>
      </c>
      <c r="F131" s="2">
        <v>-6.0928000000000004</v>
      </c>
      <c r="G131" s="2">
        <v>16.415400000000002</v>
      </c>
      <c r="H131" s="2">
        <v>319.04000000000002</v>
      </c>
      <c r="I131" s="6">
        <v>-0.77710000000000001</v>
      </c>
      <c r="J131" s="6">
        <v>0</v>
      </c>
      <c r="K131" s="2" t="s">
        <v>198</v>
      </c>
      <c r="L131" s="4">
        <v>130</v>
      </c>
      <c r="M131" s="4">
        <f>VLOOKUP($K131,'21.12.2020'!$K$2:$L$500,2,FALSE)</f>
        <v>111</v>
      </c>
      <c r="N131" s="4">
        <f>VLOOKUP($K131,'14.12.2020'!$K$2:$L$500,2,FALSE)</f>
        <v>87</v>
      </c>
      <c r="O131" s="4">
        <f>VLOOKUP($K131,'07.12.2020'!$K$2:$L$500,2,FALSE)</f>
        <v>68</v>
      </c>
      <c r="P131" s="4">
        <f>VLOOKUP($K131,'30.11.2020'!$K$2:$L$500,2,FALSE)</f>
        <v>57</v>
      </c>
      <c r="Q131" s="4">
        <f>VLOOKUP($K131,'23.11.2020'!$K$2:$L$500,2,FALSE)</f>
        <v>51</v>
      </c>
      <c r="R131" s="4">
        <f>VLOOKUP($K131,'16.11.2020'!$K$2:$L$500,2,FALSE)</f>
        <v>44</v>
      </c>
      <c r="S131" s="4">
        <f>VLOOKUP($K131,'09.11.2020'!$K$2:$L$500,2,FALSE)</f>
        <v>38</v>
      </c>
      <c r="T131" s="4">
        <f>VLOOKUP($K131,'02.11.2020'!$K$2:$L$500,2,FALSE)</f>
        <v>32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5">
        <f t="shared" ref="Z131:Z194" si="9">M131-$L131</f>
        <v>-19</v>
      </c>
      <c r="AA131" s="5">
        <f t="shared" ref="AA131:AA194" si="10">N131-$L131</f>
        <v>-43</v>
      </c>
      <c r="AB131" s="5">
        <f t="shared" ref="AB131:AB194" si="11">O131-$L131</f>
        <v>-62</v>
      </c>
      <c r="AC131" s="5">
        <f t="shared" ref="AC131:AC194" si="12">P131-$L131</f>
        <v>-73</v>
      </c>
    </row>
    <row r="132" spans="1:29">
      <c r="A132" s="1" t="s">
        <v>87</v>
      </c>
      <c r="B132" s="6">
        <v>74.533299999999997</v>
      </c>
      <c r="C132" s="2">
        <v>147.13999999999999</v>
      </c>
      <c r="D132" s="7">
        <v>777006</v>
      </c>
      <c r="E132" s="2">
        <v>-2.6272000000000002</v>
      </c>
      <c r="F132" s="2">
        <v>4.9051999999999998</v>
      </c>
      <c r="G132" s="2">
        <v>-1.0490999999999999</v>
      </c>
      <c r="H132" s="2">
        <v>139.29</v>
      </c>
      <c r="I132" s="6">
        <v>5.3350999999999997</v>
      </c>
      <c r="J132" s="6">
        <v>1</v>
      </c>
      <c r="K132" s="2" t="s">
        <v>142</v>
      </c>
      <c r="L132" s="4">
        <v>131</v>
      </c>
      <c r="M132" s="4">
        <f>VLOOKUP($K132,'21.12.2020'!$K$2:$L$500,2,FALSE)</f>
        <v>131</v>
      </c>
      <c r="N132" s="4">
        <f>VLOOKUP($K132,'14.12.2020'!$K$2:$L$500,2,FALSE)</f>
        <v>126</v>
      </c>
      <c r="O132" s="4">
        <f>VLOOKUP($K132,'07.12.2020'!$K$2:$L$500,2,FALSE)</f>
        <v>106</v>
      </c>
      <c r="P132" s="4">
        <f>VLOOKUP($K132,'30.11.2020'!$K$2:$L$500,2,FALSE)</f>
        <v>92</v>
      </c>
      <c r="Q132" s="4">
        <f>VLOOKUP($K132,'23.11.2020'!$K$2:$L$500,2,FALSE)</f>
        <v>82</v>
      </c>
      <c r="R132" s="4">
        <f>VLOOKUP($K132,'16.11.2020'!$K$2:$L$500,2,FALSE)</f>
        <v>72</v>
      </c>
      <c r="S132" s="4">
        <f>VLOOKUP($K132,'09.11.2020'!$K$2:$L$500,2,FALSE)</f>
        <v>62</v>
      </c>
      <c r="T132" s="4">
        <f>VLOOKUP($K132,'02.11.2020'!$K$2:$L$500,2,FALSE)</f>
        <v>54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5">
        <f t="shared" si="9"/>
        <v>0</v>
      </c>
      <c r="AA132" s="5">
        <f t="shared" si="10"/>
        <v>-5</v>
      </c>
      <c r="AB132" s="5">
        <f t="shared" si="11"/>
        <v>-25</v>
      </c>
      <c r="AC132" s="5">
        <f t="shared" si="12"/>
        <v>-39</v>
      </c>
    </row>
    <row r="133" spans="1:29">
      <c r="A133" s="1" t="s">
        <v>89</v>
      </c>
      <c r="B133" s="6">
        <v>74.533299999999997</v>
      </c>
      <c r="C133" s="2">
        <v>383.48</v>
      </c>
      <c r="D133" s="7">
        <v>172552</v>
      </c>
      <c r="E133" s="2">
        <v>0.6694</v>
      </c>
      <c r="F133" s="2">
        <v>-9.9000000000000005E-2</v>
      </c>
      <c r="G133" s="2">
        <v>10.0784</v>
      </c>
      <c r="H133" s="2">
        <v>374.5</v>
      </c>
      <c r="I133" s="6">
        <v>2.3416999999999999</v>
      </c>
      <c r="J133" s="6">
        <v>1</v>
      </c>
      <c r="K133" s="2" t="s">
        <v>144</v>
      </c>
      <c r="L133" s="4">
        <v>132</v>
      </c>
      <c r="M133" s="4">
        <f>VLOOKUP($K133,'21.12.2020'!$K$2:$L$500,2,FALSE)</f>
        <v>133</v>
      </c>
      <c r="N133" s="4">
        <f>VLOOKUP($K133,'14.12.2020'!$K$2:$L$500,2,FALSE)</f>
        <v>129</v>
      </c>
      <c r="O133" s="4">
        <f>VLOOKUP($K133,'07.12.2020'!$K$2:$L$500,2,FALSE)</f>
        <v>127</v>
      </c>
      <c r="P133" s="4">
        <f>VLOOKUP($K133,'30.11.2020'!$K$2:$L$500,2,FALSE)</f>
        <v>126</v>
      </c>
      <c r="Q133" s="4">
        <f>VLOOKUP($K133,'23.11.2020'!$K$2:$L$500,2,FALSE)</f>
        <v>127</v>
      </c>
      <c r="R133" s="4">
        <f>VLOOKUP($K133,'16.11.2020'!$K$2:$L$500,2,FALSE)</f>
        <v>125</v>
      </c>
      <c r="S133" s="4">
        <f>VLOOKUP($K133,'09.11.2020'!$K$2:$L$500,2,FALSE)</f>
        <v>124</v>
      </c>
      <c r="T133" s="4">
        <f>VLOOKUP($K133,'02.11.2020'!$K$2:$L$500,2,FALSE)</f>
        <v>117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5">
        <f t="shared" si="9"/>
        <v>1</v>
      </c>
      <c r="AA133" s="5">
        <f t="shared" si="10"/>
        <v>-3</v>
      </c>
      <c r="AB133" s="5">
        <f t="shared" si="11"/>
        <v>-5</v>
      </c>
      <c r="AC133" s="5">
        <f t="shared" si="12"/>
        <v>-6</v>
      </c>
    </row>
    <row r="134" spans="1:29">
      <c r="A134" s="1" t="s">
        <v>583</v>
      </c>
      <c r="B134" s="6">
        <v>74.533299999999997</v>
      </c>
      <c r="C134" s="2">
        <v>22.55</v>
      </c>
      <c r="D134" s="7">
        <v>1251203</v>
      </c>
      <c r="E134" s="2">
        <v>2.6166</v>
      </c>
      <c r="F134" s="2">
        <v>3.0150999999999999</v>
      </c>
      <c r="G134" s="2">
        <v>24.3109</v>
      </c>
      <c r="H134" s="2">
        <v>20.9</v>
      </c>
      <c r="I134" s="6">
        <v>7.3170999999999999</v>
      </c>
      <c r="J134" s="6">
        <v>1</v>
      </c>
      <c r="K134" s="2" t="s">
        <v>481</v>
      </c>
      <c r="L134" s="4">
        <v>133</v>
      </c>
      <c r="M134" s="4">
        <f>VLOOKUP($K134,'21.12.2020'!$K$2:$L$500,2,FALSE)</f>
        <v>134</v>
      </c>
      <c r="N134" s="4">
        <f>VLOOKUP($K134,'14.12.2020'!$K$2:$L$500,2,FALSE)</f>
        <v>130</v>
      </c>
      <c r="O134" s="4">
        <f>VLOOKUP($K134,'07.12.2020'!$K$2:$L$500,2,FALSE)</f>
        <v>128</v>
      </c>
      <c r="P134" s="4">
        <f>VLOOKUP($K134,'30.11.2020'!$K$2:$L$500,2,FALSE)</f>
        <v>128</v>
      </c>
      <c r="Q134" s="4">
        <f>VLOOKUP($K134,'23.11.2020'!$K$2:$L$500,2,FALSE)</f>
        <v>128</v>
      </c>
      <c r="R134" s="4">
        <f>VLOOKUP($K134,'16.11.2020'!$K$2:$L$500,2,FALSE)</f>
        <v>152</v>
      </c>
      <c r="S134" s="4">
        <f>VLOOKUP($K134,'09.11.2020'!$K$2:$L$500,2,FALSE)</f>
        <v>166</v>
      </c>
      <c r="T134" s="4">
        <f>VLOOKUP($K134,'02.11.2020'!$K$2:$L$500,2,FALSE)</f>
        <v>197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5">
        <f t="shared" si="9"/>
        <v>1</v>
      </c>
      <c r="AA134" s="5">
        <f t="shared" si="10"/>
        <v>-3</v>
      </c>
      <c r="AB134" s="5">
        <f t="shared" si="11"/>
        <v>-5</v>
      </c>
      <c r="AC134" s="5">
        <f t="shared" si="12"/>
        <v>-5</v>
      </c>
    </row>
    <row r="135" spans="1:29">
      <c r="A135" s="1" t="s">
        <v>42</v>
      </c>
      <c r="B135" s="6">
        <v>74.400000000000006</v>
      </c>
      <c r="C135" s="2">
        <v>112.63</v>
      </c>
      <c r="D135" s="7">
        <v>4060677</v>
      </c>
      <c r="E135" s="2">
        <v>-1.8047</v>
      </c>
      <c r="F135" s="2">
        <v>0.4728</v>
      </c>
      <c r="G135" s="2">
        <v>-2.4594999999999998</v>
      </c>
      <c r="H135" s="2">
        <v>105.22</v>
      </c>
      <c r="I135" s="6">
        <v>6.5791000000000004</v>
      </c>
      <c r="J135" s="6">
        <v>1</v>
      </c>
      <c r="K135" s="2" t="s">
        <v>172</v>
      </c>
      <c r="L135" s="4">
        <v>134</v>
      </c>
      <c r="M135" s="4">
        <f>VLOOKUP($K135,'21.12.2020'!$K$2:$L$500,2,FALSE)</f>
        <v>135</v>
      </c>
      <c r="N135" s="4">
        <f>VLOOKUP($K135,'14.12.2020'!$K$2:$L$500,2,FALSE)</f>
        <v>133</v>
      </c>
      <c r="O135" s="4">
        <f>VLOOKUP($K135,'07.12.2020'!$K$2:$L$500,2,FALSE)</f>
        <v>131</v>
      </c>
      <c r="P135" s="4">
        <f>VLOOKUP($K135,'30.11.2020'!$K$2:$L$500,2,FALSE)</f>
        <v>130</v>
      </c>
      <c r="Q135" s="4">
        <f>VLOOKUP($K135,'23.11.2020'!$K$2:$L$500,2,FALSE)</f>
        <v>132</v>
      </c>
      <c r="R135" s="4">
        <f>VLOOKUP($K135,'16.11.2020'!$K$2:$L$500,2,FALSE)</f>
        <v>130</v>
      </c>
      <c r="S135" s="4">
        <f>VLOOKUP($K135,'09.11.2020'!$K$2:$L$500,2,FALSE)</f>
        <v>129</v>
      </c>
      <c r="T135" s="4">
        <f>VLOOKUP($K135,'02.11.2020'!$K$2:$L$500,2,FALSE)</f>
        <v>121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5">
        <f t="shared" si="9"/>
        <v>1</v>
      </c>
      <c r="AA135" s="5">
        <f t="shared" si="10"/>
        <v>-1</v>
      </c>
      <c r="AB135" s="5">
        <f t="shared" si="11"/>
        <v>-3</v>
      </c>
      <c r="AC135" s="5">
        <f t="shared" si="12"/>
        <v>-4</v>
      </c>
    </row>
    <row r="136" spans="1:29">
      <c r="A136" s="1" t="s">
        <v>53</v>
      </c>
      <c r="B136" s="6">
        <v>74.400000000000006</v>
      </c>
      <c r="C136" s="2">
        <v>161.99</v>
      </c>
      <c r="D136" s="7">
        <v>35667</v>
      </c>
      <c r="E136" s="2">
        <v>-1.23E-2</v>
      </c>
      <c r="F136" s="2">
        <v>5.4073000000000002</v>
      </c>
      <c r="G136" s="2">
        <v>27.9239</v>
      </c>
      <c r="H136" s="2">
        <v>138.01</v>
      </c>
      <c r="I136" s="6">
        <v>14.8034</v>
      </c>
      <c r="J136" s="6">
        <v>1</v>
      </c>
      <c r="K136" s="2" t="s">
        <v>124</v>
      </c>
      <c r="L136" s="4">
        <v>135</v>
      </c>
      <c r="M136" s="4">
        <f>VLOOKUP($K136,'21.12.2020'!$K$2:$L$500,2,FALSE)</f>
        <v>136</v>
      </c>
      <c r="N136" s="4">
        <f>VLOOKUP($K136,'14.12.2020'!$K$2:$L$500,2,FALSE)</f>
        <v>134</v>
      </c>
      <c r="O136" s="4">
        <f>VLOOKUP($K136,'07.12.2020'!$K$2:$L$500,2,FALSE)</f>
        <v>132</v>
      </c>
      <c r="P136" s="4">
        <f>VLOOKUP($K136,'30.11.2020'!$K$2:$L$500,2,FALSE)</f>
        <v>131</v>
      </c>
      <c r="Q136" s="4">
        <f>VLOOKUP($K136,'23.11.2020'!$K$2:$L$500,2,FALSE)</f>
        <v>133</v>
      </c>
      <c r="R136" s="4">
        <f>VLOOKUP($K136,'16.11.2020'!$K$2:$L$500,2,FALSE)</f>
        <v>131</v>
      </c>
      <c r="S136" s="4">
        <f>VLOOKUP($K136,'09.11.2020'!$K$2:$L$500,2,FALSE)</f>
        <v>130</v>
      </c>
      <c r="T136" s="4">
        <f>VLOOKUP($K136,'02.11.2020'!$K$2:$L$500,2,FALSE)</f>
        <v>130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5">
        <f t="shared" si="9"/>
        <v>1</v>
      </c>
      <c r="AA136" s="5">
        <f t="shared" si="10"/>
        <v>-1</v>
      </c>
      <c r="AB136" s="5">
        <f t="shared" si="11"/>
        <v>-3</v>
      </c>
      <c r="AC136" s="5">
        <f t="shared" si="12"/>
        <v>-4</v>
      </c>
    </row>
    <row r="137" spans="1:29">
      <c r="A137" s="1" t="s">
        <v>40</v>
      </c>
      <c r="B137" s="6">
        <v>74.2667</v>
      </c>
      <c r="C137" s="2">
        <v>97.85</v>
      </c>
      <c r="D137" s="7">
        <v>42167</v>
      </c>
      <c r="E137" s="2">
        <v>0.84509999999999996</v>
      </c>
      <c r="F137" s="2">
        <v>9.0858000000000008</v>
      </c>
      <c r="G137" s="2">
        <v>34.427799999999998</v>
      </c>
      <c r="H137" s="2">
        <v>84.504400000000004</v>
      </c>
      <c r="I137" s="6">
        <v>13.6388</v>
      </c>
      <c r="J137" s="6">
        <v>1</v>
      </c>
      <c r="K137" s="2" t="s">
        <v>171</v>
      </c>
      <c r="L137" s="4">
        <v>136</v>
      </c>
      <c r="M137" s="4">
        <f>VLOOKUP($K137,'21.12.2020'!$K$2:$L$500,2,FALSE)</f>
        <v>137</v>
      </c>
      <c r="N137" s="4">
        <f>VLOOKUP($K137,'14.12.2020'!$K$2:$L$500,2,FALSE)</f>
        <v>135</v>
      </c>
      <c r="O137" s="4">
        <f>VLOOKUP($K137,'07.12.2020'!$K$2:$L$500,2,FALSE)</f>
        <v>135</v>
      </c>
      <c r="P137" s="4">
        <f>VLOOKUP($K137,'30.11.2020'!$K$2:$L$500,2,FALSE)</f>
        <v>134</v>
      </c>
      <c r="Q137" s="4">
        <f>VLOOKUP($K137,'23.11.2020'!$K$2:$L$500,2,FALSE)</f>
        <v>138</v>
      </c>
      <c r="R137" s="4">
        <f>VLOOKUP($K137,'16.11.2020'!$K$2:$L$500,2,FALSE)</f>
        <v>134</v>
      </c>
      <c r="S137" s="4">
        <f>VLOOKUP($K137,'09.11.2020'!$K$2:$L$500,2,FALSE)</f>
        <v>132</v>
      </c>
      <c r="T137" s="4">
        <f>VLOOKUP($K137,'02.11.2020'!$K$2:$L$500,2,FALSE)</f>
        <v>132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5">
        <f t="shared" si="9"/>
        <v>1</v>
      </c>
      <c r="AA137" s="5">
        <f t="shared" si="10"/>
        <v>-1</v>
      </c>
      <c r="AB137" s="5">
        <f t="shared" si="11"/>
        <v>-1</v>
      </c>
      <c r="AC137" s="5">
        <f t="shared" si="12"/>
        <v>-2</v>
      </c>
    </row>
    <row r="138" spans="1:29">
      <c r="A138" s="1" t="s">
        <v>63</v>
      </c>
      <c r="B138" s="6">
        <v>74.2667</v>
      </c>
      <c r="C138" s="2">
        <v>63.03</v>
      </c>
      <c r="D138" s="7">
        <v>1554626</v>
      </c>
      <c r="E138" s="2">
        <v>-0.19</v>
      </c>
      <c r="F138" s="2">
        <v>4.4062000000000001</v>
      </c>
      <c r="G138" s="2">
        <v>30.476600000000001</v>
      </c>
      <c r="H138" s="2">
        <v>55.48</v>
      </c>
      <c r="I138" s="6">
        <v>11.978400000000001</v>
      </c>
      <c r="J138" s="6">
        <v>1</v>
      </c>
      <c r="K138" s="2" t="s">
        <v>130</v>
      </c>
      <c r="L138" s="4">
        <v>137</v>
      </c>
      <c r="M138" s="4">
        <f>VLOOKUP($K138,'21.12.2020'!$K$2:$L$500,2,FALSE)</f>
        <v>138</v>
      </c>
      <c r="N138" s="4">
        <f>VLOOKUP($K138,'14.12.2020'!$K$2:$L$500,2,FALSE)</f>
        <v>136</v>
      </c>
      <c r="O138" s="4">
        <f>VLOOKUP($K138,'07.12.2020'!$K$2:$L$500,2,FALSE)</f>
        <v>136</v>
      </c>
      <c r="P138" s="4">
        <f>VLOOKUP($K138,'30.11.2020'!$K$2:$L$500,2,FALSE)</f>
        <v>135</v>
      </c>
      <c r="Q138" s="4">
        <f>VLOOKUP($K138,'23.11.2020'!$K$2:$L$500,2,FALSE)</f>
        <v>119</v>
      </c>
      <c r="R138" s="4">
        <f>VLOOKUP($K138,'16.11.2020'!$K$2:$L$500,2,FALSE)</f>
        <v>116</v>
      </c>
      <c r="S138" s="4">
        <f>VLOOKUP($K138,'09.11.2020'!$K$2:$L$500,2,FALSE)</f>
        <v>114</v>
      </c>
      <c r="T138" s="4">
        <f>VLOOKUP($K138,'02.11.2020'!$K$2:$L$500,2,FALSE)</f>
        <v>114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5">
        <f t="shared" si="9"/>
        <v>1</v>
      </c>
      <c r="AA138" s="5">
        <f t="shared" si="10"/>
        <v>-1</v>
      </c>
      <c r="AB138" s="5">
        <f t="shared" si="11"/>
        <v>-1</v>
      </c>
      <c r="AC138" s="5">
        <f t="shared" si="12"/>
        <v>-2</v>
      </c>
    </row>
    <row r="139" spans="1:29">
      <c r="A139" s="1" t="s">
        <v>688</v>
      </c>
      <c r="B139" s="6">
        <v>74.2667</v>
      </c>
      <c r="C139" s="2">
        <v>227.38</v>
      </c>
      <c r="D139" s="7">
        <v>93200</v>
      </c>
      <c r="E139" s="2">
        <v>-0.4945</v>
      </c>
      <c r="F139" s="2">
        <v>4.4032999999999998</v>
      </c>
      <c r="G139" s="2">
        <v>30.640599999999999</v>
      </c>
      <c r="H139" s="2">
        <v>200.15</v>
      </c>
      <c r="I139" s="6">
        <v>11.9756</v>
      </c>
      <c r="J139" s="6">
        <v>1</v>
      </c>
      <c r="K139" s="2" t="s">
        <v>694</v>
      </c>
      <c r="L139" s="4">
        <v>138</v>
      </c>
      <c r="M139" s="4">
        <f>VLOOKUP($K139,'21.12.2020'!$K$2:$L$500,2,FALSE)</f>
        <v>140</v>
      </c>
      <c r="N139" s="4">
        <f>VLOOKUP($K139,'14.12.2020'!$K$2:$L$500,2,FALSE)</f>
        <v>138</v>
      </c>
      <c r="O139" s="4">
        <f>VLOOKUP($K139,'07.12.2020'!$K$2:$L$500,2,FALSE)</f>
        <v>137</v>
      </c>
      <c r="P139" s="4" t="e">
        <f>VLOOKUP($K139,'30.11.2020'!$K$2:$L$500,2,FALSE)</f>
        <v>#N/A</v>
      </c>
      <c r="Q139" s="4" t="e">
        <f>VLOOKUP($K139,'23.11.2020'!$K$2:$L$500,2,FALSE)</f>
        <v>#N/A</v>
      </c>
      <c r="R139" s="4" t="e">
        <f>VLOOKUP($K139,'16.11.2020'!$K$2:$L$500,2,FALSE)</f>
        <v>#N/A</v>
      </c>
      <c r="S139" s="4" t="e">
        <f>VLOOKUP($K139,'09.11.2020'!$K$2:$L$500,2,FALSE)</f>
        <v>#N/A</v>
      </c>
      <c r="T139" s="4" t="e">
        <f>VLOOKUP($K139,'02.11.2020'!$K$2:$L$500,2,FALSE)</f>
        <v>#N/A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5">
        <f t="shared" si="9"/>
        <v>2</v>
      </c>
      <c r="AA139" s="5">
        <f t="shared" si="10"/>
        <v>0</v>
      </c>
      <c r="AB139" s="5">
        <f t="shared" si="11"/>
        <v>-1</v>
      </c>
      <c r="AC139" s="5" t="e">
        <f t="shared" si="12"/>
        <v>#N/A</v>
      </c>
    </row>
    <row r="140" spans="1:29">
      <c r="A140" s="1" t="s">
        <v>236</v>
      </c>
      <c r="B140" s="6">
        <v>74.133300000000006</v>
      </c>
      <c r="C140" s="2">
        <v>49.39</v>
      </c>
      <c r="D140" s="7">
        <v>394288</v>
      </c>
      <c r="E140" s="2">
        <v>0.69320000000000004</v>
      </c>
      <c r="F140" s="2">
        <v>9.8775999999999993</v>
      </c>
      <c r="G140" s="2">
        <v>179.19730000000001</v>
      </c>
      <c r="H140" s="2">
        <v>40.61</v>
      </c>
      <c r="I140" s="6">
        <v>17.776900000000001</v>
      </c>
      <c r="J140" s="6">
        <v>1</v>
      </c>
      <c r="K140" s="2" t="s">
        <v>264</v>
      </c>
      <c r="L140" s="4">
        <v>139</v>
      </c>
      <c r="M140" s="4">
        <f>VLOOKUP($K140,'21.12.2020'!$K$2:$L$500,2,FALSE)</f>
        <v>141</v>
      </c>
      <c r="N140" s="4">
        <f>VLOOKUP($K140,'14.12.2020'!$K$2:$L$500,2,FALSE)</f>
        <v>139</v>
      </c>
      <c r="O140" s="4">
        <f>VLOOKUP($K140,'07.12.2020'!$K$2:$L$500,2,FALSE)</f>
        <v>138</v>
      </c>
      <c r="P140" s="4">
        <f>VLOOKUP($K140,'30.11.2020'!$K$2:$L$500,2,FALSE)</f>
        <v>137</v>
      </c>
      <c r="Q140" s="4">
        <f>VLOOKUP($K140,'23.11.2020'!$K$2:$L$500,2,FALSE)</f>
        <v>145</v>
      </c>
      <c r="R140" s="4">
        <f>VLOOKUP($K140,'16.11.2020'!$K$2:$L$500,2,FALSE)</f>
        <v>138</v>
      </c>
      <c r="S140" s="4">
        <f>VLOOKUP($K140,'09.11.2020'!$K$2:$L$500,2,FALSE)</f>
        <v>137</v>
      </c>
      <c r="T140" s="4">
        <f>VLOOKUP($K140,'02.11.2020'!$K$2:$L$500,2,FALSE)</f>
        <v>135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5">
        <f t="shared" si="9"/>
        <v>2</v>
      </c>
      <c r="AA140" s="5">
        <f t="shared" si="10"/>
        <v>0</v>
      </c>
      <c r="AB140" s="5">
        <f t="shared" si="11"/>
        <v>-1</v>
      </c>
      <c r="AC140" s="5">
        <f t="shared" si="12"/>
        <v>-2</v>
      </c>
    </row>
    <row r="141" spans="1:29">
      <c r="A141" s="1" t="s">
        <v>34</v>
      </c>
      <c r="B141" s="6">
        <v>74.133300000000006</v>
      </c>
      <c r="C141" s="2">
        <v>61.44</v>
      </c>
      <c r="D141" s="7">
        <v>1106338</v>
      </c>
      <c r="E141" s="2">
        <v>-2.1968000000000001</v>
      </c>
      <c r="F141" s="2">
        <v>3.5215000000000001</v>
      </c>
      <c r="G141" s="2">
        <v>-11.914</v>
      </c>
      <c r="H141" s="2">
        <v>57.97</v>
      </c>
      <c r="I141" s="6">
        <v>5.6478000000000002</v>
      </c>
      <c r="J141" s="6">
        <v>0</v>
      </c>
      <c r="K141" s="2" t="s">
        <v>116</v>
      </c>
      <c r="L141" s="4">
        <v>140</v>
      </c>
      <c r="M141" s="4">
        <f>VLOOKUP($K141,'21.12.2020'!$K$2:$L$500,2,FALSE)</f>
        <v>132</v>
      </c>
      <c r="N141" s="4">
        <f>VLOOKUP($K141,'14.12.2020'!$K$2:$L$500,2,FALSE)</f>
        <v>124</v>
      </c>
      <c r="O141" s="4">
        <f>VLOOKUP($K141,'07.12.2020'!$K$2:$L$500,2,FALSE)</f>
        <v>97</v>
      </c>
      <c r="P141" s="4">
        <f>VLOOKUP($K141,'30.11.2020'!$K$2:$L$500,2,FALSE)</f>
        <v>77</v>
      </c>
      <c r="Q141" s="4">
        <f>VLOOKUP($K141,'23.11.2020'!$K$2:$L$500,2,FALSE)</f>
        <v>75</v>
      </c>
      <c r="R141" s="4">
        <f>VLOOKUP($K141,'16.11.2020'!$K$2:$L$500,2,FALSE)</f>
        <v>65</v>
      </c>
      <c r="S141" s="4">
        <f>VLOOKUP($K141,'09.11.2020'!$K$2:$L$500,2,FALSE)</f>
        <v>54</v>
      </c>
      <c r="T141" s="4">
        <f>VLOOKUP($K141,'02.11.2020'!$K$2:$L$500,2,FALSE)</f>
        <v>49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5">
        <f t="shared" si="9"/>
        <v>-8</v>
      </c>
      <c r="AA141" s="5">
        <f t="shared" si="10"/>
        <v>-16</v>
      </c>
      <c r="AB141" s="5">
        <f t="shared" si="11"/>
        <v>-43</v>
      </c>
      <c r="AC141" s="5">
        <f t="shared" si="12"/>
        <v>-63</v>
      </c>
    </row>
    <row r="142" spans="1:29">
      <c r="A142" s="1" t="s">
        <v>559</v>
      </c>
      <c r="B142" s="6">
        <v>74.133300000000006</v>
      </c>
      <c r="C142" s="2">
        <v>23.59</v>
      </c>
      <c r="D142" s="7">
        <v>785429</v>
      </c>
      <c r="E142" s="2">
        <v>3.6467000000000001</v>
      </c>
      <c r="F142" s="2">
        <v>16.035399999999999</v>
      </c>
      <c r="G142" s="2">
        <v>82.726600000000005</v>
      </c>
      <c r="H142" s="2">
        <v>16.62</v>
      </c>
      <c r="I142" s="6">
        <v>29.546399999999998</v>
      </c>
      <c r="J142" s="6">
        <v>1</v>
      </c>
      <c r="K142" s="2" t="s">
        <v>563</v>
      </c>
      <c r="L142" s="4">
        <v>141</v>
      </c>
      <c r="M142" s="4">
        <f>VLOOKUP($K142,'21.12.2020'!$K$2:$L$500,2,FALSE)</f>
        <v>142</v>
      </c>
      <c r="N142" s="4">
        <f>VLOOKUP($K142,'14.12.2020'!$K$2:$L$500,2,FALSE)</f>
        <v>141</v>
      </c>
      <c r="O142" s="4">
        <f>VLOOKUP($K142,'07.12.2020'!$K$2:$L$500,2,FALSE)</f>
        <v>140</v>
      </c>
      <c r="P142" s="4">
        <f>VLOOKUP($K142,'30.11.2020'!$K$2:$L$500,2,FALSE)</f>
        <v>138</v>
      </c>
      <c r="Q142" s="4">
        <f>VLOOKUP($K142,'23.11.2020'!$K$2:$L$500,2,FALSE)</f>
        <v>141</v>
      </c>
      <c r="R142" s="4">
        <f>VLOOKUP($K142,'16.11.2020'!$K$2:$L$500,2,FALSE)</f>
        <v>139</v>
      </c>
      <c r="S142" s="4">
        <f>VLOOKUP($K142,'09.11.2020'!$K$2:$L$500,2,FALSE)</f>
        <v>138</v>
      </c>
      <c r="T142" s="4">
        <f>VLOOKUP($K142,'02.11.2020'!$K$2:$L$500,2,FALSE)</f>
        <v>137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5">
        <f t="shared" si="9"/>
        <v>1</v>
      </c>
      <c r="AA142" s="5">
        <f t="shared" si="10"/>
        <v>0</v>
      </c>
      <c r="AB142" s="5">
        <f t="shared" si="11"/>
        <v>-1</v>
      </c>
      <c r="AC142" s="5">
        <f t="shared" si="12"/>
        <v>-3</v>
      </c>
    </row>
    <row r="143" spans="1:29">
      <c r="A143" s="1" t="s">
        <v>84</v>
      </c>
      <c r="B143" s="6">
        <v>74.133300000000006</v>
      </c>
      <c r="C143" s="2">
        <v>54.62</v>
      </c>
      <c r="D143" s="7">
        <v>1691374</v>
      </c>
      <c r="E143" s="2">
        <v>-0.4738</v>
      </c>
      <c r="F143" s="2">
        <v>4.3560999999999996</v>
      </c>
      <c r="G143" s="2">
        <v>30.544899999999998</v>
      </c>
      <c r="H143" s="2">
        <v>48.07</v>
      </c>
      <c r="I143" s="6">
        <v>11.991899999999999</v>
      </c>
      <c r="J143" s="6">
        <v>1</v>
      </c>
      <c r="K143" s="2" t="s">
        <v>201</v>
      </c>
      <c r="L143" s="4">
        <v>142</v>
      </c>
      <c r="M143" s="4">
        <f>VLOOKUP($K143,'21.12.2020'!$K$2:$L$500,2,FALSE)</f>
        <v>143</v>
      </c>
      <c r="N143" s="4">
        <f>VLOOKUP($K143,'14.12.2020'!$K$2:$L$500,2,FALSE)</f>
        <v>142</v>
      </c>
      <c r="O143" s="4">
        <f>VLOOKUP($K143,'07.12.2020'!$K$2:$L$500,2,FALSE)</f>
        <v>141</v>
      </c>
      <c r="P143" s="4">
        <f>VLOOKUP($K143,'30.11.2020'!$K$2:$L$500,2,FALSE)</f>
        <v>139</v>
      </c>
      <c r="Q143" s="4">
        <f>VLOOKUP($K143,'23.11.2020'!$K$2:$L$500,2,FALSE)</f>
        <v>125</v>
      </c>
      <c r="R143" s="4">
        <f>VLOOKUP($K143,'16.11.2020'!$K$2:$L$500,2,FALSE)</f>
        <v>121</v>
      </c>
      <c r="S143" s="4">
        <f>VLOOKUP($K143,'09.11.2020'!$K$2:$L$500,2,FALSE)</f>
        <v>120</v>
      </c>
      <c r="T143" s="4">
        <f>VLOOKUP($K143,'02.11.2020'!$K$2:$L$500,2,FALSE)</f>
        <v>116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5">
        <f t="shared" si="9"/>
        <v>1</v>
      </c>
      <c r="AA143" s="5">
        <f t="shared" si="10"/>
        <v>0</v>
      </c>
      <c r="AB143" s="5">
        <f t="shared" si="11"/>
        <v>-1</v>
      </c>
      <c r="AC143" s="5">
        <f t="shared" si="12"/>
        <v>-3</v>
      </c>
    </row>
    <row r="144" spans="1:29">
      <c r="A144" s="1" t="s">
        <v>620</v>
      </c>
      <c r="B144" s="6">
        <v>74.133300000000006</v>
      </c>
      <c r="C144" s="2">
        <v>93.9</v>
      </c>
      <c r="D144" s="7">
        <v>949251</v>
      </c>
      <c r="E144" s="2">
        <v>5.0217999999999998</v>
      </c>
      <c r="F144" s="2">
        <v>1.1526000000000001</v>
      </c>
      <c r="G144" s="2">
        <v>59.612400000000001</v>
      </c>
      <c r="H144" s="2">
        <v>84.56</v>
      </c>
      <c r="I144" s="6">
        <v>9.9467999999999996</v>
      </c>
      <c r="J144" s="6">
        <v>0</v>
      </c>
      <c r="K144" s="2" t="s">
        <v>622</v>
      </c>
      <c r="L144" s="4">
        <v>143</v>
      </c>
      <c r="M144" s="4">
        <f>VLOOKUP($K144,'21.12.2020'!$K$2:$L$500,2,FALSE)</f>
        <v>144</v>
      </c>
      <c r="N144" s="4">
        <f>VLOOKUP($K144,'14.12.2020'!$K$2:$L$500,2,FALSE)</f>
        <v>143</v>
      </c>
      <c r="O144" s="4">
        <f>VLOOKUP($K144,'07.12.2020'!$K$2:$L$500,2,FALSE)</f>
        <v>142</v>
      </c>
      <c r="P144" s="4">
        <f>VLOOKUP($K144,'30.11.2020'!$K$2:$L$500,2,FALSE)</f>
        <v>140</v>
      </c>
      <c r="Q144" s="4">
        <f>VLOOKUP($K144,'23.11.2020'!$K$2:$L$500,2,FALSE)</f>
        <v>142</v>
      </c>
      <c r="R144" s="4">
        <f>VLOOKUP($K144,'16.11.2020'!$K$2:$L$500,2,FALSE)</f>
        <v>141</v>
      </c>
      <c r="S144" s="4">
        <f>VLOOKUP($K144,'09.11.2020'!$K$2:$L$500,2,FALSE)</f>
        <v>152</v>
      </c>
      <c r="T144" s="4">
        <f>VLOOKUP($K144,'02.11.2020'!$K$2:$L$500,2,FALSE)</f>
        <v>167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5">
        <f t="shared" si="9"/>
        <v>1</v>
      </c>
      <c r="AA144" s="5">
        <f t="shared" si="10"/>
        <v>0</v>
      </c>
      <c r="AB144" s="5">
        <f t="shared" si="11"/>
        <v>-1</v>
      </c>
      <c r="AC144" s="5">
        <f t="shared" si="12"/>
        <v>-3</v>
      </c>
    </row>
    <row r="145" spans="1:29">
      <c r="A145" s="1" t="s">
        <v>257</v>
      </c>
      <c r="B145" s="6">
        <v>74.133300000000006</v>
      </c>
      <c r="C145" s="2">
        <v>271.91000000000003</v>
      </c>
      <c r="D145" s="7">
        <v>204928</v>
      </c>
      <c r="E145" s="2">
        <v>2.2063999999999999</v>
      </c>
      <c r="F145" s="2">
        <v>10.9339</v>
      </c>
      <c r="G145" s="2">
        <v>37.238199999999999</v>
      </c>
      <c r="H145" s="2">
        <v>214.59729999999999</v>
      </c>
      <c r="I145" s="6">
        <v>21.0778</v>
      </c>
      <c r="J145" s="6">
        <v>1</v>
      </c>
      <c r="K145" s="2" t="s">
        <v>263</v>
      </c>
      <c r="L145" s="4">
        <v>144</v>
      </c>
      <c r="M145" s="4">
        <f>VLOOKUP($K145,'21.12.2020'!$K$2:$L$500,2,FALSE)</f>
        <v>145</v>
      </c>
      <c r="N145" s="4">
        <f>VLOOKUP($K145,'14.12.2020'!$K$2:$L$500,2,FALSE)</f>
        <v>144</v>
      </c>
      <c r="O145" s="4">
        <f>VLOOKUP($K145,'07.12.2020'!$K$2:$L$500,2,FALSE)</f>
        <v>143</v>
      </c>
      <c r="P145" s="4">
        <f>VLOOKUP($K145,'30.11.2020'!$K$2:$L$500,2,FALSE)</f>
        <v>141</v>
      </c>
      <c r="Q145" s="4">
        <f>VLOOKUP($K145,'23.11.2020'!$K$2:$L$500,2,FALSE)</f>
        <v>144</v>
      </c>
      <c r="R145" s="4">
        <f>VLOOKUP($K145,'16.11.2020'!$K$2:$L$500,2,FALSE)</f>
        <v>142</v>
      </c>
      <c r="S145" s="4">
        <f>VLOOKUP($K145,'09.11.2020'!$K$2:$L$500,2,FALSE)</f>
        <v>140</v>
      </c>
      <c r="T145" s="4">
        <f>VLOOKUP($K145,'02.11.2020'!$K$2:$L$500,2,FALSE)</f>
        <v>139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5">
        <f t="shared" si="9"/>
        <v>1</v>
      </c>
      <c r="AA145" s="5">
        <f t="shared" si="10"/>
        <v>0</v>
      </c>
      <c r="AB145" s="5">
        <f t="shared" si="11"/>
        <v>-1</v>
      </c>
      <c r="AC145" s="5">
        <f t="shared" si="12"/>
        <v>-3</v>
      </c>
    </row>
    <row r="146" spans="1:29">
      <c r="A146" s="1" t="s">
        <v>25</v>
      </c>
      <c r="B146" s="6">
        <v>74</v>
      </c>
      <c r="C146" s="2">
        <v>206.91</v>
      </c>
      <c r="D146" s="7">
        <v>249703</v>
      </c>
      <c r="E146" s="2">
        <v>-0.97160000000000002</v>
      </c>
      <c r="F146" s="2">
        <v>10.724</v>
      </c>
      <c r="G146" s="2">
        <v>50.743099999999998</v>
      </c>
      <c r="H146" s="2">
        <v>196.37</v>
      </c>
      <c r="I146" s="6">
        <v>5.0940000000000003</v>
      </c>
      <c r="J146" s="6">
        <v>1</v>
      </c>
      <c r="K146" s="2" t="s">
        <v>165</v>
      </c>
      <c r="L146" s="4">
        <v>145</v>
      </c>
      <c r="M146" s="4">
        <f>VLOOKUP($K146,'21.12.2020'!$K$2:$L$500,2,FALSE)</f>
        <v>146</v>
      </c>
      <c r="N146" s="4">
        <f>VLOOKUP($K146,'14.12.2020'!$K$2:$L$500,2,FALSE)</f>
        <v>145</v>
      </c>
      <c r="O146" s="4">
        <f>VLOOKUP($K146,'07.12.2020'!$K$2:$L$500,2,FALSE)</f>
        <v>147</v>
      </c>
      <c r="P146" s="4">
        <f>VLOOKUP($K146,'30.11.2020'!$K$2:$L$500,2,FALSE)</f>
        <v>142</v>
      </c>
      <c r="Q146" s="4">
        <f>VLOOKUP($K146,'23.11.2020'!$K$2:$L$500,2,FALSE)</f>
        <v>149</v>
      </c>
      <c r="R146" s="4">
        <f>VLOOKUP($K146,'16.11.2020'!$K$2:$L$500,2,FALSE)</f>
        <v>144</v>
      </c>
      <c r="S146" s="4">
        <f>VLOOKUP($K146,'09.11.2020'!$K$2:$L$500,2,FALSE)</f>
        <v>141</v>
      </c>
      <c r="T146" s="4">
        <f>VLOOKUP($K146,'02.11.2020'!$K$2:$L$500,2,FALSE)</f>
        <v>127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5">
        <f t="shared" si="9"/>
        <v>1</v>
      </c>
      <c r="AA146" s="5">
        <f t="shared" si="10"/>
        <v>0</v>
      </c>
      <c r="AB146" s="5">
        <f t="shared" si="11"/>
        <v>2</v>
      </c>
      <c r="AC146" s="5">
        <f t="shared" si="12"/>
        <v>-3</v>
      </c>
    </row>
    <row r="147" spans="1:29">
      <c r="A147" s="1" t="s">
        <v>348</v>
      </c>
      <c r="B147" s="6">
        <v>74</v>
      </c>
      <c r="C147" s="2">
        <v>96.26</v>
      </c>
      <c r="D147" s="7">
        <v>584348</v>
      </c>
      <c r="E147" s="2">
        <v>-3.1199999999999999E-2</v>
      </c>
      <c r="F147" s="2">
        <v>6.9436999999999998</v>
      </c>
      <c r="G147" s="2">
        <v>91.486000000000004</v>
      </c>
      <c r="H147" s="2">
        <v>90.77</v>
      </c>
      <c r="I147" s="6">
        <v>5.7032999999999996</v>
      </c>
      <c r="J147" s="6">
        <v>1</v>
      </c>
      <c r="K147" s="2" t="s">
        <v>442</v>
      </c>
      <c r="L147" s="4">
        <v>146</v>
      </c>
      <c r="M147" s="4">
        <f>VLOOKUP($K147,'21.12.2020'!$K$2:$L$500,2,FALSE)</f>
        <v>147</v>
      </c>
      <c r="N147" s="4">
        <f>VLOOKUP($K147,'14.12.2020'!$K$2:$L$500,2,FALSE)</f>
        <v>146</v>
      </c>
      <c r="O147" s="4">
        <f>VLOOKUP($K147,'07.12.2020'!$K$2:$L$500,2,FALSE)</f>
        <v>148</v>
      </c>
      <c r="P147" s="4">
        <f>VLOOKUP($K147,'30.11.2020'!$K$2:$L$500,2,FALSE)</f>
        <v>144</v>
      </c>
      <c r="Q147" s="4">
        <f>VLOOKUP($K147,'23.11.2020'!$K$2:$L$500,2,FALSE)</f>
        <v>150</v>
      </c>
      <c r="R147" s="4">
        <f>VLOOKUP($K147,'16.11.2020'!$K$2:$L$500,2,FALSE)</f>
        <v>146</v>
      </c>
      <c r="S147" s="4">
        <f>VLOOKUP($K147,'09.11.2020'!$K$2:$L$500,2,FALSE)</f>
        <v>143</v>
      </c>
      <c r="T147" s="4">
        <f>VLOOKUP($K147,'02.11.2020'!$K$2:$L$500,2,FALSE)</f>
        <v>143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5">
        <f t="shared" si="9"/>
        <v>1</v>
      </c>
      <c r="AA147" s="5">
        <f t="shared" si="10"/>
        <v>0</v>
      </c>
      <c r="AB147" s="5">
        <f t="shared" si="11"/>
        <v>2</v>
      </c>
      <c r="AC147" s="5">
        <f t="shared" si="12"/>
        <v>-2</v>
      </c>
    </row>
    <row r="148" spans="1:29">
      <c r="A148" s="1" t="s">
        <v>55</v>
      </c>
      <c r="B148" s="6">
        <v>74</v>
      </c>
      <c r="C148" s="2">
        <v>87.73</v>
      </c>
      <c r="D148" s="7">
        <v>450913</v>
      </c>
      <c r="E148" s="2">
        <v>-9.11E-2</v>
      </c>
      <c r="F148" s="2">
        <v>4.54</v>
      </c>
      <c r="G148" s="2">
        <v>29.874199999999998</v>
      </c>
      <c r="H148" s="2">
        <v>76.89</v>
      </c>
      <c r="I148" s="6">
        <v>12.3561</v>
      </c>
      <c r="J148" s="6">
        <v>1</v>
      </c>
      <c r="K148" s="2" t="s">
        <v>178</v>
      </c>
      <c r="L148" s="4">
        <v>147</v>
      </c>
      <c r="M148" s="4">
        <f>VLOOKUP($K148,'21.12.2020'!$K$2:$L$500,2,FALSE)</f>
        <v>148</v>
      </c>
      <c r="N148" s="4">
        <f>VLOOKUP($K148,'14.12.2020'!$K$2:$L$500,2,FALSE)</f>
        <v>147</v>
      </c>
      <c r="O148" s="4">
        <f>VLOOKUP($K148,'07.12.2020'!$K$2:$L$500,2,FALSE)</f>
        <v>149</v>
      </c>
      <c r="P148" s="4">
        <f>VLOOKUP($K148,'30.11.2020'!$K$2:$L$500,2,FALSE)</f>
        <v>145</v>
      </c>
      <c r="Q148" s="4">
        <f>VLOOKUP($K148,'23.11.2020'!$K$2:$L$500,2,FALSE)</f>
        <v>130</v>
      </c>
      <c r="R148" s="4">
        <f>VLOOKUP($K148,'16.11.2020'!$K$2:$L$500,2,FALSE)</f>
        <v>132</v>
      </c>
      <c r="S148" s="4">
        <f>VLOOKUP($K148,'09.11.2020'!$K$2:$L$500,2,FALSE)</f>
        <v>131</v>
      </c>
      <c r="T148" s="4">
        <f>VLOOKUP($K148,'02.11.2020'!$K$2:$L$500,2,FALSE)</f>
        <v>124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5">
        <f t="shared" si="9"/>
        <v>1</v>
      </c>
      <c r="AA148" s="5">
        <f t="shared" si="10"/>
        <v>0</v>
      </c>
      <c r="AB148" s="5">
        <f t="shared" si="11"/>
        <v>2</v>
      </c>
      <c r="AC148" s="5">
        <f t="shared" si="12"/>
        <v>-2</v>
      </c>
    </row>
    <row r="149" spans="1:29">
      <c r="A149" s="1" t="s">
        <v>360</v>
      </c>
      <c r="B149" s="6">
        <v>73.866699999999994</v>
      </c>
      <c r="C149" s="2">
        <v>3172.6898999999999</v>
      </c>
      <c r="D149" s="7">
        <v>3395611</v>
      </c>
      <c r="E149" s="2">
        <v>-1.9589000000000001</v>
      </c>
      <c r="F149" s="2">
        <v>2.3980000000000001</v>
      </c>
      <c r="G149" s="2">
        <v>71.785499999999999</v>
      </c>
      <c r="H149" s="2">
        <v>3072.8200999999999</v>
      </c>
      <c r="I149" s="6">
        <v>3.1478000000000002</v>
      </c>
      <c r="J149" s="6">
        <v>0</v>
      </c>
      <c r="K149" s="2" t="s">
        <v>454</v>
      </c>
      <c r="L149" s="4">
        <v>148</v>
      </c>
      <c r="M149" s="4">
        <f>VLOOKUP($K149,'21.12.2020'!$K$2:$L$500,2,FALSE)</f>
        <v>149</v>
      </c>
      <c r="N149" s="4">
        <f>VLOOKUP($K149,'14.12.2020'!$K$2:$L$500,2,FALSE)</f>
        <v>149</v>
      </c>
      <c r="O149" s="4">
        <f>VLOOKUP($K149,'07.12.2020'!$K$2:$L$500,2,FALSE)</f>
        <v>145</v>
      </c>
      <c r="P149" s="4">
        <f>VLOOKUP($K149,'30.11.2020'!$K$2:$L$500,2,FALSE)</f>
        <v>122</v>
      </c>
      <c r="Q149" s="4">
        <f>VLOOKUP($K149,'23.11.2020'!$K$2:$L$500,2,FALSE)</f>
        <v>109</v>
      </c>
      <c r="R149" s="4">
        <f>VLOOKUP($K149,'16.11.2020'!$K$2:$L$500,2,FALSE)</f>
        <v>91</v>
      </c>
      <c r="S149" s="4">
        <f>VLOOKUP($K149,'09.11.2020'!$K$2:$L$500,2,FALSE)</f>
        <v>75</v>
      </c>
      <c r="T149" s="4">
        <f>VLOOKUP($K149,'02.11.2020'!$K$2:$L$500,2,FALSE)</f>
        <v>72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5">
        <f t="shared" si="9"/>
        <v>1</v>
      </c>
      <c r="AA149" s="5">
        <f t="shared" si="10"/>
        <v>1</v>
      </c>
      <c r="AB149" s="5">
        <f t="shared" si="11"/>
        <v>-3</v>
      </c>
      <c r="AC149" s="5">
        <f t="shared" si="12"/>
        <v>-26</v>
      </c>
    </row>
    <row r="150" spans="1:29">
      <c r="A150" s="1" t="s">
        <v>223</v>
      </c>
      <c r="B150" s="6">
        <v>73.866699999999994</v>
      </c>
      <c r="C150" s="2">
        <v>111.05</v>
      </c>
      <c r="D150" s="7">
        <v>400598</v>
      </c>
      <c r="E150" s="2">
        <v>1.7686999999999999</v>
      </c>
      <c r="F150" s="2">
        <v>5.1013000000000002</v>
      </c>
      <c r="G150" s="2">
        <v>0.37059999999999998</v>
      </c>
      <c r="H150" s="2">
        <v>94.87</v>
      </c>
      <c r="I150" s="6">
        <v>14.57</v>
      </c>
      <c r="J150" s="6">
        <v>1</v>
      </c>
      <c r="K150" s="2" t="s">
        <v>226</v>
      </c>
      <c r="L150" s="4">
        <v>149</v>
      </c>
      <c r="M150" s="4">
        <f>VLOOKUP($K150,'21.12.2020'!$K$2:$L$500,2,FALSE)</f>
        <v>150</v>
      </c>
      <c r="N150" s="4">
        <f>VLOOKUP($K150,'14.12.2020'!$K$2:$L$500,2,FALSE)</f>
        <v>150</v>
      </c>
      <c r="O150" s="4">
        <f>VLOOKUP($K150,'07.12.2020'!$K$2:$L$500,2,FALSE)</f>
        <v>139</v>
      </c>
      <c r="P150" s="4">
        <f>VLOOKUP($K150,'30.11.2020'!$K$2:$L$500,2,FALSE)</f>
        <v>119</v>
      </c>
      <c r="Q150" s="4">
        <f>VLOOKUP($K150,'23.11.2020'!$K$2:$L$500,2,FALSE)</f>
        <v>104</v>
      </c>
      <c r="R150" s="4">
        <f>VLOOKUP($K150,'16.11.2020'!$K$2:$L$500,2,FALSE)</f>
        <v>86</v>
      </c>
      <c r="S150" s="4">
        <f>VLOOKUP($K150,'09.11.2020'!$K$2:$L$500,2,FALSE)</f>
        <v>73</v>
      </c>
      <c r="T150" s="4">
        <f>VLOOKUP($K150,'02.11.2020'!$K$2:$L$500,2,FALSE)</f>
        <v>61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5">
        <f t="shared" si="9"/>
        <v>1</v>
      </c>
      <c r="AA150" s="5">
        <f t="shared" si="10"/>
        <v>1</v>
      </c>
      <c r="AB150" s="5">
        <f t="shared" si="11"/>
        <v>-10</v>
      </c>
      <c r="AC150" s="5">
        <f t="shared" si="12"/>
        <v>-30</v>
      </c>
    </row>
    <row r="151" spans="1:29">
      <c r="A151" s="1" t="s">
        <v>632</v>
      </c>
      <c r="B151" s="6">
        <v>73.7333</v>
      </c>
      <c r="C151" s="2">
        <v>224.83</v>
      </c>
      <c r="D151" s="7">
        <v>223088</v>
      </c>
      <c r="E151" s="2">
        <v>1.1153999999999999</v>
      </c>
      <c r="F151" s="2">
        <v>10.639200000000001</v>
      </c>
      <c r="G151" s="2">
        <v>24.8154</v>
      </c>
      <c r="H151" s="2">
        <v>181.845</v>
      </c>
      <c r="I151" s="6">
        <v>19.1189</v>
      </c>
      <c r="J151" s="6">
        <v>1</v>
      </c>
      <c r="K151" s="2" t="s">
        <v>636</v>
      </c>
      <c r="L151" s="4">
        <v>150</v>
      </c>
      <c r="M151" s="4">
        <f>VLOOKUP($K151,'21.12.2020'!$K$2:$L$500,2,FALSE)</f>
        <v>161</v>
      </c>
      <c r="N151" s="4">
        <f>VLOOKUP($K151,'14.12.2020'!$K$2:$L$500,2,FALSE)</f>
        <v>172</v>
      </c>
      <c r="O151" s="4">
        <f>VLOOKUP($K151,'07.12.2020'!$K$2:$L$500,2,FALSE)</f>
        <v>191</v>
      </c>
      <c r="P151" s="4">
        <f>VLOOKUP($K151,'30.11.2020'!$K$2:$L$500,2,FALSE)</f>
        <v>210</v>
      </c>
      <c r="Q151" s="4">
        <f>VLOOKUP($K151,'23.11.2020'!$K$2:$L$500,2,FALSE)</f>
        <v>211</v>
      </c>
      <c r="R151" s="4">
        <f>VLOOKUP($K151,'16.11.2020'!$K$2:$L$500,2,FALSE)</f>
        <v>201</v>
      </c>
      <c r="S151" s="4">
        <f>VLOOKUP($K151,'09.11.2020'!$K$2:$L$500,2,FALSE)</f>
        <v>208</v>
      </c>
      <c r="T151" s="4">
        <f>VLOOKUP($K151,'02.11.2020'!$K$2:$L$500,2,FALSE)</f>
        <v>218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5">
        <f t="shared" si="9"/>
        <v>11</v>
      </c>
      <c r="AA151" s="5">
        <f t="shared" si="10"/>
        <v>22</v>
      </c>
      <c r="AB151" s="5">
        <f t="shared" si="11"/>
        <v>41</v>
      </c>
      <c r="AC151" s="5">
        <f t="shared" si="12"/>
        <v>60</v>
      </c>
    </row>
    <row r="152" spans="1:29">
      <c r="A152" s="1" t="s">
        <v>682</v>
      </c>
      <c r="B152" s="6">
        <v>73.7333</v>
      </c>
      <c r="C152" s="2">
        <v>161.74</v>
      </c>
      <c r="D152" s="7">
        <v>817361</v>
      </c>
      <c r="E152" s="2">
        <v>0.1052</v>
      </c>
      <c r="F152" s="2">
        <v>6.8930999999999996</v>
      </c>
      <c r="G152" s="2">
        <v>29.092500000000001</v>
      </c>
      <c r="H152" s="2">
        <v>145.99</v>
      </c>
      <c r="I152" s="6">
        <v>9.7378999999999998</v>
      </c>
      <c r="J152" s="6">
        <v>1</v>
      </c>
      <c r="K152" s="2" t="s">
        <v>193</v>
      </c>
      <c r="L152" s="4">
        <v>151</v>
      </c>
      <c r="M152" s="4">
        <f>VLOOKUP($K152,'21.12.2020'!$K$2:$L$500,2,FALSE)</f>
        <v>151</v>
      </c>
      <c r="N152" s="4">
        <f>VLOOKUP($K152,'14.12.2020'!$K$2:$L$500,2,FALSE)</f>
        <v>151</v>
      </c>
      <c r="O152" s="4">
        <f>VLOOKUP($K152,'07.12.2020'!$K$2:$L$500,2,FALSE)</f>
        <v>152</v>
      </c>
      <c r="P152" s="4">
        <f>VLOOKUP($K152,'30.11.2020'!$K$2:$L$500,2,FALSE)</f>
        <v>151</v>
      </c>
      <c r="Q152" s="4">
        <f>VLOOKUP($K152,'23.11.2020'!$K$2:$L$500,2,FALSE)</f>
        <v>140</v>
      </c>
      <c r="R152" s="4">
        <f>VLOOKUP($K152,'16.11.2020'!$K$2:$L$500,2,FALSE)</f>
        <v>135</v>
      </c>
      <c r="S152" s="4">
        <f>VLOOKUP($K152,'09.11.2020'!$K$2:$L$500,2,FALSE)</f>
        <v>134</v>
      </c>
      <c r="T152" s="4">
        <f>VLOOKUP($K152,'02.11.2020'!$K$2:$L$500,2,FALSE)</f>
        <v>133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5">
        <f t="shared" si="9"/>
        <v>0</v>
      </c>
      <c r="AA152" s="5">
        <f t="shared" si="10"/>
        <v>0</v>
      </c>
      <c r="AB152" s="5">
        <f t="shared" si="11"/>
        <v>1</v>
      </c>
      <c r="AC152" s="5">
        <f t="shared" si="12"/>
        <v>0</v>
      </c>
    </row>
    <row r="153" spans="1:29">
      <c r="A153" s="1" t="s">
        <v>372</v>
      </c>
      <c r="B153" s="6">
        <v>73.7333</v>
      </c>
      <c r="C153" s="2">
        <v>93.47</v>
      </c>
      <c r="D153" s="7">
        <v>1006950</v>
      </c>
      <c r="E153" s="2">
        <v>-1.1944999999999999</v>
      </c>
      <c r="F153" s="2">
        <v>2.153</v>
      </c>
      <c r="G153" s="2">
        <v>9.7194000000000003</v>
      </c>
      <c r="H153" s="2">
        <v>88.92</v>
      </c>
      <c r="I153" s="6">
        <v>4.8678999999999997</v>
      </c>
      <c r="J153" s="6">
        <v>0</v>
      </c>
      <c r="K153" s="2" t="s">
        <v>466</v>
      </c>
      <c r="L153" s="4">
        <v>152</v>
      </c>
      <c r="M153" s="4">
        <f>VLOOKUP($K153,'21.12.2020'!$K$2:$L$500,2,FALSE)</f>
        <v>139</v>
      </c>
      <c r="N153" s="4">
        <f>VLOOKUP($K153,'14.12.2020'!$K$2:$L$500,2,FALSE)</f>
        <v>125</v>
      </c>
      <c r="O153" s="4">
        <f>VLOOKUP($K153,'07.12.2020'!$K$2:$L$500,2,FALSE)</f>
        <v>98</v>
      </c>
      <c r="P153" s="4">
        <f>VLOOKUP($K153,'30.11.2020'!$K$2:$L$500,2,FALSE)</f>
        <v>78</v>
      </c>
      <c r="Q153" s="4">
        <f>VLOOKUP($K153,'23.11.2020'!$K$2:$L$500,2,FALSE)</f>
        <v>70</v>
      </c>
      <c r="R153" s="4">
        <f>VLOOKUP($K153,'16.11.2020'!$K$2:$L$500,2,FALSE)</f>
        <v>59</v>
      </c>
      <c r="S153" s="4">
        <f>VLOOKUP($K153,'09.11.2020'!$K$2:$L$500,2,FALSE)</f>
        <v>51</v>
      </c>
      <c r="T153" s="4">
        <f>VLOOKUP($K153,'02.11.2020'!$K$2:$L$500,2,FALSE)</f>
        <v>50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5">
        <f t="shared" si="9"/>
        <v>-13</v>
      </c>
      <c r="AA153" s="5">
        <f t="shared" si="10"/>
        <v>-27</v>
      </c>
      <c r="AB153" s="5">
        <f t="shared" si="11"/>
        <v>-54</v>
      </c>
      <c r="AC153" s="5">
        <f t="shared" si="12"/>
        <v>-74</v>
      </c>
    </row>
    <row r="154" spans="1:29">
      <c r="A154" s="1" t="s">
        <v>531</v>
      </c>
      <c r="B154" s="6">
        <v>73.7333</v>
      </c>
      <c r="C154" s="2">
        <v>51.67</v>
      </c>
      <c r="D154" s="7">
        <v>48563</v>
      </c>
      <c r="E154" s="2">
        <v>-0.23169999999999999</v>
      </c>
      <c r="F154" s="2">
        <v>3.4434</v>
      </c>
      <c r="G154" s="2">
        <v>28.250599999999999</v>
      </c>
      <c r="H154" s="2">
        <v>48.04</v>
      </c>
      <c r="I154" s="6">
        <v>7.0252999999999997</v>
      </c>
      <c r="J154" s="6">
        <v>1</v>
      </c>
      <c r="K154" s="2" t="s">
        <v>535</v>
      </c>
      <c r="L154" s="4">
        <v>153</v>
      </c>
      <c r="M154" s="4">
        <f>VLOOKUP($K154,'21.12.2020'!$K$2:$L$500,2,FALSE)</f>
        <v>152</v>
      </c>
      <c r="N154" s="4">
        <f>VLOOKUP($K154,'14.12.2020'!$K$2:$L$500,2,FALSE)</f>
        <v>153</v>
      </c>
      <c r="O154" s="4">
        <f>VLOOKUP($K154,'07.12.2020'!$K$2:$L$500,2,FALSE)</f>
        <v>153</v>
      </c>
      <c r="P154" s="4">
        <f>VLOOKUP($K154,'30.11.2020'!$K$2:$L$500,2,FALSE)</f>
        <v>152</v>
      </c>
      <c r="Q154" s="4">
        <f>VLOOKUP($K154,'23.11.2020'!$K$2:$L$500,2,FALSE)</f>
        <v>137</v>
      </c>
      <c r="R154" s="4">
        <f>VLOOKUP($K154,'16.11.2020'!$K$2:$L$500,2,FALSE)</f>
        <v>124</v>
      </c>
      <c r="S154" s="4">
        <f>VLOOKUP($K154,'09.11.2020'!$K$2:$L$500,2,FALSE)</f>
        <v>123</v>
      </c>
      <c r="T154" s="4">
        <f>VLOOKUP($K154,'02.11.2020'!$K$2:$L$500,2,FALSE)</f>
        <v>126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5">
        <f t="shared" si="9"/>
        <v>-1</v>
      </c>
      <c r="AA154" s="5">
        <f t="shared" si="10"/>
        <v>0</v>
      </c>
      <c r="AB154" s="5">
        <f t="shared" si="11"/>
        <v>0</v>
      </c>
      <c r="AC154" s="5">
        <f t="shared" si="12"/>
        <v>-1</v>
      </c>
    </row>
    <row r="155" spans="1:29">
      <c r="A155" s="1" t="s">
        <v>302</v>
      </c>
      <c r="B155" s="6">
        <v>73.7333</v>
      </c>
      <c r="C155" s="2">
        <v>139.22999999999999</v>
      </c>
      <c r="D155" s="7">
        <v>1404768</v>
      </c>
      <c r="E155" s="2">
        <v>-1.1221000000000001</v>
      </c>
      <c r="F155" s="2">
        <v>1.3983000000000001</v>
      </c>
      <c r="G155" s="2">
        <v>11.7864</v>
      </c>
      <c r="H155" s="2">
        <v>124.14</v>
      </c>
      <c r="I155" s="6">
        <v>10.838200000000001</v>
      </c>
      <c r="J155" s="6">
        <v>1</v>
      </c>
      <c r="K155" s="2" t="s">
        <v>395</v>
      </c>
      <c r="L155" s="4">
        <v>154</v>
      </c>
      <c r="M155" s="4">
        <f>VLOOKUP($K155,'21.12.2020'!$K$2:$L$500,2,FALSE)</f>
        <v>153</v>
      </c>
      <c r="N155" s="4">
        <f>VLOOKUP($K155,'14.12.2020'!$K$2:$L$500,2,FALSE)</f>
        <v>154</v>
      </c>
      <c r="O155" s="4">
        <f>VLOOKUP($K155,'07.12.2020'!$K$2:$L$500,2,FALSE)</f>
        <v>154</v>
      </c>
      <c r="P155" s="4">
        <f>VLOOKUP($K155,'30.11.2020'!$K$2:$L$500,2,FALSE)</f>
        <v>154</v>
      </c>
      <c r="Q155" s="4">
        <f>VLOOKUP($K155,'23.11.2020'!$K$2:$L$500,2,FALSE)</f>
        <v>154</v>
      </c>
      <c r="R155" s="4">
        <f>VLOOKUP($K155,'16.11.2020'!$K$2:$L$500,2,FALSE)</f>
        <v>155</v>
      </c>
      <c r="S155" s="4">
        <f>VLOOKUP($K155,'09.11.2020'!$K$2:$L$500,2,FALSE)</f>
        <v>154</v>
      </c>
      <c r="T155" s="4">
        <f>VLOOKUP($K155,'02.11.2020'!$K$2:$L$500,2,FALSE)</f>
        <v>154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5">
        <f t="shared" si="9"/>
        <v>-1</v>
      </c>
      <c r="AA155" s="5">
        <f t="shared" si="10"/>
        <v>0</v>
      </c>
      <c r="AB155" s="5">
        <f t="shared" si="11"/>
        <v>0</v>
      </c>
      <c r="AC155" s="5">
        <f t="shared" si="12"/>
        <v>0</v>
      </c>
    </row>
    <row r="156" spans="1:29">
      <c r="A156" s="1" t="s">
        <v>639</v>
      </c>
      <c r="B156" s="6">
        <v>73.599999999999994</v>
      </c>
      <c r="C156" s="2">
        <v>13.4</v>
      </c>
      <c r="D156" s="7">
        <v>282515</v>
      </c>
      <c r="E156" s="2">
        <v>-7.6498999999999997</v>
      </c>
      <c r="F156" s="2">
        <v>-4.7618999999999998</v>
      </c>
      <c r="G156" s="2">
        <v>2.8395999999999999</v>
      </c>
      <c r="H156" s="2">
        <v>13.48</v>
      </c>
      <c r="I156" s="6">
        <v>-0.59699999999999998</v>
      </c>
      <c r="J156" s="6">
        <v>0</v>
      </c>
      <c r="K156" s="2" t="s">
        <v>648</v>
      </c>
      <c r="L156" s="4">
        <v>155</v>
      </c>
      <c r="M156" s="4">
        <f>VLOOKUP($K156,'21.12.2020'!$K$2:$L$500,2,FALSE)</f>
        <v>167</v>
      </c>
      <c r="N156" s="4">
        <f>VLOOKUP($K156,'14.12.2020'!$K$2:$L$500,2,FALSE)</f>
        <v>192</v>
      </c>
      <c r="O156" s="4">
        <f>VLOOKUP($K156,'07.12.2020'!$K$2:$L$500,2,FALSE)</f>
        <v>215</v>
      </c>
      <c r="P156" s="4">
        <f>VLOOKUP($K156,'30.11.2020'!$K$2:$L$500,2,FALSE)</f>
        <v>240</v>
      </c>
      <c r="Q156" s="4">
        <f>VLOOKUP($K156,'23.11.2020'!$K$2:$L$500,2,FALSE)</f>
        <v>271</v>
      </c>
      <c r="R156" s="4">
        <f>VLOOKUP($K156,'16.11.2020'!$K$2:$L$500,2,FALSE)</f>
        <v>275</v>
      </c>
      <c r="S156" s="4">
        <f>VLOOKUP($K156,'09.11.2020'!$K$2:$L$500,2,FALSE)</f>
        <v>276</v>
      </c>
      <c r="T156" s="4">
        <f>VLOOKUP($K156,'02.11.2020'!$K$2:$L$500,2,FALSE)</f>
        <v>262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5">
        <f t="shared" si="9"/>
        <v>12</v>
      </c>
      <c r="AA156" s="5">
        <f t="shared" si="10"/>
        <v>37</v>
      </c>
      <c r="AB156" s="5">
        <f t="shared" si="11"/>
        <v>60</v>
      </c>
      <c r="AC156" s="5">
        <f t="shared" si="12"/>
        <v>85</v>
      </c>
    </row>
    <row r="157" spans="1:29">
      <c r="A157" s="1" t="s">
        <v>625</v>
      </c>
      <c r="B157" s="6">
        <v>73.599999999999994</v>
      </c>
      <c r="C157" s="2">
        <v>218.67</v>
      </c>
      <c r="D157" s="7">
        <v>230566</v>
      </c>
      <c r="E157" s="2">
        <v>5.2411000000000003</v>
      </c>
      <c r="F157" s="2">
        <v>15.6128</v>
      </c>
      <c r="G157" s="2">
        <v>106.098</v>
      </c>
      <c r="H157" s="2">
        <v>173.3382</v>
      </c>
      <c r="I157" s="6">
        <v>20.730699999999999</v>
      </c>
      <c r="J157" s="6">
        <v>1</v>
      </c>
      <c r="K157" s="2" t="s">
        <v>629</v>
      </c>
      <c r="L157" s="4">
        <v>156</v>
      </c>
      <c r="M157" s="4">
        <f>VLOOKUP($K157,'21.12.2020'!$K$2:$L$500,2,FALSE)</f>
        <v>154</v>
      </c>
      <c r="N157" s="4">
        <f>VLOOKUP($K157,'14.12.2020'!$K$2:$L$500,2,FALSE)</f>
        <v>155</v>
      </c>
      <c r="O157" s="4">
        <f>VLOOKUP($K157,'07.12.2020'!$K$2:$L$500,2,FALSE)</f>
        <v>156</v>
      </c>
      <c r="P157" s="4">
        <f>VLOOKUP($K157,'30.11.2020'!$K$2:$L$500,2,FALSE)</f>
        <v>155</v>
      </c>
      <c r="Q157" s="4">
        <f>VLOOKUP($K157,'23.11.2020'!$K$2:$L$500,2,FALSE)</f>
        <v>153</v>
      </c>
      <c r="R157" s="4">
        <f>VLOOKUP($K157,'16.11.2020'!$K$2:$L$500,2,FALSE)</f>
        <v>154</v>
      </c>
      <c r="S157" s="4">
        <f>VLOOKUP($K157,'09.11.2020'!$K$2:$L$500,2,FALSE)</f>
        <v>156</v>
      </c>
      <c r="T157" s="4">
        <f>VLOOKUP($K157,'02.11.2020'!$K$2:$L$500,2,FALSE)</f>
        <v>172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5">
        <f t="shared" si="9"/>
        <v>-2</v>
      </c>
      <c r="AA157" s="5">
        <f t="shared" si="10"/>
        <v>-1</v>
      </c>
      <c r="AB157" s="5">
        <f t="shared" si="11"/>
        <v>0</v>
      </c>
      <c r="AC157" s="5">
        <f t="shared" si="12"/>
        <v>-1</v>
      </c>
    </row>
    <row r="158" spans="1:29">
      <c r="A158" s="1" t="s">
        <v>653</v>
      </c>
      <c r="B158" s="6">
        <v>73.599999999999994</v>
      </c>
      <c r="C158" s="2">
        <v>92.96</v>
      </c>
      <c r="D158" s="7">
        <v>615741</v>
      </c>
      <c r="E158" s="2">
        <v>-0.80030000000000001</v>
      </c>
      <c r="F158" s="2">
        <v>14.131399999999999</v>
      </c>
      <c r="G158" s="2">
        <v>96.907399999999996</v>
      </c>
      <c r="H158" s="2">
        <v>75.12</v>
      </c>
      <c r="I158" s="6">
        <v>19.190999999999999</v>
      </c>
      <c r="J158" s="6">
        <v>1</v>
      </c>
      <c r="K158" s="2" t="s">
        <v>657</v>
      </c>
      <c r="L158" s="4">
        <v>157</v>
      </c>
      <c r="M158" s="4">
        <f>VLOOKUP($K158,'21.12.2020'!$K$2:$L$500,2,FALSE)</f>
        <v>170</v>
      </c>
      <c r="N158" s="4">
        <f>VLOOKUP($K158,'14.12.2020'!$K$2:$L$500,2,FALSE)</f>
        <v>196</v>
      </c>
      <c r="O158" s="4">
        <f>VLOOKUP($K158,'07.12.2020'!$K$2:$L$500,2,FALSE)</f>
        <v>225</v>
      </c>
      <c r="P158" s="4">
        <f>VLOOKUP($K158,'30.11.2020'!$K$2:$L$500,2,FALSE)</f>
        <v>260</v>
      </c>
      <c r="Q158" s="4">
        <f>VLOOKUP($K158,'23.11.2020'!$K$2:$L$500,2,FALSE)</f>
        <v>286</v>
      </c>
      <c r="R158" s="4">
        <f>VLOOKUP($K158,'16.11.2020'!$K$2:$L$500,2,FALSE)</f>
        <v>291</v>
      </c>
      <c r="S158" s="4">
        <f>VLOOKUP($K158,'09.11.2020'!$K$2:$L$500,2,FALSE)</f>
        <v>298</v>
      </c>
      <c r="T158" s="4">
        <f>VLOOKUP($K158,'02.11.2020'!$K$2:$L$500,2,FALSE)</f>
        <v>305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5">
        <f t="shared" si="9"/>
        <v>13</v>
      </c>
      <c r="AA158" s="5">
        <f t="shared" si="10"/>
        <v>39</v>
      </c>
      <c r="AB158" s="5">
        <f t="shared" si="11"/>
        <v>68</v>
      </c>
      <c r="AC158" s="5">
        <f t="shared" si="12"/>
        <v>103</v>
      </c>
    </row>
    <row r="159" spans="1:29">
      <c r="A159" s="1" t="s">
        <v>547</v>
      </c>
      <c r="B159" s="6">
        <v>73.599999999999994</v>
      </c>
      <c r="C159" s="2">
        <v>26.65</v>
      </c>
      <c r="D159" s="7">
        <v>181620</v>
      </c>
      <c r="E159" s="2">
        <v>-0.70789999999999997</v>
      </c>
      <c r="F159" s="2">
        <v>-8.6389999999999993</v>
      </c>
      <c r="G159" s="2">
        <v>-9.5076000000000001</v>
      </c>
      <c r="H159" s="2">
        <v>25.66</v>
      </c>
      <c r="I159" s="6">
        <v>3.7147999999999999</v>
      </c>
      <c r="J159" s="6">
        <v>0</v>
      </c>
      <c r="K159" s="2" t="s">
        <v>550</v>
      </c>
      <c r="L159" s="4">
        <v>158</v>
      </c>
      <c r="M159" s="4">
        <f>VLOOKUP($K159,'21.12.2020'!$K$2:$L$500,2,FALSE)</f>
        <v>172</v>
      </c>
      <c r="N159" s="4">
        <f>VLOOKUP($K159,'14.12.2020'!$K$2:$L$500,2,FALSE)</f>
        <v>197</v>
      </c>
      <c r="O159" s="4">
        <f>VLOOKUP($K159,'07.12.2020'!$K$2:$L$500,2,FALSE)</f>
        <v>226</v>
      </c>
      <c r="P159" s="4">
        <f>VLOOKUP($K159,'30.11.2020'!$K$2:$L$500,2,FALSE)</f>
        <v>233</v>
      </c>
      <c r="Q159" s="4">
        <f>VLOOKUP($K159,'23.11.2020'!$K$2:$L$500,2,FALSE)</f>
        <v>238</v>
      </c>
      <c r="R159" s="4">
        <f>VLOOKUP($K159,'16.11.2020'!$K$2:$L$500,2,FALSE)</f>
        <v>239</v>
      </c>
      <c r="S159" s="4">
        <f>VLOOKUP($K159,'09.11.2020'!$K$2:$L$500,2,FALSE)</f>
        <v>243</v>
      </c>
      <c r="T159" s="4">
        <f>VLOOKUP($K159,'02.11.2020'!$K$2:$L$500,2,FALSE)</f>
        <v>240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5">
        <f t="shared" si="9"/>
        <v>14</v>
      </c>
      <c r="AA159" s="5">
        <f t="shared" si="10"/>
        <v>39</v>
      </c>
      <c r="AB159" s="5">
        <f t="shared" si="11"/>
        <v>68</v>
      </c>
      <c r="AC159" s="5">
        <f t="shared" si="12"/>
        <v>75</v>
      </c>
    </row>
    <row r="160" spans="1:29">
      <c r="A160" s="1" t="s">
        <v>543</v>
      </c>
      <c r="B160" s="6">
        <v>73.599999999999994</v>
      </c>
      <c r="C160" s="2">
        <v>282.95999999999998</v>
      </c>
      <c r="D160" s="7">
        <v>481591</v>
      </c>
      <c r="E160" s="2">
        <v>3.4285999999999999</v>
      </c>
      <c r="F160" s="2">
        <v>2.6257999999999999</v>
      </c>
      <c r="G160" s="2">
        <v>87.626800000000003</v>
      </c>
      <c r="H160" s="2">
        <v>259.83</v>
      </c>
      <c r="I160" s="6">
        <v>8.1743000000000006</v>
      </c>
      <c r="J160" s="6">
        <v>0</v>
      </c>
      <c r="K160" s="2" t="s">
        <v>545</v>
      </c>
      <c r="L160" s="4">
        <v>159</v>
      </c>
      <c r="M160" s="4">
        <f>VLOOKUP($K160,'21.12.2020'!$K$2:$L$500,2,FALSE)</f>
        <v>155</v>
      </c>
      <c r="N160" s="4">
        <f>VLOOKUP($K160,'14.12.2020'!$K$2:$L$500,2,FALSE)</f>
        <v>148</v>
      </c>
      <c r="O160" s="4">
        <f>VLOOKUP($K160,'07.12.2020'!$K$2:$L$500,2,FALSE)</f>
        <v>125</v>
      </c>
      <c r="P160" s="4">
        <f>VLOOKUP($K160,'30.11.2020'!$K$2:$L$500,2,FALSE)</f>
        <v>111</v>
      </c>
      <c r="Q160" s="4">
        <f>VLOOKUP($K160,'23.11.2020'!$K$2:$L$500,2,FALSE)</f>
        <v>98</v>
      </c>
      <c r="R160" s="4">
        <f>VLOOKUP($K160,'16.11.2020'!$K$2:$L$500,2,FALSE)</f>
        <v>108</v>
      </c>
      <c r="S160" s="4">
        <f>VLOOKUP($K160,'09.11.2020'!$K$2:$L$500,2,FALSE)</f>
        <v>109</v>
      </c>
      <c r="T160" s="4">
        <f>VLOOKUP($K160,'02.11.2020'!$K$2:$L$500,2,FALSE)</f>
        <v>104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5">
        <f t="shared" si="9"/>
        <v>-4</v>
      </c>
      <c r="AA160" s="5">
        <f t="shared" si="10"/>
        <v>-11</v>
      </c>
      <c r="AB160" s="5">
        <f t="shared" si="11"/>
        <v>-34</v>
      </c>
      <c r="AC160" s="5">
        <f t="shared" si="12"/>
        <v>-48</v>
      </c>
    </row>
    <row r="161" spans="1:29">
      <c r="A161" s="1" t="s">
        <v>475</v>
      </c>
      <c r="B161" s="6">
        <v>73.466700000000003</v>
      </c>
      <c r="C161" s="2">
        <v>45.18</v>
      </c>
      <c r="D161" s="7">
        <v>649798</v>
      </c>
      <c r="E161" s="2">
        <v>8.2156000000000002</v>
      </c>
      <c r="F161" s="2">
        <v>20.5121</v>
      </c>
      <c r="G161" s="2">
        <v>50.851399999999998</v>
      </c>
      <c r="H161" s="2">
        <v>38.53</v>
      </c>
      <c r="I161" s="6">
        <v>14.7189</v>
      </c>
      <c r="J161" s="6">
        <v>1</v>
      </c>
      <c r="K161" s="2" t="s">
        <v>480</v>
      </c>
      <c r="L161" s="4">
        <v>160</v>
      </c>
      <c r="M161" s="4">
        <f>VLOOKUP($K161,'21.12.2020'!$K$2:$L$500,2,FALSE)</f>
        <v>156</v>
      </c>
      <c r="N161" s="4">
        <f>VLOOKUP($K161,'14.12.2020'!$K$2:$L$500,2,FALSE)</f>
        <v>156</v>
      </c>
      <c r="O161" s="4">
        <f>VLOOKUP($K161,'07.12.2020'!$K$2:$L$500,2,FALSE)</f>
        <v>159</v>
      </c>
      <c r="P161" s="4">
        <f>VLOOKUP($K161,'30.11.2020'!$K$2:$L$500,2,FALSE)</f>
        <v>156</v>
      </c>
      <c r="Q161" s="4">
        <f>VLOOKUP($K161,'23.11.2020'!$K$2:$L$500,2,FALSE)</f>
        <v>156</v>
      </c>
      <c r="R161" s="4">
        <f>VLOOKUP($K161,'16.11.2020'!$K$2:$L$500,2,FALSE)</f>
        <v>158</v>
      </c>
      <c r="S161" s="4">
        <f>VLOOKUP($K161,'09.11.2020'!$K$2:$L$500,2,FALSE)</f>
        <v>155</v>
      </c>
      <c r="T161" s="4">
        <f>VLOOKUP($K161,'02.11.2020'!$K$2:$L$500,2,FALSE)</f>
        <v>152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5">
        <f t="shared" si="9"/>
        <v>-4</v>
      </c>
      <c r="AA161" s="5">
        <f t="shared" si="10"/>
        <v>-4</v>
      </c>
      <c r="AB161" s="5">
        <f t="shared" si="11"/>
        <v>-1</v>
      </c>
      <c r="AC161" s="5">
        <f t="shared" si="12"/>
        <v>-4</v>
      </c>
    </row>
    <row r="162" spans="1:29">
      <c r="A162" s="1" t="s">
        <v>246</v>
      </c>
      <c r="B162" s="6">
        <v>73.466700000000003</v>
      </c>
      <c r="C162" s="2">
        <v>88.16</v>
      </c>
      <c r="D162" s="7">
        <v>59357</v>
      </c>
      <c r="E162" s="2">
        <v>1.2054</v>
      </c>
      <c r="F162" s="2">
        <v>7.6172000000000004</v>
      </c>
      <c r="G162" s="2">
        <v>37.107300000000002</v>
      </c>
      <c r="H162" s="2">
        <v>78.17</v>
      </c>
      <c r="I162" s="6">
        <v>11.3317</v>
      </c>
      <c r="J162" s="6">
        <v>1</v>
      </c>
      <c r="K162" s="2" t="s">
        <v>276</v>
      </c>
      <c r="L162" s="4">
        <v>161</v>
      </c>
      <c r="M162" s="4">
        <f>VLOOKUP($K162,'21.12.2020'!$K$2:$L$500,2,FALSE)</f>
        <v>157</v>
      </c>
      <c r="N162" s="4">
        <f>VLOOKUP($K162,'14.12.2020'!$K$2:$L$500,2,FALSE)</f>
        <v>157</v>
      </c>
      <c r="O162" s="4">
        <f>VLOOKUP($K162,'07.12.2020'!$K$2:$L$500,2,FALSE)</f>
        <v>160</v>
      </c>
      <c r="P162" s="4">
        <f>VLOOKUP($K162,'30.11.2020'!$K$2:$L$500,2,FALSE)</f>
        <v>157</v>
      </c>
      <c r="Q162" s="4">
        <f>VLOOKUP($K162,'23.11.2020'!$K$2:$L$500,2,FALSE)</f>
        <v>160</v>
      </c>
      <c r="R162" s="4">
        <f>VLOOKUP($K162,'16.11.2020'!$K$2:$L$500,2,FALSE)</f>
        <v>159</v>
      </c>
      <c r="S162" s="4">
        <f>VLOOKUP($K162,'09.11.2020'!$K$2:$L$500,2,FALSE)</f>
        <v>157</v>
      </c>
      <c r="T162" s="4">
        <f>VLOOKUP($K162,'02.11.2020'!$K$2:$L$500,2,FALSE)</f>
        <v>157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5">
        <f t="shared" si="9"/>
        <v>-4</v>
      </c>
      <c r="AA162" s="5">
        <f t="shared" si="10"/>
        <v>-4</v>
      </c>
      <c r="AB162" s="5">
        <f t="shared" si="11"/>
        <v>-1</v>
      </c>
      <c r="AC162" s="5">
        <f t="shared" si="12"/>
        <v>-4</v>
      </c>
    </row>
    <row r="163" spans="1:29">
      <c r="A163" s="1" t="s">
        <v>594</v>
      </c>
      <c r="B163" s="6">
        <v>73.466700000000003</v>
      </c>
      <c r="C163" s="2">
        <v>18.010000000000002</v>
      </c>
      <c r="D163" s="7">
        <v>958777</v>
      </c>
      <c r="E163" s="2">
        <v>1.2936000000000001</v>
      </c>
      <c r="F163" s="2">
        <v>3.3275999999999999</v>
      </c>
      <c r="G163" s="2">
        <v>-19.128900000000002</v>
      </c>
      <c r="H163" s="2">
        <v>17.2</v>
      </c>
      <c r="I163" s="6">
        <v>4.4974999999999996</v>
      </c>
      <c r="J163" s="6">
        <v>1</v>
      </c>
      <c r="K163" s="2" t="s">
        <v>598</v>
      </c>
      <c r="L163" s="4">
        <v>162</v>
      </c>
      <c r="M163" s="4">
        <f>VLOOKUP($K163,'21.12.2020'!$K$2:$L$500,2,FALSE)</f>
        <v>177</v>
      </c>
      <c r="N163" s="4">
        <f>VLOOKUP($K163,'14.12.2020'!$K$2:$L$500,2,FALSE)</f>
        <v>204</v>
      </c>
      <c r="O163" s="4">
        <f>VLOOKUP($K163,'07.12.2020'!$K$2:$L$500,2,FALSE)</f>
        <v>219</v>
      </c>
      <c r="P163" s="4">
        <f>VLOOKUP($K163,'30.11.2020'!$K$2:$L$500,2,FALSE)</f>
        <v>234</v>
      </c>
      <c r="Q163" s="4">
        <f>VLOOKUP($K163,'23.11.2020'!$K$2:$L$500,2,FALSE)</f>
        <v>256</v>
      </c>
      <c r="R163" s="4">
        <f>VLOOKUP($K163,'16.11.2020'!$K$2:$L$500,2,FALSE)</f>
        <v>265</v>
      </c>
      <c r="S163" s="4">
        <f>VLOOKUP($K163,'09.11.2020'!$K$2:$L$500,2,FALSE)</f>
        <v>266</v>
      </c>
      <c r="T163" s="4">
        <f>VLOOKUP($K163,'02.11.2020'!$K$2:$L$500,2,FALSE)</f>
        <v>271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5">
        <f t="shared" si="9"/>
        <v>15</v>
      </c>
      <c r="AA163" s="5">
        <f t="shared" si="10"/>
        <v>42</v>
      </c>
      <c r="AB163" s="5">
        <f t="shared" si="11"/>
        <v>57</v>
      </c>
      <c r="AC163" s="5">
        <f t="shared" si="12"/>
        <v>72</v>
      </c>
    </row>
    <row r="164" spans="1:29">
      <c r="A164" s="1" t="s">
        <v>77</v>
      </c>
      <c r="B164" s="6">
        <v>73.466700000000003</v>
      </c>
      <c r="C164" s="2">
        <v>71.42</v>
      </c>
      <c r="D164" s="7">
        <v>94826</v>
      </c>
      <c r="E164" s="2">
        <v>0.9042</v>
      </c>
      <c r="F164" s="2">
        <v>15.1935</v>
      </c>
      <c r="G164" s="2">
        <v>80.775800000000004</v>
      </c>
      <c r="H164" s="2">
        <v>67.67</v>
      </c>
      <c r="I164" s="6">
        <v>5.2506000000000004</v>
      </c>
      <c r="J164" s="6">
        <v>1</v>
      </c>
      <c r="K164" s="2" t="s">
        <v>137</v>
      </c>
      <c r="L164" s="4">
        <v>163</v>
      </c>
      <c r="M164" s="4">
        <f>VLOOKUP($K164,'21.12.2020'!$K$2:$L$500,2,FALSE)</f>
        <v>158</v>
      </c>
      <c r="N164" s="4">
        <f>VLOOKUP($K164,'14.12.2020'!$K$2:$L$500,2,FALSE)</f>
        <v>158</v>
      </c>
      <c r="O164" s="4">
        <f>VLOOKUP($K164,'07.12.2020'!$K$2:$L$500,2,FALSE)</f>
        <v>161</v>
      </c>
      <c r="P164" s="4">
        <f>VLOOKUP($K164,'30.11.2020'!$K$2:$L$500,2,FALSE)</f>
        <v>158</v>
      </c>
      <c r="Q164" s="4">
        <f>VLOOKUP($K164,'23.11.2020'!$K$2:$L$500,2,FALSE)</f>
        <v>146</v>
      </c>
      <c r="R164" s="4">
        <f>VLOOKUP($K164,'16.11.2020'!$K$2:$L$500,2,FALSE)</f>
        <v>136</v>
      </c>
      <c r="S164" s="4">
        <f>VLOOKUP($K164,'09.11.2020'!$K$2:$L$500,2,FALSE)</f>
        <v>136</v>
      </c>
      <c r="T164" s="4">
        <f>VLOOKUP($K164,'02.11.2020'!$K$2:$L$500,2,FALSE)</f>
        <v>131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5">
        <f t="shared" si="9"/>
        <v>-5</v>
      </c>
      <c r="AA164" s="5">
        <f t="shared" si="10"/>
        <v>-5</v>
      </c>
      <c r="AB164" s="5">
        <f t="shared" si="11"/>
        <v>-2</v>
      </c>
      <c r="AC164" s="5">
        <f t="shared" si="12"/>
        <v>-5</v>
      </c>
    </row>
    <row r="165" spans="1:29">
      <c r="A165" s="1" t="s">
        <v>256</v>
      </c>
      <c r="B165" s="6">
        <v>73.466700000000003</v>
      </c>
      <c r="C165" s="2">
        <v>61.5</v>
      </c>
      <c r="D165" s="7">
        <v>293424</v>
      </c>
      <c r="E165" s="2">
        <v>-2.1324000000000001</v>
      </c>
      <c r="F165" s="2">
        <v>1.6361000000000001</v>
      </c>
      <c r="G165" s="2">
        <v>11.7979</v>
      </c>
      <c r="H165" s="2">
        <v>52.37</v>
      </c>
      <c r="I165" s="6">
        <v>14.845499999999999</v>
      </c>
      <c r="J165" s="6">
        <v>1</v>
      </c>
      <c r="K165" s="2" t="s">
        <v>270</v>
      </c>
      <c r="L165" s="4">
        <v>164</v>
      </c>
      <c r="M165" s="4">
        <f>VLOOKUP($K165,'21.12.2020'!$K$2:$L$500,2,FALSE)</f>
        <v>159</v>
      </c>
      <c r="N165" s="4">
        <f>VLOOKUP($K165,'14.12.2020'!$K$2:$L$500,2,FALSE)</f>
        <v>159</v>
      </c>
      <c r="O165" s="4">
        <f>VLOOKUP($K165,'07.12.2020'!$K$2:$L$500,2,FALSE)</f>
        <v>162</v>
      </c>
      <c r="P165" s="4">
        <f>VLOOKUP($K165,'30.11.2020'!$K$2:$L$500,2,FALSE)</f>
        <v>159</v>
      </c>
      <c r="Q165" s="4">
        <f>VLOOKUP($K165,'23.11.2020'!$K$2:$L$500,2,FALSE)</f>
        <v>158</v>
      </c>
      <c r="R165" s="4">
        <f>VLOOKUP($K165,'16.11.2020'!$K$2:$L$500,2,FALSE)</f>
        <v>161</v>
      </c>
      <c r="S165" s="4">
        <f>VLOOKUP($K165,'09.11.2020'!$K$2:$L$500,2,FALSE)</f>
        <v>158</v>
      </c>
      <c r="T165" s="4">
        <f>VLOOKUP($K165,'02.11.2020'!$K$2:$L$500,2,FALSE)</f>
        <v>153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5">
        <f t="shared" si="9"/>
        <v>-5</v>
      </c>
      <c r="AA165" s="5">
        <f t="shared" si="10"/>
        <v>-5</v>
      </c>
      <c r="AB165" s="5">
        <f t="shared" si="11"/>
        <v>-2</v>
      </c>
      <c r="AC165" s="5">
        <f t="shared" si="12"/>
        <v>-5</v>
      </c>
    </row>
    <row r="166" spans="1:29">
      <c r="A166" s="1" t="s">
        <v>286</v>
      </c>
      <c r="B166" s="6">
        <v>73.466700000000003</v>
      </c>
      <c r="C166" s="2">
        <v>260.93</v>
      </c>
      <c r="D166" s="7">
        <v>68970</v>
      </c>
      <c r="E166" s="2">
        <v>-2.2147999999999999</v>
      </c>
      <c r="F166" s="2">
        <v>2.7040999999999999</v>
      </c>
      <c r="G166" s="2">
        <v>34.154200000000003</v>
      </c>
      <c r="H166" s="2">
        <v>247.5</v>
      </c>
      <c r="I166" s="6">
        <v>5.1470000000000002</v>
      </c>
      <c r="J166" s="6">
        <v>1</v>
      </c>
      <c r="K166" s="2" t="s">
        <v>379</v>
      </c>
      <c r="L166" s="4">
        <v>165</v>
      </c>
      <c r="M166" s="4">
        <f>VLOOKUP($K166,'21.12.2020'!$K$2:$L$500,2,FALSE)</f>
        <v>160</v>
      </c>
      <c r="N166" s="4">
        <f>VLOOKUP($K166,'14.12.2020'!$K$2:$L$500,2,FALSE)</f>
        <v>160</v>
      </c>
      <c r="O166" s="4">
        <f>VLOOKUP($K166,'07.12.2020'!$K$2:$L$500,2,FALSE)</f>
        <v>163</v>
      </c>
      <c r="P166" s="4">
        <f>VLOOKUP($K166,'30.11.2020'!$K$2:$L$500,2,FALSE)</f>
        <v>160</v>
      </c>
      <c r="Q166" s="4">
        <f>VLOOKUP($K166,'23.11.2020'!$K$2:$L$500,2,FALSE)</f>
        <v>159</v>
      </c>
      <c r="R166" s="4">
        <f>VLOOKUP($K166,'16.11.2020'!$K$2:$L$500,2,FALSE)</f>
        <v>162</v>
      </c>
      <c r="S166" s="4">
        <f>VLOOKUP($K166,'09.11.2020'!$K$2:$L$500,2,FALSE)</f>
        <v>159</v>
      </c>
      <c r="T166" s="4">
        <f>VLOOKUP($K166,'02.11.2020'!$K$2:$L$500,2,FALSE)</f>
        <v>158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5">
        <f t="shared" si="9"/>
        <v>-5</v>
      </c>
      <c r="AA166" s="5">
        <f t="shared" si="10"/>
        <v>-5</v>
      </c>
      <c r="AB166" s="5">
        <f t="shared" si="11"/>
        <v>-2</v>
      </c>
      <c r="AC166" s="5">
        <f t="shared" si="12"/>
        <v>-5</v>
      </c>
    </row>
    <row r="167" spans="1:29">
      <c r="A167" s="1" t="s">
        <v>483</v>
      </c>
      <c r="B167" s="6">
        <v>73.333299999999994</v>
      </c>
      <c r="C167" s="2">
        <v>233.2</v>
      </c>
      <c r="D167" s="7">
        <v>986879</v>
      </c>
      <c r="E167" s="2">
        <v>6.6788999999999996</v>
      </c>
      <c r="F167" s="2">
        <v>6.1786000000000003</v>
      </c>
      <c r="G167" s="2">
        <v>130.61709999999999</v>
      </c>
      <c r="H167" s="2">
        <v>202.56</v>
      </c>
      <c r="I167" s="6">
        <v>13.1389</v>
      </c>
      <c r="J167" s="6">
        <v>1</v>
      </c>
      <c r="K167" s="2" t="s">
        <v>485</v>
      </c>
      <c r="L167" s="4">
        <v>166</v>
      </c>
      <c r="M167" s="4">
        <f>VLOOKUP($K167,'21.12.2020'!$K$2:$L$500,2,FALSE)</f>
        <v>166</v>
      </c>
      <c r="N167" s="4">
        <f>VLOOKUP($K167,'14.12.2020'!$K$2:$L$500,2,FALSE)</f>
        <v>167</v>
      </c>
      <c r="O167" s="4">
        <f>VLOOKUP($K167,'07.12.2020'!$K$2:$L$500,2,FALSE)</f>
        <v>168</v>
      </c>
      <c r="P167" s="4">
        <f>VLOOKUP($K167,'30.11.2020'!$K$2:$L$500,2,FALSE)</f>
        <v>165</v>
      </c>
      <c r="Q167" s="4">
        <f>VLOOKUP($K167,'23.11.2020'!$K$2:$L$500,2,FALSE)</f>
        <v>166</v>
      </c>
      <c r="R167" s="4">
        <f>VLOOKUP($K167,'16.11.2020'!$K$2:$L$500,2,FALSE)</f>
        <v>167</v>
      </c>
      <c r="S167" s="4">
        <f>VLOOKUP($K167,'09.11.2020'!$K$2:$L$500,2,FALSE)</f>
        <v>164</v>
      </c>
      <c r="T167" s="4">
        <f>VLOOKUP($K167,'02.11.2020'!$K$2:$L$500,2,FALSE)</f>
        <v>161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5">
        <f t="shared" si="9"/>
        <v>0</v>
      </c>
      <c r="AA167" s="5">
        <f t="shared" si="10"/>
        <v>1</v>
      </c>
      <c r="AB167" s="5">
        <f t="shared" si="11"/>
        <v>2</v>
      </c>
      <c r="AC167" s="5">
        <f t="shared" si="12"/>
        <v>-1</v>
      </c>
    </row>
    <row r="168" spans="1:29">
      <c r="A168" s="1" t="s">
        <v>654</v>
      </c>
      <c r="B168" s="6">
        <v>73.333299999999994</v>
      </c>
      <c r="C168" s="2">
        <v>65.36</v>
      </c>
      <c r="D168" s="7">
        <v>760275</v>
      </c>
      <c r="E168" s="2">
        <v>10.0152</v>
      </c>
      <c r="F168" s="2">
        <v>24.852</v>
      </c>
      <c r="G168" s="2">
        <v>100.98399999999999</v>
      </c>
      <c r="H168" s="2">
        <v>52.09</v>
      </c>
      <c r="I168" s="6">
        <v>20.302900000000001</v>
      </c>
      <c r="J168" s="6">
        <v>1</v>
      </c>
      <c r="K168" s="2" t="s">
        <v>659</v>
      </c>
      <c r="L168" s="4">
        <v>167</v>
      </c>
      <c r="M168" s="4">
        <f>VLOOKUP($K168,'21.12.2020'!$K$2:$L$500,2,FALSE)</f>
        <v>178</v>
      </c>
      <c r="N168" s="4">
        <f>VLOOKUP($K168,'14.12.2020'!$K$2:$L$500,2,FALSE)</f>
        <v>208</v>
      </c>
      <c r="O168" s="4">
        <f>VLOOKUP($K168,'07.12.2020'!$K$2:$L$500,2,FALSE)</f>
        <v>228</v>
      </c>
      <c r="P168" s="4">
        <f>VLOOKUP($K168,'30.11.2020'!$K$2:$L$500,2,FALSE)</f>
        <v>266</v>
      </c>
      <c r="Q168" s="4">
        <f>VLOOKUP($K168,'23.11.2020'!$K$2:$L$500,2,FALSE)</f>
        <v>274</v>
      </c>
      <c r="R168" s="4">
        <f>VLOOKUP($K168,'16.11.2020'!$K$2:$L$500,2,FALSE)</f>
        <v>279</v>
      </c>
      <c r="S168" s="4">
        <f>VLOOKUP($K168,'09.11.2020'!$K$2:$L$500,2,FALSE)</f>
        <v>285</v>
      </c>
      <c r="T168" s="4">
        <f>VLOOKUP($K168,'02.11.2020'!$K$2:$L$500,2,FALSE)</f>
        <v>294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5">
        <f t="shared" si="9"/>
        <v>11</v>
      </c>
      <c r="AA168" s="5">
        <f t="shared" si="10"/>
        <v>41</v>
      </c>
      <c r="AB168" s="5">
        <f t="shared" si="11"/>
        <v>61</v>
      </c>
      <c r="AC168" s="5">
        <f t="shared" si="12"/>
        <v>99</v>
      </c>
    </row>
    <row r="169" spans="1:29">
      <c r="A169" s="1" t="s">
        <v>641</v>
      </c>
      <c r="B169" s="6">
        <v>73.333299999999994</v>
      </c>
      <c r="C169" s="2">
        <v>497.14</v>
      </c>
      <c r="D169" s="7">
        <v>396340</v>
      </c>
      <c r="E169" s="2">
        <v>4.0476999999999999</v>
      </c>
      <c r="F169" s="2">
        <v>8.1233000000000004</v>
      </c>
      <c r="G169" s="2">
        <v>90.038200000000003</v>
      </c>
      <c r="H169" s="2">
        <v>421.15</v>
      </c>
      <c r="I169" s="6">
        <v>15.285399999999999</v>
      </c>
      <c r="J169" s="6">
        <v>1</v>
      </c>
      <c r="K169" s="2" t="s">
        <v>647</v>
      </c>
      <c r="L169" s="4">
        <v>168</v>
      </c>
      <c r="M169" s="4">
        <f>VLOOKUP($K169,'21.12.2020'!$K$2:$L$500,2,FALSE)</f>
        <v>169</v>
      </c>
      <c r="N169" s="4">
        <f>VLOOKUP($K169,'14.12.2020'!$K$2:$L$500,2,FALSE)</f>
        <v>173</v>
      </c>
      <c r="O169" s="4">
        <f>VLOOKUP($K169,'07.12.2020'!$K$2:$L$500,2,FALSE)</f>
        <v>192</v>
      </c>
      <c r="P169" s="4">
        <f>VLOOKUP($K169,'30.11.2020'!$K$2:$L$500,2,FALSE)</f>
        <v>194</v>
      </c>
      <c r="Q169" s="4">
        <f>VLOOKUP($K169,'23.11.2020'!$K$2:$L$500,2,FALSE)</f>
        <v>212</v>
      </c>
      <c r="R169" s="4">
        <f>VLOOKUP($K169,'16.11.2020'!$K$2:$L$500,2,FALSE)</f>
        <v>222</v>
      </c>
      <c r="S169" s="4">
        <f>VLOOKUP($K169,'09.11.2020'!$K$2:$L$500,2,FALSE)</f>
        <v>232</v>
      </c>
      <c r="T169" s="4">
        <f>VLOOKUP($K169,'02.11.2020'!$K$2:$L$500,2,FALSE)</f>
        <v>278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5">
        <f t="shared" si="9"/>
        <v>1</v>
      </c>
      <c r="AA169" s="5">
        <f t="shared" si="10"/>
        <v>5</v>
      </c>
      <c r="AB169" s="5">
        <f t="shared" si="11"/>
        <v>24</v>
      </c>
      <c r="AC169" s="5">
        <f t="shared" si="12"/>
        <v>26</v>
      </c>
    </row>
    <row r="170" spans="1:29">
      <c r="A170" s="1" t="s">
        <v>509</v>
      </c>
      <c r="B170" s="6">
        <v>73.333299999999994</v>
      </c>
      <c r="C170" s="2">
        <v>160.5</v>
      </c>
      <c r="D170" s="7">
        <v>764111</v>
      </c>
      <c r="E170" s="2">
        <v>1.4731000000000001</v>
      </c>
      <c r="F170" s="2">
        <v>7.2789000000000001</v>
      </c>
      <c r="G170" s="2">
        <v>115.2629</v>
      </c>
      <c r="H170" s="2">
        <v>146.91</v>
      </c>
      <c r="I170" s="6">
        <v>8.4672999999999998</v>
      </c>
      <c r="J170" s="6">
        <v>1</v>
      </c>
      <c r="K170" s="2" t="s">
        <v>515</v>
      </c>
      <c r="L170" s="4">
        <v>169</v>
      </c>
      <c r="M170" s="4">
        <f>VLOOKUP($K170,'21.12.2020'!$K$2:$L$500,2,FALSE)</f>
        <v>179</v>
      </c>
      <c r="N170" s="4">
        <f>VLOOKUP($K170,'14.12.2020'!$K$2:$L$500,2,FALSE)</f>
        <v>201</v>
      </c>
      <c r="O170" s="4">
        <f>VLOOKUP($K170,'07.12.2020'!$K$2:$L$500,2,FALSE)</f>
        <v>216</v>
      </c>
      <c r="P170" s="4">
        <f>VLOOKUP($K170,'30.11.2020'!$K$2:$L$500,2,FALSE)</f>
        <v>191</v>
      </c>
      <c r="Q170" s="4">
        <f>VLOOKUP($K170,'23.11.2020'!$K$2:$L$500,2,FALSE)</f>
        <v>189</v>
      </c>
      <c r="R170" s="4">
        <f>VLOOKUP($K170,'16.11.2020'!$K$2:$L$500,2,FALSE)</f>
        <v>189</v>
      </c>
      <c r="S170" s="4">
        <f>VLOOKUP($K170,'09.11.2020'!$K$2:$L$500,2,FALSE)</f>
        <v>190</v>
      </c>
      <c r="T170" s="4">
        <f>VLOOKUP($K170,'02.11.2020'!$K$2:$L$500,2,FALSE)</f>
        <v>191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5">
        <f t="shared" si="9"/>
        <v>10</v>
      </c>
      <c r="AA170" s="5">
        <f t="shared" si="10"/>
        <v>32</v>
      </c>
      <c r="AB170" s="5">
        <f t="shared" si="11"/>
        <v>47</v>
      </c>
      <c r="AC170" s="5">
        <f t="shared" si="12"/>
        <v>22</v>
      </c>
    </row>
    <row r="171" spans="1:29">
      <c r="A171" s="1" t="s">
        <v>476</v>
      </c>
      <c r="B171" s="6">
        <v>73.333299999999994</v>
      </c>
      <c r="C171" s="2">
        <v>157.88</v>
      </c>
      <c r="D171" s="7">
        <v>2933910</v>
      </c>
      <c r="E171" s="2">
        <v>-1.7976000000000001</v>
      </c>
      <c r="F171" s="2">
        <v>1.609</v>
      </c>
      <c r="G171" s="2">
        <v>26.062000000000001</v>
      </c>
      <c r="H171" s="2">
        <v>141.74</v>
      </c>
      <c r="I171" s="6">
        <v>10.223000000000001</v>
      </c>
      <c r="J171" s="6">
        <v>1</v>
      </c>
      <c r="K171" s="2" t="s">
        <v>478</v>
      </c>
      <c r="L171" s="4">
        <v>170</v>
      </c>
      <c r="M171" s="4">
        <f>VLOOKUP($K171,'21.12.2020'!$K$2:$L$500,2,FALSE)</f>
        <v>163</v>
      </c>
      <c r="N171" s="4">
        <f>VLOOKUP($K171,'14.12.2020'!$K$2:$L$500,2,FALSE)</f>
        <v>163</v>
      </c>
      <c r="O171" s="4">
        <f>VLOOKUP($K171,'07.12.2020'!$K$2:$L$500,2,FALSE)</f>
        <v>165</v>
      </c>
      <c r="P171" s="4">
        <f>VLOOKUP($K171,'30.11.2020'!$K$2:$L$500,2,FALSE)</f>
        <v>161</v>
      </c>
      <c r="Q171" s="4">
        <f>VLOOKUP($K171,'23.11.2020'!$K$2:$L$500,2,FALSE)</f>
        <v>162</v>
      </c>
      <c r="R171" s="4">
        <f>VLOOKUP($K171,'16.11.2020'!$K$2:$L$500,2,FALSE)</f>
        <v>164</v>
      </c>
      <c r="S171" s="4">
        <f>VLOOKUP($K171,'09.11.2020'!$K$2:$L$500,2,FALSE)</f>
        <v>161</v>
      </c>
      <c r="T171" s="4">
        <f>VLOOKUP($K171,'02.11.2020'!$K$2:$L$500,2,FALSE)</f>
        <v>159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5">
        <f t="shared" si="9"/>
        <v>-7</v>
      </c>
      <c r="AA171" s="5">
        <f t="shared" si="10"/>
        <v>-7</v>
      </c>
      <c r="AB171" s="5">
        <f t="shared" si="11"/>
        <v>-5</v>
      </c>
      <c r="AC171" s="5">
        <f t="shared" si="12"/>
        <v>-9</v>
      </c>
    </row>
    <row r="172" spans="1:29">
      <c r="A172" s="1" t="s">
        <v>85</v>
      </c>
      <c r="B172" s="6">
        <v>73.333299999999994</v>
      </c>
      <c r="C172" s="2">
        <v>113.35</v>
      </c>
      <c r="D172" s="7">
        <v>76462</v>
      </c>
      <c r="E172" s="2">
        <v>1.2415</v>
      </c>
      <c r="F172" s="2">
        <v>5.2069999999999999</v>
      </c>
      <c r="G172" s="2">
        <v>3.3178000000000001</v>
      </c>
      <c r="H172" s="2">
        <v>106.16</v>
      </c>
      <c r="I172" s="6">
        <v>6.3432000000000004</v>
      </c>
      <c r="J172" s="6">
        <v>1</v>
      </c>
      <c r="K172" s="2" t="s">
        <v>140</v>
      </c>
      <c r="L172" s="4">
        <v>171</v>
      </c>
      <c r="M172" s="4">
        <f>VLOOKUP($K172,'21.12.2020'!$K$2:$L$500,2,FALSE)</f>
        <v>164</v>
      </c>
      <c r="N172" s="4">
        <f>VLOOKUP($K172,'14.12.2020'!$K$2:$L$500,2,FALSE)</f>
        <v>164</v>
      </c>
      <c r="O172" s="4">
        <f>VLOOKUP($K172,'07.12.2020'!$K$2:$L$500,2,FALSE)</f>
        <v>166</v>
      </c>
      <c r="P172" s="4">
        <f>VLOOKUP($K172,'30.11.2020'!$K$2:$L$500,2,FALSE)</f>
        <v>162</v>
      </c>
      <c r="Q172" s="4">
        <f>VLOOKUP($K172,'23.11.2020'!$K$2:$L$500,2,FALSE)</f>
        <v>161</v>
      </c>
      <c r="R172" s="4">
        <f>VLOOKUP($K172,'16.11.2020'!$K$2:$L$500,2,FALSE)</f>
        <v>165</v>
      </c>
      <c r="S172" s="4">
        <f>VLOOKUP($K172,'09.11.2020'!$K$2:$L$500,2,FALSE)</f>
        <v>162</v>
      </c>
      <c r="T172" s="4">
        <f>VLOOKUP($K172,'02.11.2020'!$K$2:$L$500,2,FALSE)</f>
        <v>146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5">
        <f t="shared" si="9"/>
        <v>-7</v>
      </c>
      <c r="AA172" s="5">
        <f t="shared" si="10"/>
        <v>-7</v>
      </c>
      <c r="AB172" s="5">
        <f t="shared" si="11"/>
        <v>-5</v>
      </c>
      <c r="AC172" s="5">
        <f t="shared" si="12"/>
        <v>-9</v>
      </c>
    </row>
    <row r="173" spans="1:29">
      <c r="A173" s="1" t="s">
        <v>35</v>
      </c>
      <c r="B173" s="6">
        <v>73.2</v>
      </c>
      <c r="C173" s="2">
        <v>65.67</v>
      </c>
      <c r="D173" s="7">
        <v>122281</v>
      </c>
      <c r="E173" s="2">
        <v>-0.39439999999999997</v>
      </c>
      <c r="F173" s="2">
        <v>8.7072000000000003</v>
      </c>
      <c r="G173" s="2">
        <v>33.204900000000002</v>
      </c>
      <c r="H173" s="2">
        <v>50.16</v>
      </c>
      <c r="I173" s="6">
        <v>23.618099999999998</v>
      </c>
      <c r="J173" s="6">
        <v>1</v>
      </c>
      <c r="K173" s="2" t="s">
        <v>188</v>
      </c>
      <c r="L173" s="4">
        <v>172</v>
      </c>
      <c r="M173" s="4">
        <f>VLOOKUP($K173,'21.12.2020'!$K$2:$L$500,2,FALSE)</f>
        <v>165</v>
      </c>
      <c r="N173" s="4">
        <f>VLOOKUP($K173,'14.12.2020'!$K$2:$L$500,2,FALSE)</f>
        <v>165</v>
      </c>
      <c r="O173" s="4">
        <f>VLOOKUP($K173,'07.12.2020'!$K$2:$L$500,2,FALSE)</f>
        <v>167</v>
      </c>
      <c r="P173" s="4">
        <f>VLOOKUP($K173,'30.11.2020'!$K$2:$L$500,2,FALSE)</f>
        <v>164</v>
      </c>
      <c r="Q173" s="4">
        <f>VLOOKUP($K173,'23.11.2020'!$K$2:$L$500,2,FALSE)</f>
        <v>167</v>
      </c>
      <c r="R173" s="4">
        <f>VLOOKUP($K173,'16.11.2020'!$K$2:$L$500,2,FALSE)</f>
        <v>166</v>
      </c>
      <c r="S173" s="4">
        <f>VLOOKUP($K173,'09.11.2020'!$K$2:$L$500,2,FALSE)</f>
        <v>163</v>
      </c>
      <c r="T173" s="4">
        <f>VLOOKUP($K173,'02.11.2020'!$K$2:$L$500,2,FALSE)</f>
        <v>156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5">
        <f t="shared" si="9"/>
        <v>-7</v>
      </c>
      <c r="AA173" s="5">
        <f t="shared" si="10"/>
        <v>-7</v>
      </c>
      <c r="AB173" s="5">
        <f t="shared" si="11"/>
        <v>-5</v>
      </c>
      <c r="AC173" s="5">
        <f t="shared" si="12"/>
        <v>-8</v>
      </c>
    </row>
    <row r="174" spans="1:29">
      <c r="A174" s="1" t="s">
        <v>522</v>
      </c>
      <c r="B174" s="6">
        <v>73.2</v>
      </c>
      <c r="C174" s="2">
        <v>461.76</v>
      </c>
      <c r="D174" s="7">
        <v>587660</v>
      </c>
      <c r="E174" s="2">
        <v>2.1977000000000002</v>
      </c>
      <c r="F174" s="2">
        <v>4.4493</v>
      </c>
      <c r="G174" s="2">
        <v>5.5427</v>
      </c>
      <c r="H174" s="2">
        <v>435.26</v>
      </c>
      <c r="I174" s="6">
        <v>5.7389000000000001</v>
      </c>
      <c r="J174" s="6">
        <v>1</v>
      </c>
      <c r="K174" s="2" t="s">
        <v>525</v>
      </c>
      <c r="L174" s="4">
        <v>173</v>
      </c>
      <c r="M174" s="4">
        <f>VLOOKUP($K174,'21.12.2020'!$K$2:$L$500,2,FALSE)</f>
        <v>162</v>
      </c>
      <c r="N174" s="4">
        <f>VLOOKUP($K174,'14.12.2020'!$K$2:$L$500,2,FALSE)</f>
        <v>152</v>
      </c>
      <c r="O174" s="4">
        <f>VLOOKUP($K174,'07.12.2020'!$K$2:$L$500,2,FALSE)</f>
        <v>133</v>
      </c>
      <c r="P174" s="4">
        <f>VLOOKUP($K174,'30.11.2020'!$K$2:$L$500,2,FALSE)</f>
        <v>103</v>
      </c>
      <c r="Q174" s="4">
        <f>VLOOKUP($K174,'23.11.2020'!$K$2:$L$500,2,FALSE)</f>
        <v>91</v>
      </c>
      <c r="R174" s="4">
        <f>VLOOKUP($K174,'16.11.2020'!$K$2:$L$500,2,FALSE)</f>
        <v>80</v>
      </c>
      <c r="S174" s="4">
        <f>VLOOKUP($K174,'09.11.2020'!$K$2:$L$500,2,FALSE)</f>
        <v>68</v>
      </c>
      <c r="T174" s="4">
        <f>VLOOKUP($K174,'02.11.2020'!$K$2:$L$500,2,FALSE)</f>
        <v>57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5">
        <f t="shared" si="9"/>
        <v>-11</v>
      </c>
      <c r="AA174" s="5">
        <f t="shared" si="10"/>
        <v>-21</v>
      </c>
      <c r="AB174" s="5">
        <f t="shared" si="11"/>
        <v>-40</v>
      </c>
      <c r="AC174" s="5">
        <f t="shared" si="12"/>
        <v>-70</v>
      </c>
    </row>
    <row r="175" spans="1:29">
      <c r="A175" s="1" t="s">
        <v>508</v>
      </c>
      <c r="B175" s="6">
        <v>73.066699999999997</v>
      </c>
      <c r="C175" s="2">
        <v>1014.93</v>
      </c>
      <c r="D175" s="7">
        <v>118096</v>
      </c>
      <c r="E175" s="2">
        <v>5.9016999999999999</v>
      </c>
      <c r="F175" s="2">
        <v>9.0794999999999995</v>
      </c>
      <c r="G175" s="2">
        <v>167.37530000000001</v>
      </c>
      <c r="H175" s="2">
        <v>873</v>
      </c>
      <c r="I175" s="6">
        <v>13.9842</v>
      </c>
      <c r="J175" s="6">
        <v>1</v>
      </c>
      <c r="K175" s="2" t="s">
        <v>513</v>
      </c>
      <c r="L175" s="4">
        <v>174</v>
      </c>
      <c r="M175" s="4">
        <f>VLOOKUP($K175,'21.12.2020'!$K$2:$L$500,2,FALSE)</f>
        <v>168</v>
      </c>
      <c r="N175" s="4">
        <f>VLOOKUP($K175,'14.12.2020'!$K$2:$L$500,2,FALSE)</f>
        <v>168</v>
      </c>
      <c r="O175" s="4">
        <f>VLOOKUP($K175,'07.12.2020'!$K$2:$L$500,2,FALSE)</f>
        <v>170</v>
      </c>
      <c r="P175" s="4">
        <f>VLOOKUP($K175,'30.11.2020'!$K$2:$L$500,2,FALSE)</f>
        <v>166</v>
      </c>
      <c r="Q175" s="4">
        <f>VLOOKUP($K175,'23.11.2020'!$K$2:$L$500,2,FALSE)</f>
        <v>169</v>
      </c>
      <c r="R175" s="4">
        <f>VLOOKUP($K175,'16.11.2020'!$K$2:$L$500,2,FALSE)</f>
        <v>169</v>
      </c>
      <c r="S175" s="4">
        <f>VLOOKUP($K175,'09.11.2020'!$K$2:$L$500,2,FALSE)</f>
        <v>168</v>
      </c>
      <c r="T175" s="4">
        <f>VLOOKUP($K175,'02.11.2020'!$K$2:$L$500,2,FALSE)</f>
        <v>165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5">
        <f t="shared" si="9"/>
        <v>-6</v>
      </c>
      <c r="AA175" s="5">
        <f t="shared" si="10"/>
        <v>-6</v>
      </c>
      <c r="AB175" s="5">
        <f t="shared" si="11"/>
        <v>-4</v>
      </c>
      <c r="AC175" s="5">
        <f t="shared" si="12"/>
        <v>-8</v>
      </c>
    </row>
    <row r="176" spans="1:29">
      <c r="A176" s="1" t="s">
        <v>254</v>
      </c>
      <c r="B176" s="6">
        <v>73.066699999999997</v>
      </c>
      <c r="C176" s="2">
        <v>112.19</v>
      </c>
      <c r="D176" s="7">
        <v>1296737</v>
      </c>
      <c r="E176" s="2">
        <v>-0.60250000000000004</v>
      </c>
      <c r="F176" s="2">
        <v>13.7484</v>
      </c>
      <c r="G176" s="2">
        <v>84.887900000000002</v>
      </c>
      <c r="H176" s="2">
        <v>107.91</v>
      </c>
      <c r="I176" s="6">
        <v>3.8149999999999999</v>
      </c>
      <c r="J176" s="6">
        <v>1</v>
      </c>
      <c r="K176" s="2" t="s">
        <v>262</v>
      </c>
      <c r="L176" s="4">
        <v>175</v>
      </c>
      <c r="M176" s="4">
        <f>VLOOKUP($K176,'21.12.2020'!$K$2:$L$500,2,FALSE)</f>
        <v>173</v>
      </c>
      <c r="N176" s="4">
        <f>VLOOKUP($K176,'14.12.2020'!$K$2:$L$500,2,FALSE)</f>
        <v>169</v>
      </c>
      <c r="O176" s="4">
        <f>VLOOKUP($K176,'07.12.2020'!$K$2:$L$500,2,FALSE)</f>
        <v>171</v>
      </c>
      <c r="P176" s="4">
        <f>VLOOKUP($K176,'30.11.2020'!$K$2:$L$500,2,FALSE)</f>
        <v>167</v>
      </c>
      <c r="Q176" s="4">
        <f>VLOOKUP($K176,'23.11.2020'!$K$2:$L$500,2,FALSE)</f>
        <v>155</v>
      </c>
      <c r="R176" s="4">
        <f>VLOOKUP($K176,'16.11.2020'!$K$2:$L$500,2,FALSE)</f>
        <v>150</v>
      </c>
      <c r="S176" s="4">
        <f>VLOOKUP($K176,'09.11.2020'!$K$2:$L$500,2,FALSE)</f>
        <v>149</v>
      </c>
      <c r="T176" s="4">
        <f>VLOOKUP($K176,'02.11.2020'!$K$2:$L$500,2,FALSE)</f>
        <v>145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5">
        <f t="shared" si="9"/>
        <v>-2</v>
      </c>
      <c r="AA176" s="5">
        <f t="shared" si="10"/>
        <v>-6</v>
      </c>
      <c r="AB176" s="5">
        <f t="shared" si="11"/>
        <v>-4</v>
      </c>
      <c r="AC176" s="5">
        <f t="shared" si="12"/>
        <v>-8</v>
      </c>
    </row>
    <row r="177" spans="1:29">
      <c r="A177" s="1" t="s">
        <v>356</v>
      </c>
      <c r="B177" s="6">
        <v>73.066699999999997</v>
      </c>
      <c r="C177" s="2">
        <v>272.44</v>
      </c>
      <c r="D177" s="7">
        <v>92503</v>
      </c>
      <c r="E177" s="2">
        <v>-0.43490000000000001</v>
      </c>
      <c r="F177" s="2">
        <v>5.9583000000000004</v>
      </c>
      <c r="G177" s="2">
        <v>43.881700000000002</v>
      </c>
      <c r="H177" s="2">
        <v>227.52</v>
      </c>
      <c r="I177" s="6">
        <v>16.488</v>
      </c>
      <c r="J177" s="6">
        <v>1</v>
      </c>
      <c r="K177" s="2" t="s">
        <v>450</v>
      </c>
      <c r="L177" s="4">
        <v>176</v>
      </c>
      <c r="M177" s="4">
        <f>VLOOKUP($K177,'21.12.2020'!$K$2:$L$500,2,FALSE)</f>
        <v>174</v>
      </c>
      <c r="N177" s="4">
        <f>VLOOKUP($K177,'14.12.2020'!$K$2:$L$500,2,FALSE)</f>
        <v>170</v>
      </c>
      <c r="O177" s="4">
        <f>VLOOKUP($K177,'07.12.2020'!$K$2:$L$500,2,FALSE)</f>
        <v>172</v>
      </c>
      <c r="P177" s="4">
        <f>VLOOKUP($K177,'30.11.2020'!$K$2:$L$500,2,FALSE)</f>
        <v>168</v>
      </c>
      <c r="Q177" s="4">
        <f>VLOOKUP($K177,'23.11.2020'!$K$2:$L$500,2,FALSE)</f>
        <v>170</v>
      </c>
      <c r="R177" s="4">
        <f>VLOOKUP($K177,'16.11.2020'!$K$2:$L$500,2,FALSE)</f>
        <v>171</v>
      </c>
      <c r="S177" s="4">
        <f>VLOOKUP($K177,'09.11.2020'!$K$2:$L$500,2,FALSE)</f>
        <v>169</v>
      </c>
      <c r="T177" s="4">
        <f>VLOOKUP($K177,'02.11.2020'!$K$2:$L$500,2,FALSE)</f>
        <v>169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5">
        <f t="shared" si="9"/>
        <v>-2</v>
      </c>
      <c r="AA177" s="5">
        <f t="shared" si="10"/>
        <v>-6</v>
      </c>
      <c r="AB177" s="5">
        <f t="shared" si="11"/>
        <v>-4</v>
      </c>
      <c r="AC177" s="5">
        <f t="shared" si="12"/>
        <v>-8</v>
      </c>
    </row>
    <row r="178" spans="1:29">
      <c r="A178" s="1" t="s">
        <v>288</v>
      </c>
      <c r="B178" s="6">
        <v>72.933300000000003</v>
      </c>
      <c r="C178" s="2">
        <v>96.87</v>
      </c>
      <c r="D178" s="7">
        <v>315825</v>
      </c>
      <c r="E178" s="2">
        <v>0.88519999999999999</v>
      </c>
      <c r="F178" s="2">
        <v>12.5741</v>
      </c>
      <c r="G178" s="2">
        <v>61.342399999999998</v>
      </c>
      <c r="H178" s="2">
        <v>78.64</v>
      </c>
      <c r="I178" s="6">
        <v>18.818999999999999</v>
      </c>
      <c r="J178" s="6">
        <v>1</v>
      </c>
      <c r="K178" s="2" t="s">
        <v>381</v>
      </c>
      <c r="L178" s="4">
        <v>177</v>
      </c>
      <c r="M178" s="4">
        <f>VLOOKUP($K178,'21.12.2020'!$K$2:$L$500,2,FALSE)</f>
        <v>176</v>
      </c>
      <c r="N178" s="4">
        <f>VLOOKUP($K178,'14.12.2020'!$K$2:$L$500,2,FALSE)</f>
        <v>171</v>
      </c>
      <c r="O178" s="4">
        <f>VLOOKUP($K178,'07.12.2020'!$K$2:$L$500,2,FALSE)</f>
        <v>173</v>
      </c>
      <c r="P178" s="4">
        <f>VLOOKUP($K178,'30.11.2020'!$K$2:$L$500,2,FALSE)</f>
        <v>170</v>
      </c>
      <c r="Q178" s="4">
        <f>VLOOKUP($K178,'23.11.2020'!$K$2:$L$500,2,FALSE)</f>
        <v>171</v>
      </c>
      <c r="R178" s="4">
        <f>VLOOKUP($K178,'16.11.2020'!$K$2:$L$500,2,FALSE)</f>
        <v>172</v>
      </c>
      <c r="S178" s="4">
        <f>VLOOKUP($K178,'09.11.2020'!$K$2:$L$500,2,FALSE)</f>
        <v>170</v>
      </c>
      <c r="T178" s="4">
        <f>VLOOKUP($K178,'02.11.2020'!$K$2:$L$500,2,FALSE)</f>
        <v>166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5">
        <f t="shared" si="9"/>
        <v>-1</v>
      </c>
      <c r="AA178" s="5">
        <f t="shared" si="10"/>
        <v>-6</v>
      </c>
      <c r="AB178" s="5">
        <f t="shared" si="11"/>
        <v>-4</v>
      </c>
      <c r="AC178" s="5">
        <f t="shared" si="12"/>
        <v>-7</v>
      </c>
    </row>
    <row r="179" spans="1:29">
      <c r="A179" s="1" t="s">
        <v>497</v>
      </c>
      <c r="B179" s="6">
        <v>72.8</v>
      </c>
      <c r="C179" s="2">
        <v>234.83</v>
      </c>
      <c r="D179" s="7">
        <v>400265</v>
      </c>
      <c r="E179" s="2">
        <v>-1.6335999999999999</v>
      </c>
      <c r="F179" s="2">
        <v>4.3689</v>
      </c>
      <c r="G179" s="2">
        <v>82.846699999999998</v>
      </c>
      <c r="H179" s="2">
        <v>226.3064</v>
      </c>
      <c r="I179" s="6">
        <v>3.6297000000000001</v>
      </c>
      <c r="J179" s="6">
        <v>1</v>
      </c>
      <c r="K179" s="2" t="s">
        <v>504</v>
      </c>
      <c r="L179" s="4">
        <v>178</v>
      </c>
      <c r="M179" s="4">
        <f>VLOOKUP($K179,'21.12.2020'!$K$2:$L$500,2,FALSE)</f>
        <v>180</v>
      </c>
      <c r="N179" s="4">
        <f>VLOOKUP($K179,'14.12.2020'!$K$2:$L$500,2,FALSE)</f>
        <v>174</v>
      </c>
      <c r="O179" s="4">
        <f>VLOOKUP($K179,'07.12.2020'!$K$2:$L$500,2,FALSE)</f>
        <v>174</v>
      </c>
      <c r="P179" s="4">
        <f>VLOOKUP($K179,'30.11.2020'!$K$2:$L$500,2,FALSE)</f>
        <v>173</v>
      </c>
      <c r="Q179" s="4">
        <f>VLOOKUP($K179,'23.11.2020'!$K$2:$L$500,2,FALSE)</f>
        <v>176</v>
      </c>
      <c r="R179" s="4">
        <f>VLOOKUP($K179,'16.11.2020'!$K$2:$L$500,2,FALSE)</f>
        <v>174</v>
      </c>
      <c r="S179" s="4">
        <f>VLOOKUP($K179,'09.11.2020'!$K$2:$L$500,2,FALSE)</f>
        <v>174</v>
      </c>
      <c r="T179" s="4">
        <f>VLOOKUP($K179,'02.11.2020'!$K$2:$L$500,2,FALSE)</f>
        <v>175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5">
        <f t="shared" si="9"/>
        <v>2</v>
      </c>
      <c r="AA179" s="5">
        <f t="shared" si="10"/>
        <v>-4</v>
      </c>
      <c r="AB179" s="5">
        <f t="shared" si="11"/>
        <v>-4</v>
      </c>
      <c r="AC179" s="5">
        <f t="shared" si="12"/>
        <v>-5</v>
      </c>
    </row>
    <row r="180" spans="1:29">
      <c r="A180" s="1" t="s">
        <v>500</v>
      </c>
      <c r="B180" s="6">
        <v>72.8</v>
      </c>
      <c r="C180" s="2">
        <v>142.83000000000001</v>
      </c>
      <c r="D180" s="7">
        <v>1467444</v>
      </c>
      <c r="E180" s="2">
        <v>1.9559</v>
      </c>
      <c r="F180" s="2">
        <v>12.181900000000001</v>
      </c>
      <c r="G180" s="2">
        <v>87.195300000000003</v>
      </c>
      <c r="H180" s="2">
        <v>129.99</v>
      </c>
      <c r="I180" s="6">
        <v>8.9896999999999991</v>
      </c>
      <c r="J180" s="6">
        <v>1</v>
      </c>
      <c r="K180" s="2" t="s">
        <v>503</v>
      </c>
      <c r="L180" s="4">
        <v>179</v>
      </c>
      <c r="M180" s="4">
        <f>VLOOKUP($K180,'21.12.2020'!$K$2:$L$500,2,FALSE)</f>
        <v>181</v>
      </c>
      <c r="N180" s="4">
        <f>VLOOKUP($K180,'14.12.2020'!$K$2:$L$500,2,FALSE)</f>
        <v>175</v>
      </c>
      <c r="O180" s="4">
        <f>VLOOKUP($K180,'07.12.2020'!$K$2:$L$500,2,FALSE)</f>
        <v>175</v>
      </c>
      <c r="P180" s="4">
        <f>VLOOKUP($K180,'30.11.2020'!$K$2:$L$500,2,FALSE)</f>
        <v>175</v>
      </c>
      <c r="Q180" s="4">
        <f>VLOOKUP($K180,'23.11.2020'!$K$2:$L$500,2,FALSE)</f>
        <v>173</v>
      </c>
      <c r="R180" s="4">
        <f>VLOOKUP($K180,'16.11.2020'!$K$2:$L$500,2,FALSE)</f>
        <v>175</v>
      </c>
      <c r="S180" s="4">
        <f>VLOOKUP($K180,'09.11.2020'!$K$2:$L$500,2,FALSE)</f>
        <v>176</v>
      </c>
      <c r="T180" s="4">
        <f>VLOOKUP($K180,'02.11.2020'!$K$2:$L$500,2,FALSE)</f>
        <v>178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5">
        <f t="shared" si="9"/>
        <v>2</v>
      </c>
      <c r="AA180" s="5">
        <f t="shared" si="10"/>
        <v>-4</v>
      </c>
      <c r="AB180" s="5">
        <f t="shared" si="11"/>
        <v>-4</v>
      </c>
      <c r="AC180" s="5">
        <f t="shared" si="12"/>
        <v>-4</v>
      </c>
    </row>
    <row r="181" spans="1:29">
      <c r="A181" s="1" t="s">
        <v>566</v>
      </c>
      <c r="B181" s="6">
        <v>72.666700000000006</v>
      </c>
      <c r="C181" s="2">
        <v>21.09</v>
      </c>
      <c r="D181" s="7">
        <v>181283</v>
      </c>
      <c r="E181" s="2">
        <v>6.4077000000000002</v>
      </c>
      <c r="F181" s="2">
        <v>13.5703</v>
      </c>
      <c r="G181" s="2">
        <v>94.557199999999995</v>
      </c>
      <c r="H181" s="2">
        <v>17.72</v>
      </c>
      <c r="I181" s="6">
        <v>15.979100000000001</v>
      </c>
      <c r="J181" s="6">
        <v>1</v>
      </c>
      <c r="K181" s="2" t="s">
        <v>574</v>
      </c>
      <c r="L181" s="4">
        <v>180</v>
      </c>
      <c r="M181" s="4">
        <f>VLOOKUP($K181,'21.12.2020'!$K$2:$L$500,2,FALSE)</f>
        <v>183</v>
      </c>
      <c r="N181" s="4">
        <f>VLOOKUP($K181,'14.12.2020'!$K$2:$L$500,2,FALSE)</f>
        <v>176</v>
      </c>
      <c r="O181" s="4">
        <f>VLOOKUP($K181,'07.12.2020'!$K$2:$L$500,2,FALSE)</f>
        <v>177</v>
      </c>
      <c r="P181" s="4">
        <f>VLOOKUP($K181,'30.11.2020'!$K$2:$L$500,2,FALSE)</f>
        <v>176</v>
      </c>
      <c r="Q181" s="4">
        <f>VLOOKUP($K181,'23.11.2020'!$K$2:$L$500,2,FALSE)</f>
        <v>179</v>
      </c>
      <c r="R181" s="4">
        <f>VLOOKUP($K181,'16.11.2020'!$K$2:$L$500,2,FALSE)</f>
        <v>177</v>
      </c>
      <c r="S181" s="4">
        <f>VLOOKUP($K181,'09.11.2020'!$K$2:$L$500,2,FALSE)</f>
        <v>177</v>
      </c>
      <c r="T181" s="4">
        <f>VLOOKUP($K181,'02.11.2020'!$K$2:$L$500,2,FALSE)</f>
        <v>180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5">
        <f t="shared" si="9"/>
        <v>3</v>
      </c>
      <c r="AA181" s="5">
        <f t="shared" si="10"/>
        <v>-4</v>
      </c>
      <c r="AB181" s="5">
        <f t="shared" si="11"/>
        <v>-3</v>
      </c>
      <c r="AC181" s="5">
        <f t="shared" si="12"/>
        <v>-4</v>
      </c>
    </row>
    <row r="182" spans="1:29">
      <c r="A182" s="1" t="s">
        <v>284</v>
      </c>
      <c r="B182" s="6">
        <v>72.666700000000006</v>
      </c>
      <c r="C182" s="2">
        <v>260.95</v>
      </c>
      <c r="D182" s="7">
        <v>1340428</v>
      </c>
      <c r="E182" s="2">
        <v>-1.0915999999999999</v>
      </c>
      <c r="F182" s="2">
        <v>8.8652999999999995</v>
      </c>
      <c r="G182" s="2">
        <v>26.429300000000001</v>
      </c>
      <c r="H182" s="2">
        <v>250.79</v>
      </c>
      <c r="I182" s="6">
        <v>3.8935</v>
      </c>
      <c r="J182" s="6">
        <v>1</v>
      </c>
      <c r="K182" s="2" t="s">
        <v>377</v>
      </c>
      <c r="L182" s="4">
        <v>181</v>
      </c>
      <c r="M182" s="4">
        <f>VLOOKUP($K182,'21.12.2020'!$K$2:$L$500,2,FALSE)</f>
        <v>184</v>
      </c>
      <c r="N182" s="4">
        <f>VLOOKUP($K182,'14.12.2020'!$K$2:$L$500,2,FALSE)</f>
        <v>178</v>
      </c>
      <c r="O182" s="4">
        <f>VLOOKUP($K182,'07.12.2020'!$K$2:$L$500,2,FALSE)</f>
        <v>178</v>
      </c>
      <c r="P182" s="4">
        <f>VLOOKUP($K182,'30.11.2020'!$K$2:$L$500,2,FALSE)</f>
        <v>177</v>
      </c>
      <c r="Q182" s="4">
        <f>VLOOKUP($K182,'23.11.2020'!$K$2:$L$500,2,FALSE)</f>
        <v>184</v>
      </c>
      <c r="R182" s="4">
        <f>VLOOKUP($K182,'16.11.2020'!$K$2:$L$500,2,FALSE)</f>
        <v>178</v>
      </c>
      <c r="S182" s="4">
        <f>VLOOKUP($K182,'09.11.2020'!$K$2:$L$500,2,FALSE)</f>
        <v>178</v>
      </c>
      <c r="T182" s="4">
        <f>VLOOKUP($K182,'02.11.2020'!$K$2:$L$500,2,FALSE)</f>
        <v>182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5">
        <f t="shared" si="9"/>
        <v>3</v>
      </c>
      <c r="AA182" s="5">
        <f t="shared" si="10"/>
        <v>-3</v>
      </c>
      <c r="AB182" s="5">
        <f t="shared" si="11"/>
        <v>-3</v>
      </c>
      <c r="AC182" s="5">
        <f t="shared" si="12"/>
        <v>-4</v>
      </c>
    </row>
    <row r="183" spans="1:29">
      <c r="A183" s="1" t="s">
        <v>374</v>
      </c>
      <c r="B183" s="6">
        <v>72.666700000000006</v>
      </c>
      <c r="C183" s="2">
        <v>70.72</v>
      </c>
      <c r="D183" s="7">
        <v>146448</v>
      </c>
      <c r="E183" s="2">
        <v>-0.63229999999999997</v>
      </c>
      <c r="F183" s="2">
        <v>5.9793000000000003</v>
      </c>
      <c r="G183" s="2">
        <v>46.691600000000001</v>
      </c>
      <c r="H183" s="2">
        <v>62.71</v>
      </c>
      <c r="I183" s="6">
        <v>11.3264</v>
      </c>
      <c r="J183" s="6">
        <v>1</v>
      </c>
      <c r="K183" s="2" t="s">
        <v>468</v>
      </c>
      <c r="L183" s="4">
        <v>182</v>
      </c>
      <c r="M183" s="4">
        <f>VLOOKUP($K183,'21.12.2020'!$K$2:$L$500,2,FALSE)</f>
        <v>185</v>
      </c>
      <c r="N183" s="4">
        <f>VLOOKUP($K183,'14.12.2020'!$K$2:$L$500,2,FALSE)</f>
        <v>179</v>
      </c>
      <c r="O183" s="4">
        <f>VLOOKUP($K183,'07.12.2020'!$K$2:$L$500,2,FALSE)</f>
        <v>179</v>
      </c>
      <c r="P183" s="4">
        <f>VLOOKUP($K183,'30.11.2020'!$K$2:$L$500,2,FALSE)</f>
        <v>178</v>
      </c>
      <c r="Q183" s="4">
        <f>VLOOKUP($K183,'23.11.2020'!$K$2:$L$500,2,FALSE)</f>
        <v>186</v>
      </c>
      <c r="R183" s="4">
        <f>VLOOKUP($K183,'16.11.2020'!$K$2:$L$500,2,FALSE)</f>
        <v>179</v>
      </c>
      <c r="S183" s="4">
        <f>VLOOKUP($K183,'09.11.2020'!$K$2:$L$500,2,FALSE)</f>
        <v>179</v>
      </c>
      <c r="T183" s="4">
        <f>VLOOKUP($K183,'02.11.2020'!$K$2:$L$500,2,FALSE)</f>
        <v>183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5">
        <f t="shared" si="9"/>
        <v>3</v>
      </c>
      <c r="AA183" s="5">
        <f t="shared" si="10"/>
        <v>-3</v>
      </c>
      <c r="AB183" s="5">
        <f t="shared" si="11"/>
        <v>-3</v>
      </c>
      <c r="AC183" s="5">
        <f t="shared" si="12"/>
        <v>-4</v>
      </c>
    </row>
    <row r="184" spans="1:29">
      <c r="A184" s="1" t="s">
        <v>282</v>
      </c>
      <c r="B184" s="6">
        <v>72.666700000000006</v>
      </c>
      <c r="C184" s="2">
        <v>44.805</v>
      </c>
      <c r="D184" s="7">
        <v>5039</v>
      </c>
      <c r="E184" s="2">
        <v>-1.0271999999999999</v>
      </c>
      <c r="F184" s="2">
        <v>5.9908999999999999</v>
      </c>
      <c r="G184" s="2">
        <v>24.5275</v>
      </c>
      <c r="H184" s="2">
        <v>37.020000000000003</v>
      </c>
      <c r="I184" s="6">
        <v>17.375299999999999</v>
      </c>
      <c r="J184" s="6">
        <v>1</v>
      </c>
      <c r="K184" s="2" t="s">
        <v>375</v>
      </c>
      <c r="L184" s="4">
        <v>183</v>
      </c>
      <c r="M184" s="4">
        <f>VLOOKUP($K184,'21.12.2020'!$K$2:$L$500,2,FALSE)</f>
        <v>186</v>
      </c>
      <c r="N184" s="4">
        <f>VLOOKUP($K184,'14.12.2020'!$K$2:$L$500,2,FALSE)</f>
        <v>180</v>
      </c>
      <c r="O184" s="4">
        <f>VLOOKUP($K184,'07.12.2020'!$K$2:$L$500,2,FALSE)</f>
        <v>180</v>
      </c>
      <c r="P184" s="4">
        <f>VLOOKUP($K184,'30.11.2020'!$K$2:$L$500,2,FALSE)</f>
        <v>179</v>
      </c>
      <c r="Q184" s="4">
        <f>VLOOKUP($K184,'23.11.2020'!$K$2:$L$500,2,FALSE)</f>
        <v>182</v>
      </c>
      <c r="R184" s="4">
        <f>VLOOKUP($K184,'16.11.2020'!$K$2:$L$500,2,FALSE)</f>
        <v>180</v>
      </c>
      <c r="S184" s="4">
        <f>VLOOKUP($K184,'09.11.2020'!$K$2:$L$500,2,FALSE)</f>
        <v>180</v>
      </c>
      <c r="T184" s="4">
        <f>VLOOKUP($K184,'02.11.2020'!$K$2:$L$500,2,FALSE)</f>
        <v>184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5">
        <f t="shared" si="9"/>
        <v>3</v>
      </c>
      <c r="AA184" s="5">
        <f t="shared" si="10"/>
        <v>-3</v>
      </c>
      <c r="AB184" s="5">
        <f t="shared" si="11"/>
        <v>-3</v>
      </c>
      <c r="AC184" s="5">
        <f t="shared" si="12"/>
        <v>-4</v>
      </c>
    </row>
    <row r="185" spans="1:29">
      <c r="A185" s="1" t="s">
        <v>47</v>
      </c>
      <c r="B185" s="6">
        <v>72.666700000000006</v>
      </c>
      <c r="C185" s="2">
        <v>118.28</v>
      </c>
      <c r="D185" s="7">
        <v>324319</v>
      </c>
      <c r="E185" s="2">
        <v>0.20330000000000001</v>
      </c>
      <c r="F185" s="2">
        <v>3.6179999999999999</v>
      </c>
      <c r="G185" s="2">
        <v>31.014600000000002</v>
      </c>
      <c r="H185" s="2">
        <v>110.36</v>
      </c>
      <c r="I185" s="6">
        <v>6.6959999999999997</v>
      </c>
      <c r="J185" s="6">
        <v>1</v>
      </c>
      <c r="K185" s="2" t="s">
        <v>121</v>
      </c>
      <c r="L185" s="4">
        <v>184</v>
      </c>
      <c r="M185" s="4">
        <f>VLOOKUP($K185,'21.12.2020'!$K$2:$L$500,2,FALSE)</f>
        <v>187</v>
      </c>
      <c r="N185" s="4">
        <f>VLOOKUP($K185,'14.12.2020'!$K$2:$L$500,2,FALSE)</f>
        <v>181</v>
      </c>
      <c r="O185" s="4">
        <f>VLOOKUP($K185,'07.12.2020'!$K$2:$L$500,2,FALSE)</f>
        <v>194</v>
      </c>
      <c r="P185" s="4">
        <f>VLOOKUP($K185,'30.11.2020'!$K$2:$L$500,2,FALSE)</f>
        <v>193</v>
      </c>
      <c r="Q185" s="4">
        <f>VLOOKUP($K185,'23.11.2020'!$K$2:$L$500,2,FALSE)</f>
        <v>194</v>
      </c>
      <c r="R185" s="4">
        <f>VLOOKUP($K185,'16.11.2020'!$K$2:$L$500,2,FALSE)</f>
        <v>193</v>
      </c>
      <c r="S185" s="4">
        <f>VLOOKUP($K185,'09.11.2020'!$K$2:$L$500,2,FALSE)</f>
        <v>194</v>
      </c>
      <c r="T185" s="4">
        <f>VLOOKUP($K185,'02.11.2020'!$K$2:$L$500,2,FALSE)</f>
        <v>201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5">
        <f t="shared" si="9"/>
        <v>3</v>
      </c>
      <c r="AA185" s="5">
        <f t="shared" si="10"/>
        <v>-3</v>
      </c>
      <c r="AB185" s="5">
        <f t="shared" si="11"/>
        <v>10</v>
      </c>
      <c r="AC185" s="5">
        <f t="shared" si="12"/>
        <v>9</v>
      </c>
    </row>
    <row r="186" spans="1:29">
      <c r="A186" s="1" t="s">
        <v>678</v>
      </c>
      <c r="B186" s="6">
        <v>72.666700000000006</v>
      </c>
      <c r="C186" s="2">
        <v>85.17</v>
      </c>
      <c r="D186" s="7">
        <v>588067</v>
      </c>
      <c r="E186" s="2">
        <v>-0.28100000000000003</v>
      </c>
      <c r="F186" s="2">
        <v>3.9419</v>
      </c>
      <c r="G186" s="2">
        <v>19.7133</v>
      </c>
      <c r="H186" s="2">
        <v>73.564999999999998</v>
      </c>
      <c r="I186" s="6">
        <v>13.6257</v>
      </c>
      <c r="J186" s="6">
        <v>1</v>
      </c>
      <c r="K186" s="2" t="s">
        <v>615</v>
      </c>
      <c r="L186" s="4">
        <v>185</v>
      </c>
      <c r="M186" s="4">
        <f>VLOOKUP($K186,'21.12.2020'!$K$2:$L$500,2,FALSE)</f>
        <v>188</v>
      </c>
      <c r="N186" s="4">
        <f>VLOOKUP($K186,'14.12.2020'!$K$2:$L$500,2,FALSE)</f>
        <v>182</v>
      </c>
      <c r="O186" s="4">
        <f>VLOOKUP($K186,'07.12.2020'!$K$2:$L$500,2,FALSE)</f>
        <v>181</v>
      </c>
      <c r="P186" s="4">
        <f>VLOOKUP($K186,'30.11.2020'!$K$2:$L$500,2,FALSE)</f>
        <v>181</v>
      </c>
      <c r="Q186" s="4">
        <f>VLOOKUP($K186,'23.11.2020'!$K$2:$L$500,2,FALSE)</f>
        <v>185</v>
      </c>
      <c r="R186" s="4">
        <f>VLOOKUP($K186,'16.11.2020'!$K$2:$L$500,2,FALSE)</f>
        <v>181</v>
      </c>
      <c r="S186" s="4">
        <f>VLOOKUP($K186,'09.11.2020'!$K$2:$L$500,2,FALSE)</f>
        <v>181</v>
      </c>
      <c r="T186" s="4">
        <f>VLOOKUP($K186,'02.11.2020'!$K$2:$L$500,2,FALSE)</f>
        <v>174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5">
        <f t="shared" si="9"/>
        <v>3</v>
      </c>
      <c r="AA186" s="5">
        <f t="shared" si="10"/>
        <v>-3</v>
      </c>
      <c r="AB186" s="5">
        <f t="shared" si="11"/>
        <v>-4</v>
      </c>
      <c r="AC186" s="5">
        <f t="shared" si="12"/>
        <v>-4</v>
      </c>
    </row>
    <row r="187" spans="1:29">
      <c r="A187" s="1" t="s">
        <v>215</v>
      </c>
      <c r="B187" s="6">
        <v>72.666700000000006</v>
      </c>
      <c r="C187" s="2">
        <v>212.42</v>
      </c>
      <c r="D187" s="7">
        <v>447060</v>
      </c>
      <c r="E187" s="2">
        <v>-0.6129</v>
      </c>
      <c r="F187" s="2">
        <v>1.3599000000000001</v>
      </c>
      <c r="G187" s="2">
        <v>37.4086</v>
      </c>
      <c r="H187" s="2">
        <v>203.61</v>
      </c>
      <c r="I187" s="6">
        <v>4.1474000000000002</v>
      </c>
      <c r="J187" s="6">
        <v>1</v>
      </c>
      <c r="K187" s="2" t="s">
        <v>217</v>
      </c>
      <c r="L187" s="4">
        <v>186</v>
      </c>
      <c r="M187" s="4">
        <f>VLOOKUP($K187,'21.12.2020'!$K$2:$L$500,2,FALSE)</f>
        <v>189</v>
      </c>
      <c r="N187" s="4">
        <f>VLOOKUP($K187,'14.12.2020'!$K$2:$L$500,2,FALSE)</f>
        <v>184</v>
      </c>
      <c r="O187" s="4">
        <f>VLOOKUP($K187,'07.12.2020'!$K$2:$L$500,2,FALSE)</f>
        <v>183</v>
      </c>
      <c r="P187" s="4">
        <f>VLOOKUP($K187,'30.11.2020'!$K$2:$L$500,2,FALSE)</f>
        <v>183</v>
      </c>
      <c r="Q187" s="4">
        <f>VLOOKUP($K187,'23.11.2020'!$K$2:$L$500,2,FALSE)</f>
        <v>178</v>
      </c>
      <c r="R187" s="4">
        <f>VLOOKUP($K187,'16.11.2020'!$K$2:$L$500,2,FALSE)</f>
        <v>182</v>
      </c>
      <c r="S187" s="4">
        <f>VLOOKUP($K187,'09.11.2020'!$K$2:$L$500,2,FALSE)</f>
        <v>183</v>
      </c>
      <c r="T187" s="4">
        <f>VLOOKUP($K187,'02.11.2020'!$K$2:$L$500,2,FALSE)</f>
        <v>185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5">
        <f t="shared" si="9"/>
        <v>3</v>
      </c>
      <c r="AA187" s="5">
        <f t="shared" si="10"/>
        <v>-2</v>
      </c>
      <c r="AB187" s="5">
        <f t="shared" si="11"/>
        <v>-3</v>
      </c>
      <c r="AC187" s="5">
        <f t="shared" si="12"/>
        <v>-3</v>
      </c>
    </row>
    <row r="188" spans="1:29">
      <c r="A188" s="1" t="s">
        <v>296</v>
      </c>
      <c r="B188" s="6">
        <v>72.666700000000006</v>
      </c>
      <c r="C188" s="2">
        <v>60.5</v>
      </c>
      <c r="D188" s="7">
        <v>369268</v>
      </c>
      <c r="E188" s="2">
        <v>9.423</v>
      </c>
      <c r="F188" s="2">
        <v>13.4871</v>
      </c>
      <c r="G188" s="2">
        <v>133.952</v>
      </c>
      <c r="H188" s="2">
        <v>49.94</v>
      </c>
      <c r="I188" s="6">
        <v>17.454499999999999</v>
      </c>
      <c r="J188" s="6">
        <v>1</v>
      </c>
      <c r="K188" s="2" t="s">
        <v>389</v>
      </c>
      <c r="L188" s="4">
        <v>187</v>
      </c>
      <c r="M188" s="4">
        <f>VLOOKUP($K188,'21.12.2020'!$K$2:$L$500,2,FALSE)</f>
        <v>190</v>
      </c>
      <c r="N188" s="4">
        <f>VLOOKUP($K188,'14.12.2020'!$K$2:$L$500,2,FALSE)</f>
        <v>185</v>
      </c>
      <c r="O188" s="4">
        <f>VLOOKUP($K188,'07.12.2020'!$K$2:$L$500,2,FALSE)</f>
        <v>184</v>
      </c>
      <c r="P188" s="4">
        <f>VLOOKUP($K188,'30.11.2020'!$K$2:$L$500,2,FALSE)</f>
        <v>184</v>
      </c>
      <c r="Q188" s="4">
        <f>VLOOKUP($K188,'23.11.2020'!$K$2:$L$500,2,FALSE)</f>
        <v>183</v>
      </c>
      <c r="R188" s="4">
        <f>VLOOKUP($K188,'16.11.2020'!$K$2:$L$500,2,FALSE)</f>
        <v>183</v>
      </c>
      <c r="S188" s="4">
        <f>VLOOKUP($K188,'09.11.2020'!$K$2:$L$500,2,FALSE)</f>
        <v>184</v>
      </c>
      <c r="T188" s="4">
        <f>VLOOKUP($K188,'02.11.2020'!$K$2:$L$500,2,FALSE)</f>
        <v>186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5">
        <f t="shared" si="9"/>
        <v>3</v>
      </c>
      <c r="AA188" s="5">
        <f t="shared" si="10"/>
        <v>-2</v>
      </c>
      <c r="AB188" s="5">
        <f t="shared" si="11"/>
        <v>-3</v>
      </c>
      <c r="AC188" s="5">
        <f t="shared" si="12"/>
        <v>-3</v>
      </c>
    </row>
    <row r="189" spans="1:29">
      <c r="A189" s="1" t="s">
        <v>532</v>
      </c>
      <c r="B189" s="6">
        <v>72.666700000000006</v>
      </c>
      <c r="C189" s="2">
        <v>46.1509</v>
      </c>
      <c r="D189" s="7">
        <v>12087</v>
      </c>
      <c r="E189" s="2">
        <v>0.49540000000000001</v>
      </c>
      <c r="F189" s="2">
        <v>5.4396000000000004</v>
      </c>
      <c r="G189" s="2">
        <v>17.372599999999998</v>
      </c>
      <c r="H189" s="2">
        <v>39.770000000000003</v>
      </c>
      <c r="I189" s="6">
        <v>13.8262</v>
      </c>
      <c r="J189" s="6">
        <v>1</v>
      </c>
      <c r="K189" s="2" t="s">
        <v>536</v>
      </c>
      <c r="L189" s="4">
        <v>188</v>
      </c>
      <c r="M189" s="4">
        <f>VLOOKUP($K189,'21.12.2020'!$K$2:$L$500,2,FALSE)</f>
        <v>191</v>
      </c>
      <c r="N189" s="4">
        <f>VLOOKUP($K189,'14.12.2020'!$K$2:$L$500,2,FALSE)</f>
        <v>186</v>
      </c>
      <c r="O189" s="4">
        <f>VLOOKUP($K189,'07.12.2020'!$K$2:$L$500,2,FALSE)</f>
        <v>185</v>
      </c>
      <c r="P189" s="4">
        <f>VLOOKUP($K189,'30.11.2020'!$K$2:$L$500,2,FALSE)</f>
        <v>185</v>
      </c>
      <c r="Q189" s="4">
        <f>VLOOKUP($K189,'23.11.2020'!$K$2:$L$500,2,FALSE)</f>
        <v>181</v>
      </c>
      <c r="R189" s="4">
        <f>VLOOKUP($K189,'16.11.2020'!$K$2:$L$500,2,FALSE)</f>
        <v>184</v>
      </c>
      <c r="S189" s="4">
        <f>VLOOKUP($K189,'09.11.2020'!$K$2:$L$500,2,FALSE)</f>
        <v>185</v>
      </c>
      <c r="T189" s="4">
        <f>VLOOKUP($K189,'02.11.2020'!$K$2:$L$500,2,FALSE)</f>
        <v>177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5">
        <f t="shared" si="9"/>
        <v>3</v>
      </c>
      <c r="AA189" s="5">
        <f t="shared" si="10"/>
        <v>-2</v>
      </c>
      <c r="AB189" s="5">
        <f t="shared" si="11"/>
        <v>-3</v>
      </c>
      <c r="AC189" s="5">
        <f t="shared" si="12"/>
        <v>-3</v>
      </c>
    </row>
    <row r="190" spans="1:29">
      <c r="A190" s="1" t="s">
        <v>584</v>
      </c>
      <c r="B190" s="6">
        <v>72.666700000000006</v>
      </c>
      <c r="C190" s="2">
        <v>66.099999999999994</v>
      </c>
      <c r="D190" s="7">
        <v>1269860</v>
      </c>
      <c r="E190" s="2">
        <v>-0.95889999999999997</v>
      </c>
      <c r="F190" s="2">
        <v>1.3492999999999999</v>
      </c>
      <c r="G190" s="2">
        <v>-3.6863999999999999</v>
      </c>
      <c r="H190" s="2">
        <v>63.12</v>
      </c>
      <c r="I190" s="6">
        <v>4.5083000000000002</v>
      </c>
      <c r="J190" s="6">
        <v>1</v>
      </c>
      <c r="K190" s="2" t="s">
        <v>588</v>
      </c>
      <c r="L190" s="4">
        <v>189</v>
      </c>
      <c r="M190" s="4">
        <f>VLOOKUP($K190,'21.12.2020'!$K$2:$L$500,2,FALSE)</f>
        <v>192</v>
      </c>
      <c r="N190" s="4">
        <f>VLOOKUP($K190,'14.12.2020'!$K$2:$L$500,2,FALSE)</f>
        <v>188</v>
      </c>
      <c r="O190" s="4">
        <f>VLOOKUP($K190,'07.12.2020'!$K$2:$L$500,2,FALSE)</f>
        <v>187</v>
      </c>
      <c r="P190" s="4">
        <f>VLOOKUP($K190,'30.11.2020'!$K$2:$L$500,2,FALSE)</f>
        <v>187</v>
      </c>
      <c r="Q190" s="4">
        <f>VLOOKUP($K190,'23.11.2020'!$K$2:$L$500,2,FALSE)</f>
        <v>177</v>
      </c>
      <c r="R190" s="4">
        <f>VLOOKUP($K190,'16.11.2020'!$K$2:$L$500,2,FALSE)</f>
        <v>194</v>
      </c>
      <c r="S190" s="4">
        <f>VLOOKUP($K190,'09.11.2020'!$K$2:$L$500,2,FALSE)</f>
        <v>205</v>
      </c>
      <c r="T190" s="4">
        <f>VLOOKUP($K190,'02.11.2020'!$K$2:$L$500,2,FALSE)</f>
        <v>171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5">
        <f t="shared" si="9"/>
        <v>3</v>
      </c>
      <c r="AA190" s="5">
        <f t="shared" si="10"/>
        <v>-1</v>
      </c>
      <c r="AB190" s="5">
        <f t="shared" si="11"/>
        <v>-2</v>
      </c>
      <c r="AC190" s="5">
        <f t="shared" si="12"/>
        <v>-2</v>
      </c>
    </row>
    <row r="191" spans="1:29">
      <c r="A191" s="1" t="s">
        <v>238</v>
      </c>
      <c r="B191" s="6">
        <v>72.533299999999997</v>
      </c>
      <c r="C191" s="2">
        <v>483.09</v>
      </c>
      <c r="D191" s="7">
        <v>584945</v>
      </c>
      <c r="E191" s="2">
        <v>1.2131000000000001</v>
      </c>
      <c r="F191" s="2">
        <v>13.0961</v>
      </c>
      <c r="G191" s="2">
        <v>63.820399999999999</v>
      </c>
      <c r="H191" s="2">
        <v>459.48</v>
      </c>
      <c r="I191" s="6">
        <v>4.8872999999999998</v>
      </c>
      <c r="J191" s="6">
        <v>1</v>
      </c>
      <c r="K191" s="2" t="s">
        <v>272</v>
      </c>
      <c r="L191" s="4">
        <v>190</v>
      </c>
      <c r="M191" s="4">
        <f>VLOOKUP($K191,'21.12.2020'!$K$2:$L$500,2,FALSE)</f>
        <v>193</v>
      </c>
      <c r="N191" s="4">
        <f>VLOOKUP($K191,'14.12.2020'!$K$2:$L$500,2,FALSE)</f>
        <v>189</v>
      </c>
      <c r="O191" s="4">
        <f>VLOOKUP($K191,'07.12.2020'!$K$2:$L$500,2,FALSE)</f>
        <v>188</v>
      </c>
      <c r="P191" s="4">
        <f>VLOOKUP($K191,'30.11.2020'!$K$2:$L$500,2,FALSE)</f>
        <v>188</v>
      </c>
      <c r="Q191" s="4">
        <f>VLOOKUP($K191,'23.11.2020'!$K$2:$L$500,2,FALSE)</f>
        <v>191</v>
      </c>
      <c r="R191" s="4">
        <f>VLOOKUP($K191,'16.11.2020'!$K$2:$L$500,2,FALSE)</f>
        <v>186</v>
      </c>
      <c r="S191" s="4">
        <f>VLOOKUP($K191,'09.11.2020'!$K$2:$L$500,2,FALSE)</f>
        <v>187</v>
      </c>
      <c r="T191" s="4">
        <f>VLOOKUP($K191,'02.11.2020'!$K$2:$L$500,2,FALSE)</f>
        <v>179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5">
        <f t="shared" si="9"/>
        <v>3</v>
      </c>
      <c r="AA191" s="5">
        <f t="shared" si="10"/>
        <v>-1</v>
      </c>
      <c r="AB191" s="5">
        <f t="shared" si="11"/>
        <v>-2</v>
      </c>
      <c r="AC191" s="5">
        <f t="shared" si="12"/>
        <v>-2</v>
      </c>
    </row>
    <row r="192" spans="1:29">
      <c r="A192" s="1" t="s">
        <v>369</v>
      </c>
      <c r="B192" s="6">
        <v>72.533299999999997</v>
      </c>
      <c r="C192" s="2">
        <v>16.57</v>
      </c>
      <c r="D192" s="7">
        <v>121325</v>
      </c>
      <c r="E192" s="2">
        <v>-2.2418999999999998</v>
      </c>
      <c r="F192" s="2">
        <v>-3.2122000000000002</v>
      </c>
      <c r="G192" s="2">
        <v>-18.607399999999998</v>
      </c>
      <c r="H192" s="2">
        <v>16.399999999999999</v>
      </c>
      <c r="I192" s="6">
        <v>1.026</v>
      </c>
      <c r="J192" s="6">
        <v>1</v>
      </c>
      <c r="K192" s="2" t="s">
        <v>463</v>
      </c>
      <c r="L192" s="4">
        <v>191</v>
      </c>
      <c r="M192" s="4">
        <f>VLOOKUP($K192,'21.12.2020'!$K$2:$L$500,2,FALSE)</f>
        <v>214</v>
      </c>
      <c r="N192" s="4">
        <f>VLOOKUP($K192,'14.12.2020'!$K$2:$L$500,2,FALSE)</f>
        <v>238</v>
      </c>
      <c r="O192" s="4">
        <f>VLOOKUP($K192,'07.12.2020'!$K$2:$L$500,2,FALSE)</f>
        <v>259</v>
      </c>
      <c r="P192" s="4">
        <f>VLOOKUP($K192,'30.11.2020'!$K$2:$L$500,2,FALSE)</f>
        <v>256</v>
      </c>
      <c r="Q192" s="4">
        <f>VLOOKUP($K192,'23.11.2020'!$K$2:$L$500,2,FALSE)</f>
        <v>261</v>
      </c>
      <c r="R192" s="4">
        <f>VLOOKUP($K192,'16.11.2020'!$K$2:$L$500,2,FALSE)</f>
        <v>274</v>
      </c>
      <c r="S192" s="4">
        <f>VLOOKUP($K192,'09.11.2020'!$K$2:$L$500,2,FALSE)</f>
        <v>303</v>
      </c>
      <c r="T192" s="4">
        <f>VLOOKUP($K192,'02.11.2020'!$K$2:$L$500,2,FALSE)</f>
        <v>302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5">
        <f t="shared" si="9"/>
        <v>23</v>
      </c>
      <c r="AA192" s="5">
        <f t="shared" si="10"/>
        <v>47</v>
      </c>
      <c r="AB192" s="5">
        <f t="shared" si="11"/>
        <v>68</v>
      </c>
      <c r="AC192" s="5">
        <f t="shared" si="12"/>
        <v>65</v>
      </c>
    </row>
    <row r="193" spans="1:29">
      <c r="A193" s="1" t="s">
        <v>339</v>
      </c>
      <c r="B193" s="6">
        <v>72.533299999999997</v>
      </c>
      <c r="C193" s="1">
        <v>74.420699999999997</v>
      </c>
      <c r="D193" s="7">
        <v>43758</v>
      </c>
      <c r="E193" s="2">
        <v>-0.63990000000000002</v>
      </c>
      <c r="F193" s="2">
        <v>6.6199000000000003</v>
      </c>
      <c r="G193" s="2">
        <v>35.928199999999997</v>
      </c>
      <c r="H193" s="2">
        <v>62.58</v>
      </c>
      <c r="I193" s="6">
        <v>15.910500000000001</v>
      </c>
      <c r="J193" s="6">
        <v>1</v>
      </c>
      <c r="K193" s="1" t="s">
        <v>433</v>
      </c>
      <c r="L193" s="4">
        <v>192</v>
      </c>
      <c r="M193" s="4">
        <f>VLOOKUP($K193,'21.12.2020'!$K$2:$L$500,2,FALSE)</f>
        <v>194</v>
      </c>
      <c r="N193" s="4">
        <f>VLOOKUP($K193,'14.12.2020'!$K$2:$L$500,2,FALSE)</f>
        <v>190</v>
      </c>
      <c r="O193" s="4">
        <f>VLOOKUP($K193,'07.12.2020'!$K$2:$L$500,2,FALSE)</f>
        <v>189</v>
      </c>
      <c r="P193" s="4">
        <f>VLOOKUP($K193,'30.11.2020'!$K$2:$L$500,2,FALSE)</f>
        <v>189</v>
      </c>
      <c r="Q193" s="4">
        <f>VLOOKUP($K193,'23.11.2020'!$K$2:$L$500,2,FALSE)</f>
        <v>190</v>
      </c>
      <c r="R193" s="4">
        <f>VLOOKUP($K193,'16.11.2020'!$K$2:$L$500,2,FALSE)</f>
        <v>187</v>
      </c>
      <c r="S193" s="4">
        <f>VLOOKUP($K193,'09.11.2020'!$K$2:$L$500,2,FALSE)</f>
        <v>188</v>
      </c>
      <c r="T193" s="4">
        <f>VLOOKUP($K193,'02.11.2020'!$K$2:$L$500,2,FALSE)</f>
        <v>187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5">
        <f t="shared" si="9"/>
        <v>2</v>
      </c>
      <c r="AA193" s="5">
        <f t="shared" si="10"/>
        <v>-2</v>
      </c>
      <c r="AB193" s="5">
        <f t="shared" si="11"/>
        <v>-3</v>
      </c>
      <c r="AC193" s="5">
        <f t="shared" si="12"/>
        <v>-3</v>
      </c>
    </row>
    <row r="194" spans="1:29">
      <c r="A194" s="1" t="s">
        <v>39</v>
      </c>
      <c r="B194" s="6">
        <v>72.533299999999997</v>
      </c>
      <c r="C194" s="2">
        <v>140.79</v>
      </c>
      <c r="D194" s="7">
        <v>3562484</v>
      </c>
      <c r="E194" s="2">
        <v>-3.5487000000000002</v>
      </c>
      <c r="F194" s="2">
        <v>-3.1173000000000002</v>
      </c>
      <c r="G194" s="2">
        <v>1.5801000000000001</v>
      </c>
      <c r="H194" s="2">
        <v>120.17</v>
      </c>
      <c r="I194" s="6">
        <v>14.645899999999999</v>
      </c>
      <c r="J194" s="6">
        <v>1</v>
      </c>
      <c r="K194" s="2" t="s">
        <v>117</v>
      </c>
      <c r="L194" s="4">
        <v>193</v>
      </c>
      <c r="M194" s="4">
        <f>VLOOKUP($K194,'21.12.2020'!$K$2:$L$500,2,FALSE)</f>
        <v>175</v>
      </c>
      <c r="N194" s="4">
        <f>VLOOKUP($K194,'14.12.2020'!$K$2:$L$500,2,FALSE)</f>
        <v>166</v>
      </c>
      <c r="O194" s="4">
        <f>VLOOKUP($K194,'07.12.2020'!$K$2:$L$500,2,FALSE)</f>
        <v>155</v>
      </c>
      <c r="P194" s="4">
        <f>VLOOKUP($K194,'30.11.2020'!$K$2:$L$500,2,FALSE)</f>
        <v>149</v>
      </c>
      <c r="Q194" s="4">
        <f>VLOOKUP($K194,'23.11.2020'!$K$2:$L$500,2,FALSE)</f>
        <v>134</v>
      </c>
      <c r="R194" s="4">
        <f>VLOOKUP($K194,'16.11.2020'!$K$2:$L$500,2,FALSE)</f>
        <v>129</v>
      </c>
      <c r="S194" s="4">
        <f>VLOOKUP($K194,'09.11.2020'!$K$2:$L$500,2,FALSE)</f>
        <v>118</v>
      </c>
      <c r="T194" s="4">
        <f>VLOOKUP($K194,'02.11.2020'!$K$2:$L$500,2,FALSE)</f>
        <v>107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5">
        <f t="shared" si="9"/>
        <v>-18</v>
      </c>
      <c r="AA194" s="5">
        <f t="shared" si="10"/>
        <v>-27</v>
      </c>
      <c r="AB194" s="5">
        <f t="shared" si="11"/>
        <v>-38</v>
      </c>
      <c r="AC194" s="5">
        <f t="shared" si="12"/>
        <v>-44</v>
      </c>
    </row>
    <row r="195" spans="1:29">
      <c r="A195" s="1" t="s">
        <v>327</v>
      </c>
      <c r="B195" s="6">
        <v>72.533299999999997</v>
      </c>
      <c r="C195" s="2">
        <v>71.459999999999994</v>
      </c>
      <c r="D195" s="7">
        <v>30097</v>
      </c>
      <c r="E195" s="2">
        <v>-0.1293</v>
      </c>
      <c r="F195" s="2">
        <v>3.3405999999999998</v>
      </c>
      <c r="G195" s="2">
        <v>19.1206</v>
      </c>
      <c r="H195" s="2">
        <v>61.92</v>
      </c>
      <c r="I195" s="6">
        <v>13.350099999999999</v>
      </c>
      <c r="J195" s="6">
        <v>1</v>
      </c>
      <c r="K195" s="2" t="s">
        <v>420</v>
      </c>
      <c r="L195" s="4">
        <v>194</v>
      </c>
      <c r="M195" s="4">
        <f>VLOOKUP($K195,'21.12.2020'!$K$2:$L$500,2,FALSE)</f>
        <v>195</v>
      </c>
      <c r="N195" s="4">
        <f>VLOOKUP($K195,'14.12.2020'!$K$2:$L$500,2,FALSE)</f>
        <v>191</v>
      </c>
      <c r="O195" s="4">
        <f>VLOOKUP($K195,'07.12.2020'!$K$2:$L$500,2,FALSE)</f>
        <v>190</v>
      </c>
      <c r="P195" s="4">
        <f>VLOOKUP($K195,'30.11.2020'!$K$2:$L$500,2,FALSE)</f>
        <v>190</v>
      </c>
      <c r="Q195" s="4">
        <f>VLOOKUP($K195,'23.11.2020'!$K$2:$L$500,2,FALSE)</f>
        <v>188</v>
      </c>
      <c r="R195" s="4">
        <f>VLOOKUP($K195,'16.11.2020'!$K$2:$L$500,2,FALSE)</f>
        <v>188</v>
      </c>
      <c r="S195" s="4">
        <f>VLOOKUP($K195,'09.11.2020'!$K$2:$L$500,2,FALSE)</f>
        <v>189</v>
      </c>
      <c r="T195" s="4">
        <f>VLOOKUP($K195,'02.11.2020'!$K$2:$L$500,2,FALSE)</f>
        <v>189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5">
        <f t="shared" ref="Z195:Z258" si="13">M195-$L195</f>
        <v>1</v>
      </c>
      <c r="AA195" s="5">
        <f t="shared" ref="AA195:AA258" si="14">N195-$L195</f>
        <v>-3</v>
      </c>
      <c r="AB195" s="5">
        <f t="shared" ref="AB195:AB258" si="15">O195-$L195</f>
        <v>-4</v>
      </c>
      <c r="AC195" s="5">
        <f t="shared" ref="AC195:AC258" si="16">P195-$L195</f>
        <v>-4</v>
      </c>
    </row>
    <row r="196" spans="1:29">
      <c r="A196" s="1" t="s">
        <v>50</v>
      </c>
      <c r="B196" s="6">
        <v>72.533299999999997</v>
      </c>
      <c r="C196" s="2">
        <v>112.69</v>
      </c>
      <c r="D196" s="7">
        <v>2545709</v>
      </c>
      <c r="E196" s="2">
        <v>-8.8700000000000001E-2</v>
      </c>
      <c r="F196" s="2">
        <v>10.091799999999999</v>
      </c>
      <c r="G196" s="2">
        <v>21.906099999999999</v>
      </c>
      <c r="H196" s="2">
        <v>96.14</v>
      </c>
      <c r="I196" s="6">
        <v>14.686299999999999</v>
      </c>
      <c r="J196" s="6">
        <v>1</v>
      </c>
      <c r="K196" s="2" t="s">
        <v>122</v>
      </c>
      <c r="L196" s="4">
        <v>195</v>
      </c>
      <c r="M196" s="4">
        <f>VLOOKUP($K196,'21.12.2020'!$K$2:$L$500,2,FALSE)</f>
        <v>198</v>
      </c>
      <c r="N196" s="4">
        <f>VLOOKUP($K196,'14.12.2020'!$K$2:$L$500,2,FALSE)</f>
        <v>195</v>
      </c>
      <c r="O196" s="4">
        <f>VLOOKUP($K196,'07.12.2020'!$K$2:$L$500,2,FALSE)</f>
        <v>195</v>
      </c>
      <c r="P196" s="4">
        <f>VLOOKUP($K196,'30.11.2020'!$K$2:$L$500,2,FALSE)</f>
        <v>195</v>
      </c>
      <c r="Q196" s="4">
        <f>VLOOKUP($K196,'23.11.2020'!$K$2:$L$500,2,FALSE)</f>
        <v>172</v>
      </c>
      <c r="R196" s="4">
        <f>VLOOKUP($K196,'16.11.2020'!$K$2:$L$500,2,FALSE)</f>
        <v>156</v>
      </c>
      <c r="S196" s="4">
        <f>VLOOKUP($K196,'09.11.2020'!$K$2:$L$500,2,FALSE)</f>
        <v>133</v>
      </c>
      <c r="T196" s="4">
        <f>VLOOKUP($K196,'02.11.2020'!$K$2:$L$500,2,FALSE)</f>
        <v>122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5">
        <f t="shared" si="13"/>
        <v>3</v>
      </c>
      <c r="AA196" s="5">
        <f t="shared" si="14"/>
        <v>0</v>
      </c>
      <c r="AB196" s="5">
        <f t="shared" si="15"/>
        <v>0</v>
      </c>
      <c r="AC196" s="5">
        <f t="shared" si="16"/>
        <v>0</v>
      </c>
    </row>
    <row r="197" spans="1:29">
      <c r="A197" s="1" t="s">
        <v>71</v>
      </c>
      <c r="B197" s="6">
        <v>72.533299999999997</v>
      </c>
      <c r="C197" s="2">
        <v>278.88</v>
      </c>
      <c r="D197" s="7">
        <v>843543</v>
      </c>
      <c r="E197" s="2">
        <v>-0.42130000000000001</v>
      </c>
      <c r="F197" s="2">
        <v>2.9685000000000001</v>
      </c>
      <c r="G197" s="2">
        <v>17.344100000000001</v>
      </c>
      <c r="H197" s="2">
        <v>270.95</v>
      </c>
      <c r="I197" s="6">
        <v>2.8435000000000001</v>
      </c>
      <c r="J197" s="6">
        <v>0</v>
      </c>
      <c r="K197" s="2" t="s">
        <v>134</v>
      </c>
      <c r="L197" s="4">
        <v>196</v>
      </c>
      <c r="M197" s="4">
        <f>VLOOKUP($K197,'21.12.2020'!$K$2:$L$500,2,FALSE)</f>
        <v>171</v>
      </c>
      <c r="N197" s="4">
        <f>VLOOKUP($K197,'14.12.2020'!$K$2:$L$500,2,FALSE)</f>
        <v>162</v>
      </c>
      <c r="O197" s="4">
        <f>VLOOKUP($K197,'07.12.2020'!$K$2:$L$500,2,FALSE)</f>
        <v>150</v>
      </c>
      <c r="P197" s="4">
        <f>VLOOKUP($K197,'30.11.2020'!$K$2:$L$500,2,FALSE)</f>
        <v>125</v>
      </c>
      <c r="Q197" s="4">
        <f>VLOOKUP($K197,'23.11.2020'!$K$2:$L$500,2,FALSE)</f>
        <v>111</v>
      </c>
      <c r="R197" s="4">
        <f>VLOOKUP($K197,'16.11.2020'!$K$2:$L$500,2,FALSE)</f>
        <v>94</v>
      </c>
      <c r="S197" s="4">
        <f>VLOOKUP($K197,'09.11.2020'!$K$2:$L$500,2,FALSE)</f>
        <v>76</v>
      </c>
      <c r="T197" s="4">
        <f>VLOOKUP($K197,'02.11.2020'!$K$2:$L$500,2,FALSE)</f>
        <v>74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5">
        <f t="shared" si="13"/>
        <v>-25</v>
      </c>
      <c r="AA197" s="5">
        <f t="shared" si="14"/>
        <v>-34</v>
      </c>
      <c r="AB197" s="5">
        <f t="shared" si="15"/>
        <v>-46</v>
      </c>
      <c r="AC197" s="5">
        <f t="shared" si="16"/>
        <v>-71</v>
      </c>
    </row>
    <row r="198" spans="1:29">
      <c r="A198" s="1" t="s">
        <v>548</v>
      </c>
      <c r="B198" s="6">
        <v>72.533299999999997</v>
      </c>
      <c r="C198" s="2">
        <v>203.39</v>
      </c>
      <c r="D198" s="7">
        <v>2454946</v>
      </c>
      <c r="E198" s="2">
        <v>0.58850000000000002</v>
      </c>
      <c r="F198" s="2">
        <v>-1.9287000000000001</v>
      </c>
      <c r="G198" s="2">
        <v>12.900399999999999</v>
      </c>
      <c r="H198" s="2">
        <v>171.501</v>
      </c>
      <c r="I198" s="6">
        <v>15.678699999999999</v>
      </c>
      <c r="J198" s="6">
        <v>1</v>
      </c>
      <c r="K198" s="2" t="s">
        <v>549</v>
      </c>
      <c r="L198" s="4">
        <v>197</v>
      </c>
      <c r="M198" s="4">
        <f>VLOOKUP($K198,'21.12.2020'!$K$2:$L$500,2,FALSE)</f>
        <v>196</v>
      </c>
      <c r="N198" s="4">
        <f>VLOOKUP($K198,'14.12.2020'!$K$2:$L$500,2,FALSE)</f>
        <v>187</v>
      </c>
      <c r="O198" s="4">
        <f>VLOOKUP($K198,'07.12.2020'!$K$2:$L$500,2,FALSE)</f>
        <v>186</v>
      </c>
      <c r="P198" s="4">
        <f>VLOOKUP($K198,'30.11.2020'!$K$2:$L$500,2,FALSE)</f>
        <v>186</v>
      </c>
      <c r="Q198" s="4">
        <f>VLOOKUP($K198,'23.11.2020'!$K$2:$L$500,2,FALSE)</f>
        <v>180</v>
      </c>
      <c r="R198" s="4">
        <f>VLOOKUP($K198,'16.11.2020'!$K$2:$L$500,2,FALSE)</f>
        <v>185</v>
      </c>
      <c r="S198" s="4">
        <f>VLOOKUP($K198,'09.11.2020'!$K$2:$L$500,2,FALSE)</f>
        <v>186</v>
      </c>
      <c r="T198" s="4">
        <f>VLOOKUP($K198,'02.11.2020'!$K$2:$L$500,2,FALSE)</f>
        <v>168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5">
        <f t="shared" si="13"/>
        <v>-1</v>
      </c>
      <c r="AA198" s="5">
        <f t="shared" si="14"/>
        <v>-10</v>
      </c>
      <c r="AB198" s="5">
        <f t="shared" si="15"/>
        <v>-11</v>
      </c>
      <c r="AC198" s="5">
        <f t="shared" si="16"/>
        <v>-11</v>
      </c>
    </row>
    <row r="199" spans="1:29">
      <c r="A199" s="1" t="s">
        <v>242</v>
      </c>
      <c r="B199" s="6">
        <v>72.400000000000006</v>
      </c>
      <c r="C199" s="2">
        <v>75.06</v>
      </c>
      <c r="D199" s="7">
        <v>310603</v>
      </c>
      <c r="E199" s="2">
        <v>-0.53010000000000002</v>
      </c>
      <c r="F199" s="2">
        <v>4.1199000000000003</v>
      </c>
      <c r="G199" s="2">
        <v>16.2819</v>
      </c>
      <c r="H199" s="2">
        <v>65.63</v>
      </c>
      <c r="I199" s="6">
        <v>12.5633</v>
      </c>
      <c r="J199" s="6">
        <v>1</v>
      </c>
      <c r="K199" s="2" t="s">
        <v>265</v>
      </c>
      <c r="L199" s="4">
        <v>198</v>
      </c>
      <c r="M199" s="4">
        <f>VLOOKUP($K199,'21.12.2020'!$K$2:$L$500,2,FALSE)</f>
        <v>197</v>
      </c>
      <c r="N199" s="4">
        <f>VLOOKUP($K199,'14.12.2020'!$K$2:$L$500,2,FALSE)</f>
        <v>194</v>
      </c>
      <c r="O199" s="4">
        <f>VLOOKUP($K199,'07.12.2020'!$K$2:$L$500,2,FALSE)</f>
        <v>193</v>
      </c>
      <c r="P199" s="4">
        <f>VLOOKUP($K199,'30.11.2020'!$K$2:$L$500,2,FALSE)</f>
        <v>192</v>
      </c>
      <c r="Q199" s="4">
        <f>VLOOKUP($K199,'23.11.2020'!$K$2:$L$500,2,FALSE)</f>
        <v>192</v>
      </c>
      <c r="R199" s="4">
        <f>VLOOKUP($K199,'16.11.2020'!$K$2:$L$500,2,FALSE)</f>
        <v>192</v>
      </c>
      <c r="S199" s="4">
        <f>VLOOKUP($K199,'09.11.2020'!$K$2:$L$500,2,FALSE)</f>
        <v>193</v>
      </c>
      <c r="T199" s="4">
        <f>VLOOKUP($K199,'02.11.2020'!$K$2:$L$500,2,FALSE)</f>
        <v>190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5">
        <f t="shared" si="13"/>
        <v>-1</v>
      </c>
      <c r="AA199" s="5">
        <f t="shared" si="14"/>
        <v>-4</v>
      </c>
      <c r="AB199" s="5">
        <f t="shared" si="15"/>
        <v>-5</v>
      </c>
      <c r="AC199" s="5">
        <f t="shared" si="16"/>
        <v>-6</v>
      </c>
    </row>
    <row r="200" spans="1:29">
      <c r="A200" s="1" t="s">
        <v>666</v>
      </c>
      <c r="B200" s="6">
        <v>72.400000000000006</v>
      </c>
      <c r="C200" s="2">
        <v>137.72</v>
      </c>
      <c r="D200" s="7">
        <v>7247420</v>
      </c>
      <c r="E200" s="2">
        <v>-0.38340000000000002</v>
      </c>
      <c r="F200" s="2">
        <v>-0.74950000000000006</v>
      </c>
      <c r="G200" s="2">
        <v>10.645099999999999</v>
      </c>
      <c r="H200" s="2">
        <v>137.15</v>
      </c>
      <c r="I200" s="6">
        <v>0.41389999999999999</v>
      </c>
      <c r="J200" s="6">
        <v>0</v>
      </c>
      <c r="K200" s="2" t="s">
        <v>667</v>
      </c>
      <c r="L200" s="4">
        <v>199</v>
      </c>
      <c r="M200" s="4">
        <f>VLOOKUP($K200,'21.12.2020'!$K$2:$L$500,2,FALSE)</f>
        <v>199</v>
      </c>
      <c r="N200" s="4">
        <f>VLOOKUP($K200,'14.12.2020'!$K$2:$L$500,2,FALSE)</f>
        <v>183</v>
      </c>
      <c r="O200" s="4">
        <f>VLOOKUP($K200,'07.12.2020'!$K$2:$L$500,2,FALSE)</f>
        <v>182</v>
      </c>
      <c r="P200" s="4">
        <f>VLOOKUP($K200,'30.11.2020'!$K$2:$L$500,2,FALSE)</f>
        <v>205</v>
      </c>
      <c r="Q200" s="4">
        <f>VLOOKUP($K200,'23.11.2020'!$K$2:$L$500,2,FALSE)</f>
        <v>209</v>
      </c>
      <c r="R200" s="4">
        <f>VLOOKUP($K200,'16.11.2020'!$K$2:$L$500,2,FALSE)</f>
        <v>242</v>
      </c>
      <c r="S200" s="4">
        <f>VLOOKUP($K200,'09.11.2020'!$K$2:$L$500,2,FALSE)</f>
        <v>287</v>
      </c>
      <c r="T200" s="4" t="e">
        <f>VLOOKUP($K200,'02.11.2020'!$K$2:$L$500,2,FALSE)</f>
        <v>#N/A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5">
        <f t="shared" si="13"/>
        <v>0</v>
      </c>
      <c r="AA200" s="5">
        <f t="shared" si="14"/>
        <v>-16</v>
      </c>
      <c r="AB200" s="5">
        <f t="shared" si="15"/>
        <v>-17</v>
      </c>
      <c r="AC200" s="5">
        <f t="shared" si="16"/>
        <v>6</v>
      </c>
    </row>
    <row r="201" spans="1:29">
      <c r="A201" s="1" t="s">
        <v>558</v>
      </c>
      <c r="B201" s="6">
        <v>72.2667</v>
      </c>
      <c r="C201" s="2">
        <v>139.84</v>
      </c>
      <c r="D201" s="7">
        <v>229541</v>
      </c>
      <c r="E201" s="2">
        <v>-5.2895000000000003</v>
      </c>
      <c r="F201" s="2">
        <v>15.2179</v>
      </c>
      <c r="G201" s="2">
        <v>24.534700000000001</v>
      </c>
      <c r="H201" s="2">
        <v>137.66</v>
      </c>
      <c r="I201" s="6">
        <v>1.5589</v>
      </c>
      <c r="J201" s="6">
        <v>1</v>
      </c>
      <c r="K201" s="2" t="s">
        <v>561</v>
      </c>
      <c r="L201" s="4">
        <v>200</v>
      </c>
      <c r="M201" s="4">
        <f>VLOOKUP($K201,'21.12.2020'!$K$2:$L$500,2,FALSE)</f>
        <v>201</v>
      </c>
      <c r="N201" s="4">
        <f>VLOOKUP($K201,'14.12.2020'!$K$2:$L$500,2,FALSE)</f>
        <v>199</v>
      </c>
      <c r="O201" s="4">
        <f>VLOOKUP($K201,'07.12.2020'!$K$2:$L$500,2,FALSE)</f>
        <v>196</v>
      </c>
      <c r="P201" s="4">
        <f>VLOOKUP($K201,'30.11.2020'!$K$2:$L$500,2,FALSE)</f>
        <v>197</v>
      </c>
      <c r="Q201" s="4">
        <f>VLOOKUP($K201,'23.11.2020'!$K$2:$L$500,2,FALSE)</f>
        <v>199</v>
      </c>
      <c r="R201" s="4">
        <f>VLOOKUP($K201,'16.11.2020'!$K$2:$L$500,2,FALSE)</f>
        <v>195</v>
      </c>
      <c r="S201" s="4">
        <f>VLOOKUP($K201,'09.11.2020'!$K$2:$L$500,2,FALSE)</f>
        <v>197</v>
      </c>
      <c r="T201" s="4">
        <f>VLOOKUP($K201,'02.11.2020'!$K$2:$L$500,2,FALSE)</f>
        <v>205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5">
        <f t="shared" si="13"/>
        <v>1</v>
      </c>
      <c r="AA201" s="5">
        <f t="shared" si="14"/>
        <v>-1</v>
      </c>
      <c r="AB201" s="5">
        <f t="shared" si="15"/>
        <v>-4</v>
      </c>
      <c r="AC201" s="5">
        <f t="shared" si="16"/>
        <v>-3</v>
      </c>
    </row>
    <row r="202" spans="1:29">
      <c r="A202" s="1" t="s">
        <v>240</v>
      </c>
      <c r="B202" s="6">
        <v>72.2667</v>
      </c>
      <c r="C202" s="2">
        <v>28.6</v>
      </c>
      <c r="D202" s="7">
        <v>262050</v>
      </c>
      <c r="E202" s="2">
        <v>4.9156000000000004</v>
      </c>
      <c r="F202" s="2">
        <v>1.2388999999999999</v>
      </c>
      <c r="G202" s="2">
        <v>14.0351</v>
      </c>
      <c r="H202" s="2">
        <v>26.14</v>
      </c>
      <c r="I202" s="6">
        <v>8.6013999999999999</v>
      </c>
      <c r="J202" s="6">
        <v>0</v>
      </c>
      <c r="K202" s="2" t="s">
        <v>273</v>
      </c>
      <c r="L202" s="4">
        <v>201</v>
      </c>
      <c r="M202" s="4">
        <f>VLOOKUP($K202,'21.12.2020'!$K$2:$L$500,2,FALSE)</f>
        <v>182</v>
      </c>
      <c r="N202" s="4">
        <f>VLOOKUP($K202,'14.12.2020'!$K$2:$L$500,2,FALSE)</f>
        <v>161</v>
      </c>
      <c r="O202" s="4">
        <f>VLOOKUP($K202,'07.12.2020'!$K$2:$L$500,2,FALSE)</f>
        <v>146</v>
      </c>
      <c r="P202" s="4">
        <f>VLOOKUP($K202,'30.11.2020'!$K$2:$L$500,2,FALSE)</f>
        <v>118</v>
      </c>
      <c r="Q202" s="4">
        <f>VLOOKUP($K202,'23.11.2020'!$K$2:$L$500,2,FALSE)</f>
        <v>105</v>
      </c>
      <c r="R202" s="4">
        <f>VLOOKUP($K202,'16.11.2020'!$K$2:$L$500,2,FALSE)</f>
        <v>93</v>
      </c>
      <c r="S202" s="4">
        <f>VLOOKUP($K202,'09.11.2020'!$K$2:$L$500,2,FALSE)</f>
        <v>86</v>
      </c>
      <c r="T202" s="4">
        <f>VLOOKUP($K202,'02.11.2020'!$K$2:$L$500,2,FALSE)</f>
        <v>73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5">
        <f t="shared" si="13"/>
        <v>-19</v>
      </c>
      <c r="AA202" s="5">
        <f t="shared" si="14"/>
        <v>-40</v>
      </c>
      <c r="AB202" s="5">
        <f t="shared" si="15"/>
        <v>-55</v>
      </c>
      <c r="AC202" s="5">
        <f t="shared" si="16"/>
        <v>-83</v>
      </c>
    </row>
    <row r="203" spans="1:29">
      <c r="A203" s="1" t="s">
        <v>352</v>
      </c>
      <c r="B203" s="6">
        <v>72.2667</v>
      </c>
      <c r="C203" s="2">
        <v>99.94</v>
      </c>
      <c r="D203" s="7">
        <v>52589</v>
      </c>
      <c r="E203" s="2">
        <v>-0.55720000000000003</v>
      </c>
      <c r="F203" s="2">
        <v>6.7050999999999998</v>
      </c>
      <c r="G203" s="2">
        <v>35.714300000000001</v>
      </c>
      <c r="H203" s="2">
        <v>83.94</v>
      </c>
      <c r="I203" s="6">
        <v>16.009599999999999</v>
      </c>
      <c r="J203" s="6">
        <v>1</v>
      </c>
      <c r="K203" s="2" t="s">
        <v>446</v>
      </c>
      <c r="L203" s="4">
        <v>202</v>
      </c>
      <c r="M203" s="4">
        <f>VLOOKUP($K203,'21.12.2020'!$K$2:$L$500,2,FALSE)</f>
        <v>202</v>
      </c>
      <c r="N203" s="4">
        <f>VLOOKUP($K203,'14.12.2020'!$K$2:$L$500,2,FALSE)</f>
        <v>200</v>
      </c>
      <c r="O203" s="4">
        <f>VLOOKUP($K203,'07.12.2020'!$K$2:$L$500,2,FALSE)</f>
        <v>197</v>
      </c>
      <c r="P203" s="4">
        <f>VLOOKUP($K203,'30.11.2020'!$K$2:$L$500,2,FALSE)</f>
        <v>198</v>
      </c>
      <c r="Q203" s="4">
        <f>VLOOKUP($K203,'23.11.2020'!$K$2:$L$500,2,FALSE)</f>
        <v>197</v>
      </c>
      <c r="R203" s="4">
        <f>VLOOKUP($K203,'16.11.2020'!$K$2:$L$500,2,FALSE)</f>
        <v>196</v>
      </c>
      <c r="S203" s="4">
        <f>VLOOKUP($K203,'09.11.2020'!$K$2:$L$500,2,FALSE)</f>
        <v>199</v>
      </c>
      <c r="T203" s="4">
        <f>VLOOKUP($K203,'02.11.2020'!$K$2:$L$500,2,FALSE)</f>
        <v>208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5">
        <f t="shared" si="13"/>
        <v>0</v>
      </c>
      <c r="AA203" s="5">
        <f t="shared" si="14"/>
        <v>-2</v>
      </c>
      <c r="AB203" s="5">
        <f t="shared" si="15"/>
        <v>-5</v>
      </c>
      <c r="AC203" s="5">
        <f t="shared" si="16"/>
        <v>-4</v>
      </c>
    </row>
    <row r="204" spans="1:29">
      <c r="A204" s="1" t="s">
        <v>680</v>
      </c>
      <c r="B204" s="6">
        <v>72.2667</v>
      </c>
      <c r="C204" s="2">
        <v>95.657799999999995</v>
      </c>
      <c r="D204" s="7">
        <v>244483</v>
      </c>
      <c r="E204" s="2">
        <v>-0.9446</v>
      </c>
      <c r="F204" s="2">
        <v>0.40710000000000002</v>
      </c>
      <c r="G204" s="2">
        <v>-8.5900000000000004E-2</v>
      </c>
      <c r="H204" s="2">
        <v>88.71</v>
      </c>
      <c r="I204" s="6">
        <v>7.2632000000000003</v>
      </c>
      <c r="J204" s="6">
        <v>1</v>
      </c>
      <c r="K204" s="2" t="s">
        <v>268</v>
      </c>
      <c r="L204" s="4">
        <v>203</v>
      </c>
      <c r="M204" s="4">
        <f>VLOOKUP($K204,'21.12.2020'!$K$2:$L$500,2,FALSE)</f>
        <v>203</v>
      </c>
      <c r="N204" s="4">
        <f>VLOOKUP($K204,'14.12.2020'!$K$2:$L$500,2,FALSE)</f>
        <v>202</v>
      </c>
      <c r="O204" s="4">
        <f>VLOOKUP($K204,'07.12.2020'!$K$2:$L$500,2,FALSE)</f>
        <v>199</v>
      </c>
      <c r="P204" s="4">
        <f>VLOOKUP($K204,'30.11.2020'!$K$2:$L$500,2,FALSE)</f>
        <v>199</v>
      </c>
      <c r="Q204" s="4">
        <f>VLOOKUP($K204,'23.11.2020'!$K$2:$L$500,2,FALSE)</f>
        <v>196</v>
      </c>
      <c r="R204" s="4">
        <f>VLOOKUP($K204,'16.11.2020'!$K$2:$L$500,2,FALSE)</f>
        <v>197</v>
      </c>
      <c r="S204" s="4">
        <f>VLOOKUP($K204,'09.11.2020'!$K$2:$L$500,2,FALSE)</f>
        <v>200</v>
      </c>
      <c r="T204" s="4">
        <f>VLOOKUP($K204,'02.11.2020'!$K$2:$L$500,2,FALSE)</f>
        <v>202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5">
        <f t="shared" si="13"/>
        <v>0</v>
      </c>
      <c r="AA204" s="5">
        <f t="shared" si="14"/>
        <v>-1</v>
      </c>
      <c r="AB204" s="5">
        <f t="shared" si="15"/>
        <v>-4</v>
      </c>
      <c r="AC204" s="5">
        <f t="shared" si="16"/>
        <v>-4</v>
      </c>
    </row>
    <row r="205" spans="1:29">
      <c r="A205" s="1" t="s">
        <v>530</v>
      </c>
      <c r="B205" s="6">
        <v>72.2667</v>
      </c>
      <c r="C205" s="2">
        <v>39.840000000000003</v>
      </c>
      <c r="D205" s="7">
        <v>2289736</v>
      </c>
      <c r="E205" s="2">
        <v>-1.4349000000000001</v>
      </c>
      <c r="F205" s="2">
        <v>3.1857000000000002</v>
      </c>
      <c r="G205" s="2">
        <v>37.142899999999997</v>
      </c>
      <c r="H205" s="2">
        <v>36.270000000000003</v>
      </c>
      <c r="I205" s="6">
        <v>8.9608000000000008</v>
      </c>
      <c r="J205" s="6">
        <v>1</v>
      </c>
      <c r="K205" s="2" t="s">
        <v>431</v>
      </c>
      <c r="L205" s="4">
        <v>204</v>
      </c>
      <c r="M205" s="4">
        <f>VLOOKUP($K205,'21.12.2020'!$K$2:$L$500,2,FALSE)</f>
        <v>204</v>
      </c>
      <c r="N205" s="4">
        <f>VLOOKUP($K205,'14.12.2020'!$K$2:$L$500,2,FALSE)</f>
        <v>203</v>
      </c>
      <c r="O205" s="4">
        <f>VLOOKUP($K205,'07.12.2020'!$K$2:$L$500,2,FALSE)</f>
        <v>200</v>
      </c>
      <c r="P205" s="4">
        <f>VLOOKUP($K205,'30.11.2020'!$K$2:$L$500,2,FALSE)</f>
        <v>200</v>
      </c>
      <c r="Q205" s="4">
        <f>VLOOKUP($K205,'23.11.2020'!$K$2:$L$500,2,FALSE)</f>
        <v>200</v>
      </c>
      <c r="R205" s="4">
        <f>VLOOKUP($K205,'16.11.2020'!$K$2:$L$500,2,FALSE)</f>
        <v>198</v>
      </c>
      <c r="S205" s="4">
        <f>VLOOKUP($K205,'09.11.2020'!$K$2:$L$500,2,FALSE)</f>
        <v>201</v>
      </c>
      <c r="T205" s="4">
        <f>VLOOKUP($K205,'02.11.2020'!$K$2:$L$500,2,FALSE)</f>
        <v>192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5">
        <f t="shared" si="13"/>
        <v>0</v>
      </c>
      <c r="AA205" s="5">
        <f t="shared" si="14"/>
        <v>-1</v>
      </c>
      <c r="AB205" s="5">
        <f t="shared" si="15"/>
        <v>-4</v>
      </c>
      <c r="AC205" s="5">
        <f t="shared" si="16"/>
        <v>-4</v>
      </c>
    </row>
    <row r="206" spans="1:29">
      <c r="A206" s="1" t="s">
        <v>371</v>
      </c>
      <c r="B206" s="6">
        <v>72.2667</v>
      </c>
      <c r="C206" s="2">
        <v>47.97</v>
      </c>
      <c r="D206" s="7">
        <v>845799</v>
      </c>
      <c r="E206" s="2">
        <v>1.032</v>
      </c>
      <c r="F206" s="2">
        <v>10.1999</v>
      </c>
      <c r="G206" s="2">
        <v>-6.8723999999999998</v>
      </c>
      <c r="H206" s="2">
        <v>43.86</v>
      </c>
      <c r="I206" s="6">
        <v>8.5678999999999998</v>
      </c>
      <c r="J206" s="6">
        <v>1</v>
      </c>
      <c r="K206" s="2" t="s">
        <v>465</v>
      </c>
      <c r="L206" s="4">
        <v>205</v>
      </c>
      <c r="M206" s="4">
        <f>VLOOKUP($K206,'21.12.2020'!$K$2:$L$500,2,FALSE)</f>
        <v>205</v>
      </c>
      <c r="N206" s="4">
        <f>VLOOKUP($K206,'14.12.2020'!$K$2:$L$500,2,FALSE)</f>
        <v>205</v>
      </c>
      <c r="O206" s="4">
        <f>VLOOKUP($K206,'07.12.2020'!$K$2:$L$500,2,FALSE)</f>
        <v>201</v>
      </c>
      <c r="P206" s="4">
        <f>VLOOKUP($K206,'30.11.2020'!$K$2:$L$500,2,FALSE)</f>
        <v>201</v>
      </c>
      <c r="Q206" s="4">
        <f>VLOOKUP($K206,'23.11.2020'!$K$2:$L$500,2,FALSE)</f>
        <v>198</v>
      </c>
      <c r="R206" s="4">
        <f>VLOOKUP($K206,'16.11.2020'!$K$2:$L$500,2,FALSE)</f>
        <v>199</v>
      </c>
      <c r="S206" s="4">
        <f>VLOOKUP($K206,'09.11.2020'!$K$2:$L$500,2,FALSE)</f>
        <v>210</v>
      </c>
      <c r="T206" s="4">
        <f>VLOOKUP($K206,'02.11.2020'!$K$2:$L$500,2,FALSE)</f>
        <v>215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5">
        <f t="shared" si="13"/>
        <v>0</v>
      </c>
      <c r="AA206" s="5">
        <f t="shared" si="14"/>
        <v>0</v>
      </c>
      <c r="AB206" s="5">
        <f t="shared" si="15"/>
        <v>-4</v>
      </c>
      <c r="AC206" s="5">
        <f t="shared" si="16"/>
        <v>-4</v>
      </c>
    </row>
    <row r="207" spans="1:29">
      <c r="A207" s="1" t="s">
        <v>470</v>
      </c>
      <c r="B207" s="6">
        <v>72.2667</v>
      </c>
      <c r="C207" s="2">
        <v>168.5</v>
      </c>
      <c r="D207" s="7">
        <v>44248</v>
      </c>
      <c r="E207" s="2">
        <v>1.6285000000000001</v>
      </c>
      <c r="F207" s="2">
        <v>10.666</v>
      </c>
      <c r="G207" s="2">
        <v>59.157499999999999</v>
      </c>
      <c r="H207" s="2">
        <v>157.13999999999999</v>
      </c>
      <c r="I207" s="6">
        <v>6.7417999999999996</v>
      </c>
      <c r="J207" s="6">
        <v>1</v>
      </c>
      <c r="K207" s="2" t="s">
        <v>472</v>
      </c>
      <c r="L207" s="4">
        <v>206</v>
      </c>
      <c r="M207" s="4">
        <f>VLOOKUP($K207,'21.12.2020'!$K$2:$L$500,2,FALSE)</f>
        <v>206</v>
      </c>
      <c r="N207" s="4">
        <f>VLOOKUP($K207,'14.12.2020'!$K$2:$L$500,2,FALSE)</f>
        <v>206</v>
      </c>
      <c r="O207" s="4">
        <f>VLOOKUP($K207,'07.12.2020'!$K$2:$L$500,2,FALSE)</f>
        <v>202</v>
      </c>
      <c r="P207" s="4">
        <f>VLOOKUP($K207,'30.11.2020'!$K$2:$L$500,2,FALSE)</f>
        <v>202</v>
      </c>
      <c r="Q207" s="4">
        <f>VLOOKUP($K207,'23.11.2020'!$K$2:$L$500,2,FALSE)</f>
        <v>201</v>
      </c>
      <c r="R207" s="4">
        <f>VLOOKUP($K207,'16.11.2020'!$K$2:$L$500,2,FALSE)</f>
        <v>200</v>
      </c>
      <c r="S207" s="4">
        <f>VLOOKUP($K207,'09.11.2020'!$K$2:$L$500,2,FALSE)</f>
        <v>204</v>
      </c>
      <c r="T207" s="4">
        <f>VLOOKUP($K207,'02.11.2020'!$K$2:$L$500,2,FALSE)</f>
        <v>213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5">
        <f t="shared" si="13"/>
        <v>0</v>
      </c>
      <c r="AA207" s="5">
        <f t="shared" si="14"/>
        <v>0</v>
      </c>
      <c r="AB207" s="5">
        <f t="shared" si="15"/>
        <v>-4</v>
      </c>
      <c r="AC207" s="5">
        <f t="shared" si="16"/>
        <v>-4</v>
      </c>
    </row>
    <row r="208" spans="1:29">
      <c r="A208" s="1" t="s">
        <v>285</v>
      </c>
      <c r="B208" s="6">
        <v>72.133300000000006</v>
      </c>
      <c r="C208" s="2">
        <v>210.61</v>
      </c>
      <c r="D208" s="7">
        <v>1616951</v>
      </c>
      <c r="E208" s="2">
        <v>-0.3266</v>
      </c>
      <c r="F208" s="2">
        <v>3.6568999999999998</v>
      </c>
      <c r="G208" s="2">
        <v>1.4303999999999999</v>
      </c>
      <c r="H208" s="2">
        <v>201.36</v>
      </c>
      <c r="I208" s="6">
        <v>4.3920000000000003</v>
      </c>
      <c r="J208" s="6">
        <v>1</v>
      </c>
      <c r="K208" s="2" t="s">
        <v>378</v>
      </c>
      <c r="L208" s="4">
        <v>207</v>
      </c>
      <c r="M208" s="4">
        <f>VLOOKUP($K208,'21.12.2020'!$K$2:$L$500,2,FALSE)</f>
        <v>230</v>
      </c>
      <c r="N208" s="4">
        <f>VLOOKUP($K208,'14.12.2020'!$K$2:$L$500,2,FALSE)</f>
        <v>268</v>
      </c>
      <c r="O208" s="4">
        <f>VLOOKUP($K208,'07.12.2020'!$K$2:$L$500,2,FALSE)</f>
        <v>295</v>
      </c>
      <c r="P208" s="4" t="e">
        <f>VLOOKUP($K208,'30.11.2020'!$K$2:$L$500,2,FALSE)</f>
        <v>#N/A</v>
      </c>
      <c r="Q208" s="4" t="e">
        <f>VLOOKUP($K208,'23.11.2020'!$K$2:$L$500,2,FALSE)</f>
        <v>#N/A</v>
      </c>
      <c r="R208" s="4" t="e">
        <f>VLOOKUP($K208,'16.11.2020'!$K$2:$L$500,2,FALSE)</f>
        <v>#N/A</v>
      </c>
      <c r="S208" s="4" t="e">
        <f>VLOOKUP($K208,'09.11.2020'!$K$2:$L$500,2,FALSE)</f>
        <v>#N/A</v>
      </c>
      <c r="T208" s="4">
        <f>VLOOKUP($K208,'02.11.2020'!$K$2:$L$500,2,FALSE)</f>
        <v>320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5">
        <f t="shared" si="13"/>
        <v>23</v>
      </c>
      <c r="AA208" s="5">
        <f t="shared" si="14"/>
        <v>61</v>
      </c>
      <c r="AB208" s="5">
        <f t="shared" si="15"/>
        <v>88</v>
      </c>
      <c r="AC208" s="5" t="e">
        <f t="shared" si="16"/>
        <v>#N/A</v>
      </c>
    </row>
    <row r="209" spans="1:29">
      <c r="A209" s="1" t="s">
        <v>520</v>
      </c>
      <c r="B209" s="6">
        <v>72.133300000000006</v>
      </c>
      <c r="C209" s="2">
        <v>1204.22</v>
      </c>
      <c r="D209" s="7">
        <v>310226</v>
      </c>
      <c r="E209" s="2">
        <v>1.9756</v>
      </c>
      <c r="F209" s="2">
        <v>8.1560000000000006</v>
      </c>
      <c r="G209" s="2">
        <v>1.7722</v>
      </c>
      <c r="H209" s="2">
        <v>1085.8499999999999</v>
      </c>
      <c r="I209" s="6">
        <v>9.8295999999999992</v>
      </c>
      <c r="J209" s="6">
        <v>1</v>
      </c>
      <c r="K209" s="2" t="s">
        <v>523</v>
      </c>
      <c r="L209" s="4">
        <v>208</v>
      </c>
      <c r="M209" s="4">
        <f>VLOOKUP($K209,'21.12.2020'!$K$2:$L$500,2,FALSE)</f>
        <v>207</v>
      </c>
      <c r="N209" s="4">
        <f>VLOOKUP($K209,'14.12.2020'!$K$2:$L$500,2,FALSE)</f>
        <v>193</v>
      </c>
      <c r="O209" s="4">
        <f>VLOOKUP($K209,'07.12.2020'!$K$2:$L$500,2,FALSE)</f>
        <v>169</v>
      </c>
      <c r="P209" s="4">
        <f>VLOOKUP($K209,'30.11.2020'!$K$2:$L$500,2,FALSE)</f>
        <v>150</v>
      </c>
      <c r="Q209" s="4">
        <f>VLOOKUP($K209,'23.11.2020'!$K$2:$L$500,2,FALSE)</f>
        <v>139</v>
      </c>
      <c r="R209" s="4">
        <f>VLOOKUP($K209,'16.11.2020'!$K$2:$L$500,2,FALSE)</f>
        <v>110</v>
      </c>
      <c r="S209" s="4">
        <f>VLOOKUP($K209,'09.11.2020'!$K$2:$L$500,2,FALSE)</f>
        <v>98</v>
      </c>
      <c r="T209" s="4">
        <f>VLOOKUP($K209,'02.11.2020'!$K$2:$L$500,2,FALSE)</f>
        <v>82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5">
        <f t="shared" si="13"/>
        <v>-1</v>
      </c>
      <c r="AA209" s="5">
        <f t="shared" si="14"/>
        <v>-15</v>
      </c>
      <c r="AB209" s="5">
        <f t="shared" si="15"/>
        <v>-39</v>
      </c>
      <c r="AC209" s="5">
        <f t="shared" si="16"/>
        <v>-58</v>
      </c>
    </row>
    <row r="210" spans="1:29">
      <c r="A210" s="1" t="s">
        <v>45</v>
      </c>
      <c r="B210" s="6">
        <v>72.133300000000006</v>
      </c>
      <c r="C210" s="2">
        <v>205.55</v>
      </c>
      <c r="D210" s="7">
        <v>1493802</v>
      </c>
      <c r="E210" s="2">
        <v>5.1837</v>
      </c>
      <c r="F210" s="2">
        <v>6.9737</v>
      </c>
      <c r="G210" s="2">
        <v>13.3444</v>
      </c>
      <c r="H210" s="2">
        <v>191.32</v>
      </c>
      <c r="I210" s="6">
        <v>6.9229000000000003</v>
      </c>
      <c r="J210" s="6">
        <v>1</v>
      </c>
      <c r="K210" s="2" t="s">
        <v>119</v>
      </c>
      <c r="L210" s="4">
        <v>209</v>
      </c>
      <c r="M210" s="4">
        <f>VLOOKUP($K210,'21.12.2020'!$K$2:$L$500,2,FALSE)</f>
        <v>209</v>
      </c>
      <c r="N210" s="4">
        <f>VLOOKUP($K210,'14.12.2020'!$K$2:$L$500,2,FALSE)</f>
        <v>207</v>
      </c>
      <c r="O210" s="4">
        <f>VLOOKUP($K210,'07.12.2020'!$K$2:$L$500,2,FALSE)</f>
        <v>203</v>
      </c>
      <c r="P210" s="4">
        <f>VLOOKUP($K210,'30.11.2020'!$K$2:$L$500,2,FALSE)</f>
        <v>209</v>
      </c>
      <c r="Q210" s="4">
        <f>VLOOKUP($K210,'23.11.2020'!$K$2:$L$500,2,FALSE)</f>
        <v>206</v>
      </c>
      <c r="R210" s="4">
        <f>VLOOKUP($K210,'16.11.2020'!$K$2:$L$500,2,FALSE)</f>
        <v>209</v>
      </c>
      <c r="S210" s="4">
        <f>VLOOKUP($K210,'09.11.2020'!$K$2:$L$500,2,FALSE)</f>
        <v>214</v>
      </c>
      <c r="T210" s="4">
        <f>VLOOKUP($K210,'02.11.2020'!$K$2:$L$500,2,FALSE)</f>
        <v>200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5">
        <f t="shared" si="13"/>
        <v>0</v>
      </c>
      <c r="AA210" s="5">
        <f t="shared" si="14"/>
        <v>-2</v>
      </c>
      <c r="AB210" s="5">
        <f t="shared" si="15"/>
        <v>-6</v>
      </c>
      <c r="AC210" s="5">
        <f t="shared" si="16"/>
        <v>0</v>
      </c>
    </row>
    <row r="211" spans="1:29">
      <c r="A211" s="1" t="s">
        <v>661</v>
      </c>
      <c r="B211" s="6">
        <v>72.133300000000006</v>
      </c>
      <c r="C211" s="2">
        <v>573.08000000000004</v>
      </c>
      <c r="D211" s="7">
        <v>337072</v>
      </c>
      <c r="E211" s="2">
        <v>-0.73960000000000004</v>
      </c>
      <c r="F211" s="2">
        <v>10.226800000000001</v>
      </c>
      <c r="G211" s="2">
        <v>53.025399999999998</v>
      </c>
      <c r="H211" s="2">
        <v>538.04999999999995</v>
      </c>
      <c r="I211" s="6">
        <v>6.1125999999999996</v>
      </c>
      <c r="J211" s="6">
        <v>1</v>
      </c>
      <c r="K211" s="2" t="s">
        <v>663</v>
      </c>
      <c r="L211" s="4">
        <v>210</v>
      </c>
      <c r="M211" s="4">
        <f>VLOOKUP($K211,'21.12.2020'!$K$2:$L$500,2,FALSE)</f>
        <v>210</v>
      </c>
      <c r="N211" s="4">
        <f>VLOOKUP($K211,'14.12.2020'!$K$2:$L$500,2,FALSE)</f>
        <v>209</v>
      </c>
      <c r="O211" s="4">
        <f>VLOOKUP($K211,'07.12.2020'!$K$2:$L$500,2,FALSE)</f>
        <v>204</v>
      </c>
      <c r="P211" s="4">
        <f>VLOOKUP($K211,'30.11.2020'!$K$2:$L$500,2,FALSE)</f>
        <v>203</v>
      </c>
      <c r="Q211" s="4">
        <f>VLOOKUP($K211,'23.11.2020'!$K$2:$L$500,2,FALSE)</f>
        <v>204</v>
      </c>
      <c r="R211" s="4">
        <f>VLOOKUP($K211,'16.11.2020'!$K$2:$L$500,2,FALSE)</f>
        <v>224</v>
      </c>
      <c r="S211" s="4">
        <f>VLOOKUP($K211,'09.11.2020'!$K$2:$L$500,2,FALSE)</f>
        <v>265</v>
      </c>
      <c r="T211" s="4">
        <f>VLOOKUP($K211,'02.11.2020'!$K$2:$L$500,2,FALSE)</f>
        <v>306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5">
        <f t="shared" si="13"/>
        <v>0</v>
      </c>
      <c r="AA211" s="5">
        <f t="shared" si="14"/>
        <v>-1</v>
      </c>
      <c r="AB211" s="5">
        <f t="shared" si="15"/>
        <v>-6</v>
      </c>
      <c r="AC211" s="5">
        <f t="shared" si="16"/>
        <v>-7</v>
      </c>
    </row>
    <row r="212" spans="1:29">
      <c r="A212" s="1" t="s">
        <v>359</v>
      </c>
      <c r="B212" s="6">
        <v>72.133300000000006</v>
      </c>
      <c r="C212" s="2">
        <v>357.07</v>
      </c>
      <c r="D212" s="7">
        <v>655655</v>
      </c>
      <c r="E212" s="2">
        <v>4.5685000000000002</v>
      </c>
      <c r="F212" s="2">
        <v>11.9693</v>
      </c>
      <c r="G212" s="2">
        <v>100.1626</v>
      </c>
      <c r="H212" s="2">
        <v>303.60000000000002</v>
      </c>
      <c r="I212" s="6">
        <v>14.9747</v>
      </c>
      <c r="J212" s="6">
        <v>1</v>
      </c>
      <c r="K212" s="2" t="s">
        <v>453</v>
      </c>
      <c r="L212" s="4">
        <v>211</v>
      </c>
      <c r="M212" s="4">
        <f>VLOOKUP($K212,'21.12.2020'!$K$2:$L$500,2,FALSE)</f>
        <v>211</v>
      </c>
      <c r="N212" s="4">
        <f>VLOOKUP($K212,'14.12.2020'!$K$2:$L$500,2,FALSE)</f>
        <v>210</v>
      </c>
      <c r="O212" s="4">
        <f>VLOOKUP($K212,'07.12.2020'!$K$2:$L$500,2,FALSE)</f>
        <v>205</v>
      </c>
      <c r="P212" s="4">
        <f>VLOOKUP($K212,'30.11.2020'!$K$2:$L$500,2,FALSE)</f>
        <v>204</v>
      </c>
      <c r="Q212" s="4">
        <f>VLOOKUP($K212,'23.11.2020'!$K$2:$L$500,2,FALSE)</f>
        <v>205</v>
      </c>
      <c r="R212" s="4">
        <f>VLOOKUP($K212,'16.11.2020'!$K$2:$L$500,2,FALSE)</f>
        <v>202</v>
      </c>
      <c r="S212" s="4">
        <f>VLOOKUP($K212,'09.11.2020'!$K$2:$L$500,2,FALSE)</f>
        <v>209</v>
      </c>
      <c r="T212" s="4">
        <f>VLOOKUP($K212,'02.11.2020'!$K$2:$L$500,2,FALSE)</f>
        <v>214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5">
        <f t="shared" si="13"/>
        <v>0</v>
      </c>
      <c r="AA212" s="5">
        <f t="shared" si="14"/>
        <v>-1</v>
      </c>
      <c r="AB212" s="5">
        <f t="shared" si="15"/>
        <v>-6</v>
      </c>
      <c r="AC212" s="5">
        <f t="shared" si="16"/>
        <v>-7</v>
      </c>
    </row>
    <row r="213" spans="1:29">
      <c r="A213" s="1" t="s">
        <v>684</v>
      </c>
      <c r="B213" s="6">
        <v>72.133300000000006</v>
      </c>
      <c r="C213" s="2">
        <v>72.72</v>
      </c>
      <c r="D213" s="7">
        <v>691478</v>
      </c>
      <c r="E213" s="2">
        <v>5.7899000000000003</v>
      </c>
      <c r="F213" s="2">
        <v>51.5</v>
      </c>
      <c r="G213" s="2">
        <v>163.76499999999999</v>
      </c>
      <c r="H213" s="2">
        <v>34.31</v>
      </c>
      <c r="I213" s="6">
        <v>52.819000000000003</v>
      </c>
      <c r="J213" s="6">
        <v>1</v>
      </c>
      <c r="K213" s="2" t="s">
        <v>696</v>
      </c>
      <c r="L213" s="4">
        <v>212</v>
      </c>
      <c r="M213" s="4">
        <f>VLOOKUP($K213,'21.12.2020'!$K$2:$L$500,2,FALSE)</f>
        <v>231</v>
      </c>
      <c r="N213" s="4">
        <f>VLOOKUP($K213,'14.12.2020'!$K$2:$L$500,2,FALSE)</f>
        <v>272</v>
      </c>
      <c r="O213" s="4">
        <f>VLOOKUP($K213,'07.12.2020'!$K$2:$L$500,2,FALSE)</f>
        <v>301</v>
      </c>
      <c r="P213" s="4" t="e">
        <f>VLOOKUP($K213,'30.11.2020'!$K$2:$L$500,2,FALSE)</f>
        <v>#N/A</v>
      </c>
      <c r="Q213" s="4" t="e">
        <f>VLOOKUP($K213,'23.11.2020'!$K$2:$L$500,2,FALSE)</f>
        <v>#N/A</v>
      </c>
      <c r="R213" s="4" t="e">
        <f>VLOOKUP($K213,'16.11.2020'!$K$2:$L$500,2,FALSE)</f>
        <v>#N/A</v>
      </c>
      <c r="S213" s="4" t="e">
        <f>VLOOKUP($K213,'09.11.2020'!$K$2:$L$500,2,FALSE)</f>
        <v>#N/A</v>
      </c>
      <c r="T213" s="4" t="e">
        <f>VLOOKUP($K213,'02.11.2020'!$K$2:$L$500,2,FALSE)</f>
        <v>#N/A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5">
        <f t="shared" si="13"/>
        <v>19</v>
      </c>
      <c r="AA213" s="5">
        <f t="shared" si="14"/>
        <v>60</v>
      </c>
      <c r="AB213" s="5">
        <f t="shared" si="15"/>
        <v>89</v>
      </c>
      <c r="AC213" s="5" t="e">
        <f t="shared" si="16"/>
        <v>#N/A</v>
      </c>
    </row>
    <row r="214" spans="1:29">
      <c r="A214" s="1" t="s">
        <v>309</v>
      </c>
      <c r="B214" s="6">
        <v>72.133300000000006</v>
      </c>
      <c r="C214" s="2">
        <v>172.46</v>
      </c>
      <c r="D214" s="7">
        <v>1015399</v>
      </c>
      <c r="E214" s="2">
        <v>4.1487999999999996</v>
      </c>
      <c r="F214" s="2">
        <v>-1.6480999999999999</v>
      </c>
      <c r="G214" s="2">
        <v>40.211399999999998</v>
      </c>
      <c r="H214" s="2">
        <v>156.51</v>
      </c>
      <c r="I214" s="6">
        <v>9.2484999999999999</v>
      </c>
      <c r="J214" s="6">
        <v>0</v>
      </c>
      <c r="K214" s="2" t="s">
        <v>402</v>
      </c>
      <c r="L214" s="4">
        <v>213</v>
      </c>
      <c r="M214" s="4">
        <f>VLOOKUP($K214,'21.12.2020'!$K$2:$L$500,2,FALSE)</f>
        <v>216</v>
      </c>
      <c r="N214" s="4">
        <f>VLOOKUP($K214,'14.12.2020'!$K$2:$L$500,2,FALSE)</f>
        <v>213</v>
      </c>
      <c r="O214" s="4">
        <f>VLOOKUP($K214,'07.12.2020'!$K$2:$L$500,2,FALSE)</f>
        <v>209</v>
      </c>
      <c r="P214" s="4">
        <f>VLOOKUP($K214,'30.11.2020'!$K$2:$L$500,2,FALSE)</f>
        <v>220</v>
      </c>
      <c r="Q214" s="4">
        <f>VLOOKUP($K214,'23.11.2020'!$K$2:$L$500,2,FALSE)</f>
        <v>241</v>
      </c>
      <c r="R214" s="4">
        <f>VLOOKUP($K214,'16.11.2020'!$K$2:$L$500,2,FALSE)</f>
        <v>240</v>
      </c>
      <c r="S214" s="4">
        <f>VLOOKUP($K214,'09.11.2020'!$K$2:$L$500,2,FALSE)</f>
        <v>244</v>
      </c>
      <c r="T214" s="4">
        <f>VLOOKUP($K214,'02.11.2020'!$K$2:$L$500,2,FALSE)</f>
        <v>253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5">
        <f t="shared" si="13"/>
        <v>3</v>
      </c>
      <c r="AA214" s="5">
        <f t="shared" si="14"/>
        <v>0</v>
      </c>
      <c r="AB214" s="5">
        <f t="shared" si="15"/>
        <v>-4</v>
      </c>
      <c r="AC214" s="5">
        <f t="shared" si="16"/>
        <v>7</v>
      </c>
    </row>
    <row r="215" spans="1:29">
      <c r="A215" s="1" t="s">
        <v>512</v>
      </c>
      <c r="B215" s="6">
        <v>72.133300000000006</v>
      </c>
      <c r="C215" s="2">
        <v>118.02</v>
      </c>
      <c r="D215" s="7">
        <v>1919126</v>
      </c>
      <c r="E215" s="2">
        <v>1.1397999999999999</v>
      </c>
      <c r="F215" s="2">
        <v>9.0959000000000003</v>
      </c>
      <c r="G215" s="2">
        <v>1.3047</v>
      </c>
      <c r="H215" s="2">
        <v>106.37</v>
      </c>
      <c r="I215" s="6">
        <v>9.8712</v>
      </c>
      <c r="J215" s="6">
        <v>1</v>
      </c>
      <c r="K215" s="2" t="s">
        <v>519</v>
      </c>
      <c r="L215" s="4">
        <v>214</v>
      </c>
      <c r="M215" s="4">
        <f>VLOOKUP($K215,'21.12.2020'!$K$2:$L$500,2,FALSE)</f>
        <v>212</v>
      </c>
      <c r="N215" s="4">
        <f>VLOOKUP($K215,'14.12.2020'!$K$2:$L$500,2,FALSE)</f>
        <v>211</v>
      </c>
      <c r="O215" s="4">
        <f>VLOOKUP($K215,'07.12.2020'!$K$2:$L$500,2,FALSE)</f>
        <v>207</v>
      </c>
      <c r="P215" s="4">
        <f>VLOOKUP($K215,'30.11.2020'!$K$2:$L$500,2,FALSE)</f>
        <v>206</v>
      </c>
      <c r="Q215" s="4">
        <f>VLOOKUP($K215,'23.11.2020'!$K$2:$L$500,2,FALSE)</f>
        <v>202</v>
      </c>
      <c r="R215" s="4">
        <f>VLOOKUP($K215,'16.11.2020'!$K$2:$L$500,2,FALSE)</f>
        <v>203</v>
      </c>
      <c r="S215" s="4">
        <f>VLOOKUP($K215,'09.11.2020'!$K$2:$L$500,2,FALSE)</f>
        <v>211</v>
      </c>
      <c r="T215" s="4">
        <f>VLOOKUP($K215,'02.11.2020'!$K$2:$L$500,2,FALSE)</f>
        <v>194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5">
        <f t="shared" si="13"/>
        <v>-2</v>
      </c>
      <c r="AA215" s="5">
        <f t="shared" si="14"/>
        <v>-3</v>
      </c>
      <c r="AB215" s="5">
        <f t="shared" si="15"/>
        <v>-7</v>
      </c>
      <c r="AC215" s="5">
        <f t="shared" si="16"/>
        <v>-8</v>
      </c>
    </row>
    <row r="216" spans="1:29">
      <c r="A216" s="1" t="s">
        <v>312</v>
      </c>
      <c r="B216" s="6">
        <v>72.133300000000006</v>
      </c>
      <c r="C216" s="2">
        <v>324.08999999999997</v>
      </c>
      <c r="D216" s="7">
        <v>1245047</v>
      </c>
      <c r="E216" s="2">
        <v>6.0156999999999998</v>
      </c>
      <c r="F216" s="2">
        <v>22.390499999999999</v>
      </c>
      <c r="G216" s="2">
        <v>244.7766</v>
      </c>
      <c r="H216" s="2">
        <v>254.65</v>
      </c>
      <c r="I216" s="6">
        <v>21.426100000000002</v>
      </c>
      <c r="J216" s="6">
        <v>1</v>
      </c>
      <c r="K216" s="2" t="s">
        <v>405</v>
      </c>
      <c r="L216" s="4">
        <v>215</v>
      </c>
      <c r="M216" s="4">
        <f>VLOOKUP($K216,'21.12.2020'!$K$2:$L$500,2,FALSE)</f>
        <v>213</v>
      </c>
      <c r="N216" s="4">
        <f>VLOOKUP($K216,'14.12.2020'!$K$2:$L$500,2,FALSE)</f>
        <v>212</v>
      </c>
      <c r="O216" s="4">
        <f>VLOOKUP($K216,'07.12.2020'!$K$2:$L$500,2,FALSE)</f>
        <v>208</v>
      </c>
      <c r="P216" s="4">
        <f>VLOOKUP($K216,'30.11.2020'!$K$2:$L$500,2,FALSE)</f>
        <v>207</v>
      </c>
      <c r="Q216" s="4">
        <f>VLOOKUP($K216,'23.11.2020'!$K$2:$L$500,2,FALSE)</f>
        <v>203</v>
      </c>
      <c r="R216" s="4">
        <f>VLOOKUP($K216,'16.11.2020'!$K$2:$L$500,2,FALSE)</f>
        <v>204</v>
      </c>
      <c r="S216" s="4">
        <f>VLOOKUP($K216,'09.11.2020'!$K$2:$L$500,2,FALSE)</f>
        <v>212</v>
      </c>
      <c r="T216" s="4">
        <f>VLOOKUP($K216,'02.11.2020'!$K$2:$L$500,2,FALSE)</f>
        <v>212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5">
        <f t="shared" si="13"/>
        <v>-2</v>
      </c>
      <c r="AA216" s="5">
        <f t="shared" si="14"/>
        <v>-3</v>
      </c>
      <c r="AB216" s="5">
        <f t="shared" si="15"/>
        <v>-7</v>
      </c>
      <c r="AC216" s="5">
        <f t="shared" si="16"/>
        <v>-8</v>
      </c>
    </row>
    <row r="217" spans="1:29">
      <c r="A217" s="1" t="s">
        <v>638</v>
      </c>
      <c r="B217" s="6">
        <v>72</v>
      </c>
      <c r="C217" s="2">
        <v>137.83000000000001</v>
      </c>
      <c r="D217" s="7">
        <v>447934</v>
      </c>
      <c r="E217" s="2">
        <v>4.0225999999999997</v>
      </c>
      <c r="F217" s="2">
        <v>21.3399</v>
      </c>
      <c r="G217" s="2">
        <v>167.21600000000001</v>
      </c>
      <c r="H217" s="2">
        <v>118.6</v>
      </c>
      <c r="I217" s="6">
        <v>13.952</v>
      </c>
      <c r="J217" s="6">
        <v>1</v>
      </c>
      <c r="K217" s="2" t="s">
        <v>646</v>
      </c>
      <c r="L217" s="4">
        <v>216</v>
      </c>
      <c r="M217" s="4">
        <f>VLOOKUP($K217,'21.12.2020'!$K$2:$L$500,2,FALSE)</f>
        <v>233</v>
      </c>
      <c r="N217" s="4">
        <f>VLOOKUP($K217,'14.12.2020'!$K$2:$L$500,2,FALSE)</f>
        <v>230</v>
      </c>
      <c r="O217" s="4">
        <f>VLOOKUP($K217,'07.12.2020'!$K$2:$L$500,2,FALSE)</f>
        <v>231</v>
      </c>
      <c r="P217" s="4">
        <f>VLOOKUP($K217,'30.11.2020'!$K$2:$L$500,2,FALSE)</f>
        <v>255</v>
      </c>
      <c r="Q217" s="4">
        <f>VLOOKUP($K217,'23.11.2020'!$K$2:$L$500,2,FALSE)</f>
        <v>272</v>
      </c>
      <c r="R217" s="4">
        <f>VLOOKUP($K217,'16.11.2020'!$K$2:$L$500,2,FALSE)</f>
        <v>273</v>
      </c>
      <c r="S217" s="4">
        <f>VLOOKUP($K217,'09.11.2020'!$K$2:$L$500,2,FALSE)</f>
        <v>274</v>
      </c>
      <c r="T217" s="4">
        <f>VLOOKUP($K217,'02.11.2020'!$K$2:$L$500,2,FALSE)</f>
        <v>277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5">
        <f t="shared" si="13"/>
        <v>17</v>
      </c>
      <c r="AA217" s="5">
        <f t="shared" si="14"/>
        <v>14</v>
      </c>
      <c r="AB217" s="5">
        <f t="shared" si="15"/>
        <v>15</v>
      </c>
      <c r="AC217" s="5">
        <f t="shared" si="16"/>
        <v>39</v>
      </c>
    </row>
    <row r="218" spans="1:29">
      <c r="A218" s="1" t="s">
        <v>608</v>
      </c>
      <c r="B218" s="6">
        <v>72</v>
      </c>
      <c r="C218" s="2">
        <v>148.96</v>
      </c>
      <c r="D218" s="7">
        <v>126458</v>
      </c>
      <c r="E218" s="2">
        <v>-1.2987</v>
      </c>
      <c r="F218" s="2">
        <v>1.2644</v>
      </c>
      <c r="G218" s="2">
        <v>17.300599999999999</v>
      </c>
      <c r="H218" s="2">
        <v>137.94499999999999</v>
      </c>
      <c r="I218" s="6">
        <v>7.3945999999999996</v>
      </c>
      <c r="J218" s="6">
        <v>1</v>
      </c>
      <c r="K218" s="2" t="s">
        <v>611</v>
      </c>
      <c r="L218" s="4">
        <v>217</v>
      </c>
      <c r="M218" s="4">
        <f>VLOOKUP($K218,'21.12.2020'!$K$2:$L$500,2,FALSE)</f>
        <v>215</v>
      </c>
      <c r="N218" s="4">
        <f>VLOOKUP($K218,'14.12.2020'!$K$2:$L$500,2,FALSE)</f>
        <v>228</v>
      </c>
      <c r="O218" s="4">
        <f>VLOOKUP($K218,'07.12.2020'!$K$2:$L$500,2,FALSE)</f>
        <v>229</v>
      </c>
      <c r="P218" s="4">
        <f>VLOOKUP($K218,'30.11.2020'!$K$2:$L$500,2,FALSE)</f>
        <v>223</v>
      </c>
      <c r="Q218" s="4">
        <f>VLOOKUP($K218,'23.11.2020'!$K$2:$L$500,2,FALSE)</f>
        <v>226</v>
      </c>
      <c r="R218" s="4">
        <f>VLOOKUP($K218,'16.11.2020'!$K$2:$L$500,2,FALSE)</f>
        <v>230</v>
      </c>
      <c r="S218" s="4">
        <f>VLOOKUP($K218,'09.11.2020'!$K$2:$L$500,2,FALSE)</f>
        <v>233</v>
      </c>
      <c r="T218" s="4">
        <f>VLOOKUP($K218,'02.11.2020'!$K$2:$L$500,2,FALSE)</f>
        <v>239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5">
        <f t="shared" si="13"/>
        <v>-2</v>
      </c>
      <c r="AA218" s="5">
        <f t="shared" si="14"/>
        <v>11</v>
      </c>
      <c r="AB218" s="5">
        <f t="shared" si="15"/>
        <v>12</v>
      </c>
      <c r="AC218" s="5">
        <f t="shared" si="16"/>
        <v>6</v>
      </c>
    </row>
    <row r="219" spans="1:29">
      <c r="A219" s="1" t="s">
        <v>330</v>
      </c>
      <c r="B219" s="6">
        <v>72</v>
      </c>
      <c r="C219" s="2">
        <v>159.11000000000001</v>
      </c>
      <c r="D219" s="7">
        <v>256596</v>
      </c>
      <c r="E219" s="2">
        <v>5.4756</v>
      </c>
      <c r="F219" s="2">
        <v>14.6739</v>
      </c>
      <c r="G219" s="2">
        <v>76.279600000000002</v>
      </c>
      <c r="H219" s="2">
        <v>139.75</v>
      </c>
      <c r="I219" s="6">
        <v>12.1677</v>
      </c>
      <c r="J219" s="6">
        <v>1</v>
      </c>
      <c r="K219" s="2" t="s">
        <v>423</v>
      </c>
      <c r="L219" s="4">
        <v>218</v>
      </c>
      <c r="M219" s="4">
        <f>VLOOKUP($K219,'21.12.2020'!$K$2:$L$500,2,FALSE)</f>
        <v>217</v>
      </c>
      <c r="N219" s="4">
        <f>VLOOKUP($K219,'14.12.2020'!$K$2:$L$500,2,FALSE)</f>
        <v>214</v>
      </c>
      <c r="O219" s="4">
        <f>VLOOKUP($K219,'07.12.2020'!$K$2:$L$500,2,FALSE)</f>
        <v>211</v>
      </c>
      <c r="P219" s="4">
        <f>VLOOKUP($K219,'30.11.2020'!$K$2:$L$500,2,FALSE)</f>
        <v>211</v>
      </c>
      <c r="Q219" s="4">
        <f>VLOOKUP($K219,'23.11.2020'!$K$2:$L$500,2,FALSE)</f>
        <v>207</v>
      </c>
      <c r="R219" s="4">
        <f>VLOOKUP($K219,'16.11.2020'!$K$2:$L$500,2,FALSE)</f>
        <v>211</v>
      </c>
      <c r="S219" s="4">
        <f>VLOOKUP($K219,'09.11.2020'!$K$2:$L$500,2,FALSE)</f>
        <v>203</v>
      </c>
      <c r="T219" s="4">
        <f>VLOOKUP($K219,'02.11.2020'!$K$2:$L$500,2,FALSE)</f>
        <v>211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5">
        <f t="shared" si="13"/>
        <v>-1</v>
      </c>
      <c r="AA219" s="5">
        <f t="shared" si="14"/>
        <v>-4</v>
      </c>
      <c r="AB219" s="5">
        <f t="shared" si="15"/>
        <v>-7</v>
      </c>
      <c r="AC219" s="5">
        <f t="shared" si="16"/>
        <v>-7</v>
      </c>
    </row>
    <row r="220" spans="1:29">
      <c r="A220" s="1" t="s">
        <v>10</v>
      </c>
      <c r="B220" s="6">
        <v>71.866699999999994</v>
      </c>
      <c r="C220" s="2">
        <v>50.02</v>
      </c>
      <c r="D220" s="7">
        <v>1249933</v>
      </c>
      <c r="E220" s="2">
        <v>-3.3056000000000001</v>
      </c>
      <c r="F220" s="2">
        <v>-5.1753999999999998</v>
      </c>
      <c r="G220" s="2">
        <v>-8.0176999999999996</v>
      </c>
      <c r="H220" s="2">
        <v>54.05</v>
      </c>
      <c r="I220" s="6">
        <v>-8.0568000000000008</v>
      </c>
      <c r="J220" s="6">
        <v>0</v>
      </c>
      <c r="K220" s="2" t="s">
        <v>159</v>
      </c>
      <c r="L220" s="4">
        <v>219</v>
      </c>
      <c r="M220" s="4">
        <f>VLOOKUP($K220,'21.12.2020'!$K$2:$L$500,2,FALSE)</f>
        <v>200</v>
      </c>
      <c r="N220" s="4">
        <f>VLOOKUP($K220,'14.12.2020'!$K$2:$L$500,2,FALSE)</f>
        <v>198</v>
      </c>
      <c r="O220" s="4">
        <f>VLOOKUP($K220,'07.12.2020'!$K$2:$L$500,2,FALSE)</f>
        <v>176</v>
      </c>
      <c r="P220" s="4">
        <f>VLOOKUP($K220,'30.11.2020'!$K$2:$L$500,2,FALSE)</f>
        <v>169</v>
      </c>
      <c r="Q220" s="4">
        <f>VLOOKUP($K220,'23.11.2020'!$K$2:$L$500,2,FALSE)</f>
        <v>163</v>
      </c>
      <c r="R220" s="4">
        <f>VLOOKUP($K220,'16.11.2020'!$K$2:$L$500,2,FALSE)</f>
        <v>153</v>
      </c>
      <c r="S220" s="4">
        <f>VLOOKUP($K220,'09.11.2020'!$K$2:$L$500,2,FALSE)</f>
        <v>150</v>
      </c>
      <c r="T220" s="4">
        <f>VLOOKUP($K220,'02.11.2020'!$K$2:$L$500,2,FALSE)</f>
        <v>151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5">
        <f t="shared" si="13"/>
        <v>-19</v>
      </c>
      <c r="AA220" s="5">
        <f t="shared" si="14"/>
        <v>-21</v>
      </c>
      <c r="AB220" s="5">
        <f t="shared" si="15"/>
        <v>-43</v>
      </c>
      <c r="AC220" s="5">
        <f t="shared" si="16"/>
        <v>-50</v>
      </c>
    </row>
    <row r="221" spans="1:29">
      <c r="A221" s="1" t="s">
        <v>526</v>
      </c>
      <c r="B221" s="6">
        <v>71.866699999999994</v>
      </c>
      <c r="C221" s="2">
        <v>116.95</v>
      </c>
      <c r="D221" s="7">
        <v>216021</v>
      </c>
      <c r="E221" s="2">
        <v>0.85370000000000001</v>
      </c>
      <c r="F221" s="2">
        <v>14.1867</v>
      </c>
      <c r="G221" s="2">
        <v>128.7414</v>
      </c>
      <c r="H221" s="2">
        <v>91.9</v>
      </c>
      <c r="I221" s="6">
        <v>21.4194</v>
      </c>
      <c r="J221" s="6">
        <v>1</v>
      </c>
      <c r="K221" s="2" t="s">
        <v>537</v>
      </c>
      <c r="L221" s="4">
        <v>220</v>
      </c>
      <c r="M221" s="4">
        <f>VLOOKUP($K221,'21.12.2020'!$K$2:$L$500,2,FALSE)</f>
        <v>218</v>
      </c>
      <c r="N221" s="4">
        <f>VLOOKUP($K221,'14.12.2020'!$K$2:$L$500,2,FALSE)</f>
        <v>215</v>
      </c>
      <c r="O221" s="4">
        <f>VLOOKUP($K221,'07.12.2020'!$K$2:$L$500,2,FALSE)</f>
        <v>213</v>
      </c>
      <c r="P221" s="4">
        <f>VLOOKUP($K221,'30.11.2020'!$K$2:$L$500,2,FALSE)</f>
        <v>208</v>
      </c>
      <c r="Q221" s="4">
        <f>VLOOKUP($K221,'23.11.2020'!$K$2:$L$500,2,FALSE)</f>
        <v>208</v>
      </c>
      <c r="R221" s="4">
        <f>VLOOKUP($K221,'16.11.2020'!$K$2:$L$500,2,FALSE)</f>
        <v>208</v>
      </c>
      <c r="S221" s="4">
        <f>VLOOKUP($K221,'09.11.2020'!$K$2:$L$500,2,FALSE)</f>
        <v>213</v>
      </c>
      <c r="T221" s="4">
        <f>VLOOKUP($K221,'02.11.2020'!$K$2:$L$500,2,FALSE)</f>
        <v>217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5">
        <f t="shared" si="13"/>
        <v>-2</v>
      </c>
      <c r="AA221" s="5">
        <f t="shared" si="14"/>
        <v>-5</v>
      </c>
      <c r="AB221" s="5">
        <f t="shared" si="15"/>
        <v>-7</v>
      </c>
      <c r="AC221" s="5">
        <f t="shared" si="16"/>
        <v>-12</v>
      </c>
    </row>
    <row r="222" spans="1:29">
      <c r="A222" s="1" t="s">
        <v>301</v>
      </c>
      <c r="B222" s="6">
        <v>71.866699999999994</v>
      </c>
      <c r="C222" s="2">
        <v>190.31</v>
      </c>
      <c r="D222" s="7">
        <v>3522832</v>
      </c>
      <c r="E222" s="2">
        <v>1.1749000000000001</v>
      </c>
      <c r="F222" s="2">
        <v>35.741799999999998</v>
      </c>
      <c r="G222" s="2">
        <v>327.95139999999998</v>
      </c>
      <c r="H222" s="2">
        <v>133.65</v>
      </c>
      <c r="I222" s="6">
        <v>29.772500000000001</v>
      </c>
      <c r="J222" s="6">
        <v>1</v>
      </c>
      <c r="K222" s="2" t="s">
        <v>394</v>
      </c>
      <c r="L222" s="4">
        <v>221</v>
      </c>
      <c r="M222" s="4">
        <f>VLOOKUP($K222,'21.12.2020'!$K$2:$L$500,2,FALSE)</f>
        <v>219</v>
      </c>
      <c r="N222" s="4">
        <f>VLOOKUP($K222,'14.12.2020'!$K$2:$L$500,2,FALSE)</f>
        <v>216</v>
      </c>
      <c r="O222" s="4">
        <f>VLOOKUP($K222,'07.12.2020'!$K$2:$L$500,2,FALSE)</f>
        <v>214</v>
      </c>
      <c r="P222" s="4">
        <f>VLOOKUP($K222,'30.11.2020'!$K$2:$L$500,2,FALSE)</f>
        <v>212</v>
      </c>
      <c r="Q222" s="4">
        <f>VLOOKUP($K222,'23.11.2020'!$K$2:$L$500,2,FALSE)</f>
        <v>227</v>
      </c>
      <c r="R222" s="4">
        <f>VLOOKUP($K222,'16.11.2020'!$K$2:$L$500,2,FALSE)</f>
        <v>229</v>
      </c>
      <c r="S222" s="4">
        <f>VLOOKUP($K222,'09.11.2020'!$K$2:$L$500,2,FALSE)</f>
        <v>198</v>
      </c>
      <c r="T222" s="4">
        <f>VLOOKUP($K222,'02.11.2020'!$K$2:$L$500,2,FALSE)</f>
        <v>188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5">
        <f t="shared" si="13"/>
        <v>-2</v>
      </c>
      <c r="AA222" s="5">
        <f t="shared" si="14"/>
        <v>-5</v>
      </c>
      <c r="AB222" s="5">
        <f t="shared" si="15"/>
        <v>-7</v>
      </c>
      <c r="AC222" s="5">
        <f t="shared" si="16"/>
        <v>-9</v>
      </c>
    </row>
    <row r="223" spans="1:29">
      <c r="A223" s="1" t="s">
        <v>349</v>
      </c>
      <c r="B223" s="6">
        <v>71.866699999999994</v>
      </c>
      <c r="C223" s="2">
        <v>68.61</v>
      </c>
      <c r="D223" s="7">
        <v>1153062</v>
      </c>
      <c r="E223" s="2">
        <v>0.26300000000000001</v>
      </c>
      <c r="F223" s="2">
        <v>5.0689000000000002</v>
      </c>
      <c r="G223" s="2">
        <v>15.505000000000001</v>
      </c>
      <c r="H223" s="2">
        <v>57.0501</v>
      </c>
      <c r="I223" s="6">
        <v>16.848700000000001</v>
      </c>
      <c r="J223" s="6">
        <v>1</v>
      </c>
      <c r="K223" s="2" t="s">
        <v>443</v>
      </c>
      <c r="L223" s="4">
        <v>222</v>
      </c>
      <c r="M223" s="4">
        <f>VLOOKUP($K223,'21.12.2020'!$K$2:$L$500,2,FALSE)</f>
        <v>220</v>
      </c>
      <c r="N223" s="4">
        <f>VLOOKUP($K223,'14.12.2020'!$K$2:$L$500,2,FALSE)</f>
        <v>217</v>
      </c>
      <c r="O223" s="4">
        <f>VLOOKUP($K223,'07.12.2020'!$K$2:$L$500,2,FALSE)</f>
        <v>217</v>
      </c>
      <c r="P223" s="4">
        <f>VLOOKUP($K223,'30.11.2020'!$K$2:$L$500,2,FALSE)</f>
        <v>213</v>
      </c>
      <c r="Q223" s="4">
        <f>VLOOKUP($K223,'23.11.2020'!$K$2:$L$500,2,FALSE)</f>
        <v>215</v>
      </c>
      <c r="R223" s="4">
        <f>VLOOKUP($K223,'16.11.2020'!$K$2:$L$500,2,FALSE)</f>
        <v>214</v>
      </c>
      <c r="S223" s="4">
        <f>VLOOKUP($K223,'09.11.2020'!$K$2:$L$500,2,FALSE)</f>
        <v>218</v>
      </c>
      <c r="T223" s="4">
        <f>VLOOKUP($K223,'02.11.2020'!$K$2:$L$500,2,FALSE)</f>
        <v>225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5">
        <f t="shared" si="13"/>
        <v>-2</v>
      </c>
      <c r="AA223" s="5">
        <f t="shared" si="14"/>
        <v>-5</v>
      </c>
      <c r="AB223" s="5">
        <f t="shared" si="15"/>
        <v>-5</v>
      </c>
      <c r="AC223" s="5">
        <f t="shared" si="16"/>
        <v>-9</v>
      </c>
    </row>
    <row r="224" spans="1:29">
      <c r="A224" s="1" t="s">
        <v>250</v>
      </c>
      <c r="B224" s="6">
        <v>71.866699999999994</v>
      </c>
      <c r="C224" s="2">
        <v>168.47</v>
      </c>
      <c r="D224" s="7">
        <v>1074331</v>
      </c>
      <c r="E224" s="2">
        <v>-0.69550000000000001</v>
      </c>
      <c r="F224" s="2">
        <v>-0.5373</v>
      </c>
      <c r="G224" s="2">
        <v>4.6657999999999999</v>
      </c>
      <c r="H224" s="2">
        <v>165.39</v>
      </c>
      <c r="I224" s="6">
        <v>1.8282</v>
      </c>
      <c r="J224" s="6">
        <v>1</v>
      </c>
      <c r="K224" s="2" t="s">
        <v>261</v>
      </c>
      <c r="L224" s="4">
        <v>223</v>
      </c>
      <c r="M224" s="4">
        <f>VLOOKUP($K224,'21.12.2020'!$K$2:$L$500,2,FALSE)</f>
        <v>221</v>
      </c>
      <c r="N224" s="4">
        <f>VLOOKUP($K224,'14.12.2020'!$K$2:$L$500,2,FALSE)</f>
        <v>218</v>
      </c>
      <c r="O224" s="4">
        <f>VLOOKUP($K224,'07.12.2020'!$K$2:$L$500,2,FALSE)</f>
        <v>218</v>
      </c>
      <c r="P224" s="4">
        <f>VLOOKUP($K224,'30.11.2020'!$K$2:$L$500,2,FALSE)</f>
        <v>214</v>
      </c>
      <c r="Q224" s="4">
        <f>VLOOKUP($K224,'23.11.2020'!$K$2:$L$500,2,FALSE)</f>
        <v>213</v>
      </c>
      <c r="R224" s="4">
        <f>VLOOKUP($K224,'16.11.2020'!$K$2:$L$500,2,FALSE)</f>
        <v>215</v>
      </c>
      <c r="S224" s="4">
        <f>VLOOKUP($K224,'09.11.2020'!$K$2:$L$500,2,FALSE)</f>
        <v>219</v>
      </c>
      <c r="T224" s="4">
        <f>VLOOKUP($K224,'02.11.2020'!$K$2:$L$500,2,FALSE)</f>
        <v>226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5">
        <f t="shared" si="13"/>
        <v>-2</v>
      </c>
      <c r="AA224" s="5">
        <f t="shared" si="14"/>
        <v>-5</v>
      </c>
      <c r="AB224" s="5">
        <f t="shared" si="15"/>
        <v>-5</v>
      </c>
      <c r="AC224" s="5">
        <f t="shared" si="16"/>
        <v>-9</v>
      </c>
    </row>
    <row r="225" spans="1:29">
      <c r="A225" s="1" t="s">
        <v>687</v>
      </c>
      <c r="B225" s="6">
        <v>71.866699999999994</v>
      </c>
      <c r="C225" s="2">
        <v>80.599999999999994</v>
      </c>
      <c r="D225" s="7">
        <v>306318</v>
      </c>
      <c r="E225" s="2">
        <v>1.24E-2</v>
      </c>
      <c r="F225" s="2">
        <v>0.61170000000000002</v>
      </c>
      <c r="G225" s="2">
        <v>12.743</v>
      </c>
      <c r="H225" s="2">
        <v>77.099999999999994</v>
      </c>
      <c r="I225" s="6">
        <v>4.3423999999999996</v>
      </c>
      <c r="J225" s="6">
        <v>0</v>
      </c>
      <c r="K225" s="2" t="s">
        <v>690</v>
      </c>
      <c r="L225" s="4">
        <v>224</v>
      </c>
      <c r="M225" s="4">
        <f>VLOOKUP($K225,'21.12.2020'!$K$2:$L$500,2,FALSE)</f>
        <v>238</v>
      </c>
      <c r="N225" s="4">
        <f>VLOOKUP($K225,'14.12.2020'!$K$2:$L$500,2,FALSE)</f>
        <v>281</v>
      </c>
      <c r="O225" s="4">
        <f>VLOOKUP($K225,'07.12.2020'!$K$2:$L$500,2,FALSE)</f>
        <v>310</v>
      </c>
      <c r="P225" s="4" t="e">
        <f>VLOOKUP($K225,'30.11.2020'!$K$2:$L$500,2,FALSE)</f>
        <v>#N/A</v>
      </c>
      <c r="Q225" s="4" t="e">
        <f>VLOOKUP($K225,'23.11.2020'!$K$2:$L$500,2,FALSE)</f>
        <v>#N/A</v>
      </c>
      <c r="R225" s="4" t="e">
        <f>VLOOKUP($K225,'16.11.2020'!$K$2:$L$500,2,FALSE)</f>
        <v>#N/A</v>
      </c>
      <c r="S225" s="4" t="e">
        <f>VLOOKUP($K225,'09.11.2020'!$K$2:$L$500,2,FALSE)</f>
        <v>#N/A</v>
      </c>
      <c r="T225" s="4" t="e">
        <f>VLOOKUP($K225,'02.11.2020'!$K$2:$L$500,2,FALSE)</f>
        <v>#N/A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5">
        <f t="shared" si="13"/>
        <v>14</v>
      </c>
      <c r="AA225" s="5">
        <f t="shared" si="14"/>
        <v>57</v>
      </c>
      <c r="AB225" s="5">
        <f t="shared" si="15"/>
        <v>86</v>
      </c>
      <c r="AC225" s="5" t="e">
        <f t="shared" si="16"/>
        <v>#N/A</v>
      </c>
    </row>
    <row r="226" spans="1:29">
      <c r="A226" s="1" t="s">
        <v>560</v>
      </c>
      <c r="B226" s="6">
        <v>71.7333</v>
      </c>
      <c r="C226" s="2">
        <v>41.12</v>
      </c>
      <c r="D226" s="7">
        <v>219920</v>
      </c>
      <c r="E226" s="2">
        <v>0.19489999999999999</v>
      </c>
      <c r="F226" s="2">
        <v>8.5820000000000007</v>
      </c>
      <c r="G226" s="2">
        <v>27.070499999999999</v>
      </c>
      <c r="H226" s="2">
        <v>38.220999999999997</v>
      </c>
      <c r="I226" s="6">
        <v>7.0500999999999996</v>
      </c>
      <c r="J226" s="6">
        <v>1</v>
      </c>
      <c r="K226" s="2" t="s">
        <v>564</v>
      </c>
      <c r="L226" s="4">
        <v>225</v>
      </c>
      <c r="M226" s="4">
        <f>VLOOKUP($K226,'21.12.2020'!$K$2:$L$500,2,FALSE)</f>
        <v>222</v>
      </c>
      <c r="N226" s="4">
        <f>VLOOKUP($K226,'14.12.2020'!$K$2:$L$500,2,FALSE)</f>
        <v>219</v>
      </c>
      <c r="O226" s="4">
        <f>VLOOKUP($K226,'07.12.2020'!$K$2:$L$500,2,FALSE)</f>
        <v>220</v>
      </c>
      <c r="P226" s="4">
        <f>VLOOKUP($K226,'30.11.2020'!$K$2:$L$500,2,FALSE)</f>
        <v>215</v>
      </c>
      <c r="Q226" s="4">
        <f>VLOOKUP($K226,'23.11.2020'!$K$2:$L$500,2,FALSE)</f>
        <v>220</v>
      </c>
      <c r="R226" s="4">
        <f>VLOOKUP($K226,'16.11.2020'!$K$2:$L$500,2,FALSE)</f>
        <v>218</v>
      </c>
      <c r="S226" s="4">
        <f>VLOOKUP($K226,'09.11.2020'!$K$2:$L$500,2,FALSE)</f>
        <v>223</v>
      </c>
      <c r="T226" s="4">
        <f>VLOOKUP($K226,'02.11.2020'!$K$2:$L$500,2,FALSE)</f>
        <v>220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5">
        <f t="shared" si="13"/>
        <v>-3</v>
      </c>
      <c r="AA226" s="5">
        <f t="shared" si="14"/>
        <v>-6</v>
      </c>
      <c r="AB226" s="5">
        <f t="shared" si="15"/>
        <v>-5</v>
      </c>
      <c r="AC226" s="5">
        <f t="shared" si="16"/>
        <v>-10</v>
      </c>
    </row>
    <row r="227" spans="1:29">
      <c r="A227" s="1" t="s">
        <v>368</v>
      </c>
      <c r="B227" s="6">
        <v>71.7333</v>
      </c>
      <c r="C227" s="2">
        <v>344.3</v>
      </c>
      <c r="D227" s="7">
        <v>270391</v>
      </c>
      <c r="E227" s="2">
        <v>0.51090000000000002</v>
      </c>
      <c r="F227" s="2">
        <v>4.6759000000000004</v>
      </c>
      <c r="G227" s="2">
        <v>35.338000000000001</v>
      </c>
      <c r="H227" s="2">
        <v>320.97000000000003</v>
      </c>
      <c r="I227" s="6">
        <v>6.7760999999999996</v>
      </c>
      <c r="J227" s="6">
        <v>1</v>
      </c>
      <c r="K227" s="2" t="s">
        <v>462</v>
      </c>
      <c r="L227" s="4">
        <v>226</v>
      </c>
      <c r="M227" s="4">
        <f>VLOOKUP($K227,'21.12.2020'!$K$2:$L$500,2,FALSE)</f>
        <v>224</v>
      </c>
      <c r="N227" s="4">
        <f>VLOOKUP($K227,'14.12.2020'!$K$2:$L$500,2,FALSE)</f>
        <v>220</v>
      </c>
      <c r="O227" s="4">
        <f>VLOOKUP($K227,'07.12.2020'!$K$2:$L$500,2,FALSE)</f>
        <v>221</v>
      </c>
      <c r="P227" s="4">
        <f>VLOOKUP($K227,'30.11.2020'!$K$2:$L$500,2,FALSE)</f>
        <v>216</v>
      </c>
      <c r="Q227" s="4">
        <f>VLOOKUP($K227,'23.11.2020'!$K$2:$L$500,2,FALSE)</f>
        <v>217</v>
      </c>
      <c r="R227" s="4">
        <f>VLOOKUP($K227,'16.11.2020'!$K$2:$L$500,2,FALSE)</f>
        <v>219</v>
      </c>
      <c r="S227" s="4">
        <f>VLOOKUP($K227,'09.11.2020'!$K$2:$L$500,2,FALSE)</f>
        <v>225</v>
      </c>
      <c r="T227" s="4">
        <f>VLOOKUP($K227,'02.11.2020'!$K$2:$L$500,2,FALSE)</f>
        <v>230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5">
        <f t="shared" si="13"/>
        <v>-2</v>
      </c>
      <c r="AA227" s="5">
        <f t="shared" si="14"/>
        <v>-6</v>
      </c>
      <c r="AB227" s="5">
        <f t="shared" si="15"/>
        <v>-5</v>
      </c>
      <c r="AC227" s="5">
        <f t="shared" si="16"/>
        <v>-10</v>
      </c>
    </row>
    <row r="228" spans="1:29">
      <c r="A228" s="1" t="s">
        <v>492</v>
      </c>
      <c r="B228" s="6">
        <v>71.7333</v>
      </c>
      <c r="C228" s="2">
        <v>76.23</v>
      </c>
      <c r="D228" s="7">
        <v>733119</v>
      </c>
      <c r="E228" s="2">
        <v>10.6386</v>
      </c>
      <c r="F228" s="2">
        <v>28.010100000000001</v>
      </c>
      <c r="G228" s="2">
        <v>263.51929999999999</v>
      </c>
      <c r="H228" s="2">
        <v>65.405000000000001</v>
      </c>
      <c r="I228" s="6">
        <v>14.2005</v>
      </c>
      <c r="J228" s="6">
        <v>1</v>
      </c>
      <c r="K228" s="2" t="s">
        <v>494</v>
      </c>
      <c r="L228" s="4">
        <v>227</v>
      </c>
      <c r="M228" s="4">
        <f>VLOOKUP($K228,'21.12.2020'!$K$2:$L$500,2,FALSE)</f>
        <v>225</v>
      </c>
      <c r="N228" s="4">
        <f>VLOOKUP($K228,'14.12.2020'!$K$2:$L$500,2,FALSE)</f>
        <v>221</v>
      </c>
      <c r="O228" s="4">
        <f>VLOOKUP($K228,'07.12.2020'!$K$2:$L$500,2,FALSE)</f>
        <v>222</v>
      </c>
      <c r="P228" s="4">
        <f>VLOOKUP($K228,'30.11.2020'!$K$2:$L$500,2,FALSE)</f>
        <v>217</v>
      </c>
      <c r="Q228" s="4">
        <f>VLOOKUP($K228,'23.11.2020'!$K$2:$L$500,2,FALSE)</f>
        <v>223</v>
      </c>
      <c r="R228" s="4">
        <f>VLOOKUP($K228,'16.11.2020'!$K$2:$L$500,2,FALSE)</f>
        <v>220</v>
      </c>
      <c r="S228" s="4">
        <f>VLOOKUP($K228,'09.11.2020'!$K$2:$L$500,2,FALSE)</f>
        <v>226</v>
      </c>
      <c r="T228" s="4">
        <f>VLOOKUP($K228,'02.11.2020'!$K$2:$L$500,2,FALSE)</f>
        <v>231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5">
        <f t="shared" si="13"/>
        <v>-2</v>
      </c>
      <c r="AA228" s="5">
        <f t="shared" si="14"/>
        <v>-6</v>
      </c>
      <c r="AB228" s="5">
        <f t="shared" si="15"/>
        <v>-5</v>
      </c>
      <c r="AC228" s="5">
        <f t="shared" si="16"/>
        <v>-10</v>
      </c>
    </row>
    <row r="229" spans="1:29">
      <c r="A229" s="1" t="s">
        <v>366</v>
      </c>
      <c r="B229" s="6">
        <v>71.7333</v>
      </c>
      <c r="C229" s="2">
        <v>137.88</v>
      </c>
      <c r="D229" s="7">
        <v>88715</v>
      </c>
      <c r="E229" s="2">
        <v>2.18E-2</v>
      </c>
      <c r="F229" s="2">
        <v>7.9972000000000003</v>
      </c>
      <c r="G229" s="2">
        <v>38.2117</v>
      </c>
      <c r="H229" s="2">
        <v>122.4807</v>
      </c>
      <c r="I229" s="6">
        <v>11.1686</v>
      </c>
      <c r="J229" s="6">
        <v>1</v>
      </c>
      <c r="K229" s="2" t="s">
        <v>460</v>
      </c>
      <c r="L229" s="4">
        <v>228</v>
      </c>
      <c r="M229" s="4">
        <f>VLOOKUP($K229,'21.12.2020'!$K$2:$L$500,2,FALSE)</f>
        <v>226</v>
      </c>
      <c r="N229" s="4">
        <f>VLOOKUP($K229,'14.12.2020'!$K$2:$L$500,2,FALSE)</f>
        <v>222</v>
      </c>
      <c r="O229" s="4">
        <f>VLOOKUP($K229,'07.12.2020'!$K$2:$L$500,2,FALSE)</f>
        <v>223</v>
      </c>
      <c r="P229" s="4">
        <f>VLOOKUP($K229,'30.11.2020'!$K$2:$L$500,2,FALSE)</f>
        <v>218</v>
      </c>
      <c r="Q229" s="4">
        <f>VLOOKUP($K229,'23.11.2020'!$K$2:$L$500,2,FALSE)</f>
        <v>221</v>
      </c>
      <c r="R229" s="4">
        <f>VLOOKUP($K229,'16.11.2020'!$K$2:$L$500,2,FALSE)</f>
        <v>221</v>
      </c>
      <c r="S229" s="4">
        <f>VLOOKUP($K229,'09.11.2020'!$K$2:$L$500,2,FALSE)</f>
        <v>227</v>
      </c>
      <c r="T229" s="4">
        <f>VLOOKUP($K229,'02.11.2020'!$K$2:$L$500,2,FALSE)</f>
        <v>232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5">
        <f t="shared" si="13"/>
        <v>-2</v>
      </c>
      <c r="AA229" s="5">
        <f t="shared" si="14"/>
        <v>-6</v>
      </c>
      <c r="AB229" s="5">
        <f t="shared" si="15"/>
        <v>-5</v>
      </c>
      <c r="AC229" s="5">
        <f t="shared" si="16"/>
        <v>-10</v>
      </c>
    </row>
    <row r="230" spans="1:29">
      <c r="A230" s="1" t="s">
        <v>334</v>
      </c>
      <c r="B230" s="6">
        <v>71.7333</v>
      </c>
      <c r="C230" s="2">
        <v>242.12</v>
      </c>
      <c r="D230" s="7">
        <v>568638</v>
      </c>
      <c r="E230" s="2">
        <v>1.2419</v>
      </c>
      <c r="F230" s="2">
        <v>2.476</v>
      </c>
      <c r="G230" s="2">
        <v>264.80340000000001</v>
      </c>
      <c r="H230" s="2">
        <v>179.01</v>
      </c>
      <c r="I230" s="6">
        <v>26.0656</v>
      </c>
      <c r="J230" s="6">
        <v>0</v>
      </c>
      <c r="K230" s="2" t="s">
        <v>427</v>
      </c>
      <c r="L230" s="4">
        <v>229</v>
      </c>
      <c r="M230" s="4">
        <f>VLOOKUP($K230,'21.12.2020'!$K$2:$L$500,2,FALSE)</f>
        <v>227</v>
      </c>
      <c r="N230" s="4">
        <f>VLOOKUP($K230,'14.12.2020'!$K$2:$L$500,2,FALSE)</f>
        <v>223</v>
      </c>
      <c r="O230" s="4">
        <f>VLOOKUP($K230,'07.12.2020'!$K$2:$L$500,2,FALSE)</f>
        <v>198</v>
      </c>
      <c r="P230" s="4">
        <f>VLOOKUP($K230,'30.11.2020'!$K$2:$L$500,2,FALSE)</f>
        <v>180</v>
      </c>
      <c r="Q230" s="4">
        <f>VLOOKUP($K230,'23.11.2020'!$K$2:$L$500,2,FALSE)</f>
        <v>174</v>
      </c>
      <c r="R230" s="4">
        <f>VLOOKUP($K230,'16.11.2020'!$K$2:$L$500,2,FALSE)</f>
        <v>173</v>
      </c>
      <c r="S230" s="4">
        <f>VLOOKUP($K230,'09.11.2020'!$K$2:$L$500,2,FALSE)</f>
        <v>173</v>
      </c>
      <c r="T230" s="4">
        <f>VLOOKUP($K230,'02.11.2020'!$K$2:$L$500,2,FALSE)</f>
        <v>173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5">
        <f t="shared" si="13"/>
        <v>-2</v>
      </c>
      <c r="AA230" s="5">
        <f t="shared" si="14"/>
        <v>-6</v>
      </c>
      <c r="AB230" s="5">
        <f t="shared" si="15"/>
        <v>-31</v>
      </c>
      <c r="AC230" s="5">
        <f t="shared" si="16"/>
        <v>-49</v>
      </c>
    </row>
    <row r="231" spans="1:29">
      <c r="A231" s="1" t="s">
        <v>552</v>
      </c>
      <c r="B231" s="6">
        <v>71.7333</v>
      </c>
      <c r="C231" s="2">
        <v>107.28</v>
      </c>
      <c r="D231" s="7">
        <v>664375</v>
      </c>
      <c r="E231" s="2">
        <v>0.26169999999999999</v>
      </c>
      <c r="F231" s="2">
        <v>2.6505000000000001</v>
      </c>
      <c r="G231" s="2">
        <v>19.705400000000001</v>
      </c>
      <c r="H231" s="2">
        <v>94.81</v>
      </c>
      <c r="I231" s="6">
        <v>11.623799999999999</v>
      </c>
      <c r="J231" s="6">
        <v>1</v>
      </c>
      <c r="K231" s="2" t="s">
        <v>555</v>
      </c>
      <c r="L231" s="4">
        <v>230</v>
      </c>
      <c r="M231" s="4">
        <f>VLOOKUP($K231,'21.12.2020'!$K$2:$L$500,2,FALSE)</f>
        <v>228</v>
      </c>
      <c r="N231" s="4">
        <f>VLOOKUP($K231,'14.12.2020'!$K$2:$L$500,2,FALSE)</f>
        <v>224</v>
      </c>
      <c r="O231" s="4">
        <f>VLOOKUP($K231,'07.12.2020'!$K$2:$L$500,2,FALSE)</f>
        <v>224</v>
      </c>
      <c r="P231" s="4">
        <f>VLOOKUP($K231,'30.11.2020'!$K$2:$L$500,2,FALSE)</f>
        <v>219</v>
      </c>
      <c r="Q231" s="4">
        <f>VLOOKUP($K231,'23.11.2020'!$K$2:$L$500,2,FALSE)</f>
        <v>224</v>
      </c>
      <c r="R231" s="4">
        <f>VLOOKUP($K231,'16.11.2020'!$K$2:$L$500,2,FALSE)</f>
        <v>223</v>
      </c>
      <c r="S231" s="4">
        <f>VLOOKUP($K231,'09.11.2020'!$K$2:$L$500,2,FALSE)</f>
        <v>228</v>
      </c>
      <c r="T231" s="4">
        <f>VLOOKUP($K231,'02.11.2020'!$K$2:$L$500,2,FALSE)</f>
        <v>234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5">
        <f t="shared" si="13"/>
        <v>-2</v>
      </c>
      <c r="AA231" s="5">
        <f t="shared" si="14"/>
        <v>-6</v>
      </c>
      <c r="AB231" s="5">
        <f t="shared" si="15"/>
        <v>-6</v>
      </c>
      <c r="AC231" s="5">
        <f t="shared" si="16"/>
        <v>-11</v>
      </c>
    </row>
    <row r="232" spans="1:29">
      <c r="A232" s="1" t="s">
        <v>305</v>
      </c>
      <c r="B232" s="6">
        <v>71.7333</v>
      </c>
      <c r="C232" s="2">
        <v>61.85</v>
      </c>
      <c r="D232" s="7">
        <v>26383</v>
      </c>
      <c r="E232" s="2">
        <v>5.0799999999999998E-2</v>
      </c>
      <c r="F232" s="2">
        <v>3.7423000000000002</v>
      </c>
      <c r="G232" s="2">
        <v>9.8492999999999995</v>
      </c>
      <c r="H232" s="2">
        <v>53.524999999999999</v>
      </c>
      <c r="I232" s="6">
        <v>13.46</v>
      </c>
      <c r="J232" s="6">
        <v>1</v>
      </c>
      <c r="K232" s="2" t="s">
        <v>398</v>
      </c>
      <c r="L232" s="4">
        <v>231</v>
      </c>
      <c r="M232" s="4">
        <f>VLOOKUP($K232,'21.12.2020'!$K$2:$L$500,2,FALSE)</f>
        <v>229</v>
      </c>
      <c r="N232" s="4">
        <f>VLOOKUP($K232,'14.12.2020'!$K$2:$L$500,2,FALSE)</f>
        <v>226</v>
      </c>
      <c r="O232" s="4">
        <f>VLOOKUP($K232,'07.12.2020'!$K$2:$L$500,2,FALSE)</f>
        <v>227</v>
      </c>
      <c r="P232" s="4">
        <f>VLOOKUP($K232,'30.11.2020'!$K$2:$L$500,2,FALSE)</f>
        <v>221</v>
      </c>
      <c r="Q232" s="4">
        <f>VLOOKUP($K232,'23.11.2020'!$K$2:$L$500,2,FALSE)</f>
        <v>218</v>
      </c>
      <c r="R232" s="4">
        <f>VLOOKUP($K232,'16.11.2020'!$K$2:$L$500,2,FALSE)</f>
        <v>226</v>
      </c>
      <c r="S232" s="4">
        <f>VLOOKUP($K232,'09.11.2020'!$K$2:$L$500,2,FALSE)</f>
        <v>229</v>
      </c>
      <c r="T232" s="4">
        <f>VLOOKUP($K232,'02.11.2020'!$K$2:$L$500,2,FALSE)</f>
        <v>237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5">
        <f t="shared" si="13"/>
        <v>-2</v>
      </c>
      <c r="AA232" s="5">
        <f t="shared" si="14"/>
        <v>-5</v>
      </c>
      <c r="AB232" s="5">
        <f t="shared" si="15"/>
        <v>-4</v>
      </c>
      <c r="AC232" s="5">
        <f t="shared" si="16"/>
        <v>-10</v>
      </c>
    </row>
    <row r="233" spans="1:29">
      <c r="A233" s="1" t="s">
        <v>702</v>
      </c>
      <c r="B233" s="6">
        <v>71.7333</v>
      </c>
      <c r="C233" s="2">
        <v>55.8</v>
      </c>
      <c r="D233" s="7">
        <v>788855</v>
      </c>
      <c r="E233" s="2">
        <v>16.6144</v>
      </c>
      <c r="F233" s="2">
        <v>8.2444000000000006</v>
      </c>
      <c r="G233" s="2">
        <v>96.825400000000002</v>
      </c>
      <c r="H233" s="2">
        <v>46.134999999999998</v>
      </c>
      <c r="I233" s="6">
        <v>17.320799999999998</v>
      </c>
      <c r="J233" s="6">
        <v>1</v>
      </c>
      <c r="K233" s="2" t="s">
        <v>707</v>
      </c>
      <c r="L233" s="4">
        <v>232</v>
      </c>
      <c r="M233" s="4">
        <f>VLOOKUP($K233,'21.12.2020'!$K$2:$L$500,2,FALSE)</f>
        <v>260</v>
      </c>
      <c r="N233" s="4">
        <f>VLOOKUP($K233,'14.12.2020'!$K$2:$L$500,2,FALSE)</f>
        <v>292</v>
      </c>
      <c r="O233" s="4" t="e">
        <f>VLOOKUP($K233,'07.12.2020'!$K$2:$L$500,2,FALSE)</f>
        <v>#N/A</v>
      </c>
      <c r="P233" s="4" t="e">
        <f>VLOOKUP($K233,'30.11.2020'!$K$2:$L$500,2,FALSE)</f>
        <v>#N/A</v>
      </c>
      <c r="Q233" s="4" t="e">
        <f>VLOOKUP($K233,'23.11.2020'!$K$2:$L$500,2,FALSE)</f>
        <v>#N/A</v>
      </c>
      <c r="R233" s="4" t="e">
        <f>VLOOKUP($K233,'16.11.2020'!$K$2:$L$500,2,FALSE)</f>
        <v>#N/A</v>
      </c>
      <c r="S233" s="4" t="e">
        <f>VLOOKUP($K233,'09.11.2020'!$K$2:$L$500,2,FALSE)</f>
        <v>#N/A</v>
      </c>
      <c r="T233" s="4" t="e">
        <f>VLOOKUP($K233,'02.11.2020'!$K$2:$L$500,2,FALSE)</f>
        <v>#N/A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5">
        <f t="shared" si="13"/>
        <v>28</v>
      </c>
      <c r="AA233" s="5">
        <f t="shared" si="14"/>
        <v>60</v>
      </c>
      <c r="AB233" s="5" t="e">
        <f t="shared" si="15"/>
        <v>#N/A</v>
      </c>
      <c r="AC233" s="5" t="e">
        <f t="shared" si="16"/>
        <v>#N/A</v>
      </c>
    </row>
    <row r="234" spans="1:29">
      <c r="A234" s="1" t="s">
        <v>27</v>
      </c>
      <c r="B234" s="6">
        <v>71.599999999999994</v>
      </c>
      <c r="C234" s="2">
        <v>58.16</v>
      </c>
      <c r="D234" s="7">
        <v>1632124</v>
      </c>
      <c r="E234" s="2">
        <v>-2.2685</v>
      </c>
      <c r="F234" s="2">
        <v>-5.3384999999999998</v>
      </c>
      <c r="G234" s="2">
        <v>-7.0777999999999999</v>
      </c>
      <c r="H234" s="2">
        <v>62.625</v>
      </c>
      <c r="I234" s="6">
        <v>-7.6771000000000003</v>
      </c>
      <c r="J234" s="6">
        <v>0</v>
      </c>
      <c r="K234" s="2" t="s">
        <v>113</v>
      </c>
      <c r="L234" s="4">
        <v>233</v>
      </c>
      <c r="M234" s="4">
        <f>VLOOKUP($K234,'21.12.2020'!$K$2:$L$500,2,FALSE)</f>
        <v>208</v>
      </c>
      <c r="N234" s="4">
        <f>VLOOKUP($K234,'14.12.2020'!$K$2:$L$500,2,FALSE)</f>
        <v>177</v>
      </c>
      <c r="O234" s="4">
        <f>VLOOKUP($K234,'07.12.2020'!$K$2:$L$500,2,FALSE)</f>
        <v>164</v>
      </c>
      <c r="P234" s="4">
        <f>VLOOKUP($K234,'30.11.2020'!$K$2:$L$500,2,FALSE)</f>
        <v>148</v>
      </c>
      <c r="Q234" s="4">
        <f>VLOOKUP($K234,'23.11.2020'!$K$2:$L$500,2,FALSE)</f>
        <v>152</v>
      </c>
      <c r="R234" s="4">
        <f>VLOOKUP($K234,'16.11.2020'!$K$2:$L$500,2,FALSE)</f>
        <v>149</v>
      </c>
      <c r="S234" s="4">
        <f>VLOOKUP($K234,'09.11.2020'!$K$2:$L$500,2,FALSE)</f>
        <v>145</v>
      </c>
      <c r="T234" s="4">
        <f>VLOOKUP($K234,'02.11.2020'!$K$2:$L$500,2,FALSE)</f>
        <v>147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5">
        <f t="shared" si="13"/>
        <v>-25</v>
      </c>
      <c r="AA234" s="5">
        <f t="shared" si="14"/>
        <v>-56</v>
      </c>
      <c r="AB234" s="5">
        <f t="shared" si="15"/>
        <v>-69</v>
      </c>
      <c r="AC234" s="5">
        <f t="shared" si="16"/>
        <v>-85</v>
      </c>
    </row>
    <row r="235" spans="1:29">
      <c r="A235" s="1" t="s">
        <v>12</v>
      </c>
      <c r="B235" s="6">
        <v>71.466700000000003</v>
      </c>
      <c r="C235" s="2">
        <v>76.47</v>
      </c>
      <c r="D235" s="7">
        <v>1414081</v>
      </c>
      <c r="E235" s="2">
        <v>-2.8828999999999998</v>
      </c>
      <c r="F235" s="2">
        <v>-3.5687000000000002</v>
      </c>
      <c r="G235" s="2">
        <v>-0.1176</v>
      </c>
      <c r="H235" s="2">
        <v>79.91</v>
      </c>
      <c r="I235" s="6">
        <v>-4.4984999999999999</v>
      </c>
      <c r="J235" s="6">
        <v>0</v>
      </c>
      <c r="K235" s="2" t="s">
        <v>106</v>
      </c>
      <c r="L235" s="4">
        <v>234</v>
      </c>
      <c r="M235" s="4">
        <f>VLOOKUP($K235,'21.12.2020'!$K$2:$L$500,2,FALSE)</f>
        <v>223</v>
      </c>
      <c r="N235" s="4">
        <f>VLOOKUP($K235,'14.12.2020'!$K$2:$L$500,2,FALSE)</f>
        <v>227</v>
      </c>
      <c r="O235" s="4">
        <f>VLOOKUP($K235,'07.12.2020'!$K$2:$L$500,2,FALSE)</f>
        <v>212</v>
      </c>
      <c r="P235" s="4">
        <f>VLOOKUP($K235,'30.11.2020'!$K$2:$L$500,2,FALSE)</f>
        <v>196</v>
      </c>
      <c r="Q235" s="4">
        <f>VLOOKUP($K235,'23.11.2020'!$K$2:$L$500,2,FALSE)</f>
        <v>187</v>
      </c>
      <c r="R235" s="4">
        <f>VLOOKUP($K235,'16.11.2020'!$K$2:$L$500,2,FALSE)</f>
        <v>168</v>
      </c>
      <c r="S235" s="4">
        <f>VLOOKUP($K235,'09.11.2020'!$K$2:$L$500,2,FALSE)</f>
        <v>167</v>
      </c>
      <c r="T235" s="4">
        <f>VLOOKUP($K235,'02.11.2020'!$K$2:$L$500,2,FALSE)</f>
        <v>163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5">
        <f t="shared" si="13"/>
        <v>-11</v>
      </c>
      <c r="AA235" s="5">
        <f t="shared" si="14"/>
        <v>-7</v>
      </c>
      <c r="AB235" s="5">
        <f t="shared" si="15"/>
        <v>-22</v>
      </c>
      <c r="AC235" s="5">
        <f t="shared" si="16"/>
        <v>-38</v>
      </c>
    </row>
    <row r="236" spans="1:29">
      <c r="A236" s="1" t="s">
        <v>527</v>
      </c>
      <c r="B236" s="6">
        <v>71.466700000000003</v>
      </c>
      <c r="C236" s="2">
        <v>130.51</v>
      </c>
      <c r="D236" s="7">
        <v>334258</v>
      </c>
      <c r="E236" s="2">
        <v>-1.1288</v>
      </c>
      <c r="F236" s="2">
        <v>-1.7614000000000001</v>
      </c>
      <c r="G236" s="2">
        <v>7.9398</v>
      </c>
      <c r="H236" s="2">
        <v>127.44</v>
      </c>
      <c r="I236" s="6">
        <v>2.3523000000000001</v>
      </c>
      <c r="J236" s="6">
        <v>1</v>
      </c>
      <c r="K236" s="2" t="s">
        <v>538</v>
      </c>
      <c r="L236" s="4">
        <v>235</v>
      </c>
      <c r="M236" s="4">
        <f>VLOOKUP($K236,'21.12.2020'!$K$2:$L$500,2,FALSE)</f>
        <v>232</v>
      </c>
      <c r="N236" s="4">
        <f>VLOOKUP($K236,'14.12.2020'!$K$2:$L$500,2,FALSE)</f>
        <v>229</v>
      </c>
      <c r="O236" s="4">
        <f>VLOOKUP($K236,'07.12.2020'!$K$2:$L$500,2,FALSE)</f>
        <v>230</v>
      </c>
      <c r="P236" s="4">
        <f>VLOOKUP($K236,'30.11.2020'!$K$2:$L$500,2,FALSE)</f>
        <v>226</v>
      </c>
      <c r="Q236" s="4">
        <f>VLOOKUP($K236,'23.11.2020'!$K$2:$L$500,2,FALSE)</f>
        <v>232</v>
      </c>
      <c r="R236" s="4">
        <f>VLOOKUP($K236,'16.11.2020'!$K$2:$L$500,2,FALSE)</f>
        <v>232</v>
      </c>
      <c r="S236" s="4">
        <f>VLOOKUP($K236,'09.11.2020'!$K$2:$L$500,2,FALSE)</f>
        <v>206</v>
      </c>
      <c r="T236" s="4">
        <f>VLOOKUP($K236,'02.11.2020'!$K$2:$L$500,2,FALSE)</f>
        <v>206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5">
        <f t="shared" si="13"/>
        <v>-3</v>
      </c>
      <c r="AA236" s="5">
        <f t="shared" si="14"/>
        <v>-6</v>
      </c>
      <c r="AB236" s="5">
        <f t="shared" si="15"/>
        <v>-5</v>
      </c>
      <c r="AC236" s="5">
        <f t="shared" si="16"/>
        <v>-9</v>
      </c>
    </row>
    <row r="237" spans="1:29">
      <c r="A237" s="1" t="s">
        <v>676</v>
      </c>
      <c r="B237" s="6">
        <v>71.466700000000003</v>
      </c>
      <c r="C237" s="2">
        <v>39.69</v>
      </c>
      <c r="D237" s="7">
        <v>149154</v>
      </c>
      <c r="E237" s="2">
        <v>-2.2894999999999999</v>
      </c>
      <c r="F237" s="2">
        <v>-3.1951000000000001</v>
      </c>
      <c r="G237" s="2">
        <v>-5.7244999999999999</v>
      </c>
      <c r="H237" s="2">
        <v>39.388100000000001</v>
      </c>
      <c r="I237" s="6">
        <v>0.76060000000000005</v>
      </c>
      <c r="J237" s="6">
        <v>0</v>
      </c>
      <c r="K237" s="2" t="s">
        <v>692</v>
      </c>
      <c r="L237" s="4">
        <v>236</v>
      </c>
      <c r="M237" s="4">
        <f>VLOOKUP($K237,'21.12.2020'!$K$2:$L$500,2,FALSE)</f>
        <v>276</v>
      </c>
      <c r="N237" s="4">
        <f>VLOOKUP($K237,'14.12.2020'!$K$2:$L$500,2,FALSE)</f>
        <v>299</v>
      </c>
      <c r="O237" s="4">
        <f>VLOOKUP($K237,'07.12.2020'!$K$2:$L$500,2,FALSE)</f>
        <v>303</v>
      </c>
      <c r="P237" s="4" t="e">
        <f>VLOOKUP($K237,'30.11.2020'!$K$2:$L$500,2,FALSE)</f>
        <v>#N/A</v>
      </c>
      <c r="Q237" s="4" t="e">
        <f>VLOOKUP($K237,'23.11.2020'!$K$2:$L$500,2,FALSE)</f>
        <v>#N/A</v>
      </c>
      <c r="R237" s="4" t="e">
        <f>VLOOKUP($K237,'16.11.2020'!$K$2:$L$500,2,FALSE)</f>
        <v>#N/A</v>
      </c>
      <c r="S237" s="4" t="e">
        <f>VLOOKUP($K237,'09.11.2020'!$K$2:$L$500,2,FALSE)</f>
        <v>#N/A</v>
      </c>
      <c r="T237" s="4" t="e">
        <f>VLOOKUP($K237,'02.11.2020'!$K$2:$L$500,2,FALSE)</f>
        <v>#N/A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5">
        <f t="shared" si="13"/>
        <v>40</v>
      </c>
      <c r="AA237" s="5">
        <f t="shared" si="14"/>
        <v>63</v>
      </c>
      <c r="AB237" s="5">
        <f t="shared" si="15"/>
        <v>67</v>
      </c>
      <c r="AC237" s="5" t="e">
        <f t="shared" si="16"/>
        <v>#N/A</v>
      </c>
    </row>
    <row r="238" spans="1:29">
      <c r="A238" s="1" t="s">
        <v>701</v>
      </c>
      <c r="B238" s="6">
        <v>71.466700000000003</v>
      </c>
      <c r="C238" s="2">
        <v>46.72</v>
      </c>
      <c r="D238" s="7">
        <v>673109</v>
      </c>
      <c r="E238" s="2">
        <v>3.0209999999999999</v>
      </c>
      <c r="F238" s="2">
        <v>20.63</v>
      </c>
      <c r="G238" s="2">
        <v>24.2043</v>
      </c>
      <c r="H238" s="2">
        <v>37.49</v>
      </c>
      <c r="I238" s="6">
        <v>19.756</v>
      </c>
      <c r="J238" s="6">
        <v>1</v>
      </c>
      <c r="K238" s="2" t="s">
        <v>704</v>
      </c>
      <c r="L238" s="4">
        <v>237</v>
      </c>
      <c r="M238" s="4">
        <f>VLOOKUP($K238,'21.12.2020'!$K$2:$L$500,2,FALSE)</f>
        <v>279</v>
      </c>
      <c r="N238" s="4">
        <f>VLOOKUP($K238,'14.12.2020'!$K$2:$L$500,2,FALSE)</f>
        <v>304</v>
      </c>
      <c r="O238" s="4" t="e">
        <f>VLOOKUP($K238,'07.12.2020'!$K$2:$L$500,2,FALSE)</f>
        <v>#N/A</v>
      </c>
      <c r="P238" s="4" t="e">
        <f>VLOOKUP($K238,'30.11.2020'!$K$2:$L$500,2,FALSE)</f>
        <v>#N/A</v>
      </c>
      <c r="Q238" s="4" t="e">
        <f>VLOOKUP($K238,'23.11.2020'!$K$2:$L$500,2,FALSE)</f>
        <v>#N/A</v>
      </c>
      <c r="R238" s="4" t="e">
        <f>VLOOKUP($K238,'16.11.2020'!$K$2:$L$500,2,FALSE)</f>
        <v>#N/A</v>
      </c>
      <c r="S238" s="4" t="e">
        <f>VLOOKUP($K238,'09.11.2020'!$K$2:$L$500,2,FALSE)</f>
        <v>#N/A</v>
      </c>
      <c r="T238" s="4" t="e">
        <f>VLOOKUP($K238,'02.11.2020'!$K$2:$L$500,2,FALSE)</f>
        <v>#N/A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5">
        <f t="shared" si="13"/>
        <v>42</v>
      </c>
      <c r="AA238" s="5">
        <f t="shared" si="14"/>
        <v>67</v>
      </c>
      <c r="AB238" s="5" t="e">
        <f t="shared" si="15"/>
        <v>#N/A</v>
      </c>
      <c r="AC238" s="5" t="e">
        <f t="shared" si="16"/>
        <v>#N/A</v>
      </c>
    </row>
    <row r="239" spans="1:29">
      <c r="A239" s="1" t="s">
        <v>204</v>
      </c>
      <c r="B239" s="6">
        <v>71.466700000000003</v>
      </c>
      <c r="C239" s="2">
        <v>77.739999999999995</v>
      </c>
      <c r="D239" s="7">
        <v>1123176</v>
      </c>
      <c r="E239" s="2">
        <v>4.0696000000000003</v>
      </c>
      <c r="F239" s="2">
        <v>12.487299999999999</v>
      </c>
      <c r="G239" s="2">
        <v>4.7850000000000001</v>
      </c>
      <c r="H239" s="2">
        <v>72.59</v>
      </c>
      <c r="I239" s="6">
        <v>6.6246</v>
      </c>
      <c r="J239" s="6">
        <v>1</v>
      </c>
      <c r="K239" s="2" t="s">
        <v>212</v>
      </c>
      <c r="L239" s="4">
        <v>238</v>
      </c>
      <c r="M239" s="4">
        <f>VLOOKUP($K239,'21.12.2020'!$K$2:$L$500,2,FALSE)</f>
        <v>234</v>
      </c>
      <c r="N239" s="4">
        <f>VLOOKUP($K239,'14.12.2020'!$K$2:$L$500,2,FALSE)</f>
        <v>231</v>
      </c>
      <c r="O239" s="4">
        <f>VLOOKUP($K239,'07.12.2020'!$K$2:$L$500,2,FALSE)</f>
        <v>232</v>
      </c>
      <c r="P239" s="4">
        <f>VLOOKUP($K239,'30.11.2020'!$K$2:$L$500,2,FALSE)</f>
        <v>227</v>
      </c>
      <c r="Q239" s="4">
        <f>VLOOKUP($K239,'23.11.2020'!$K$2:$L$500,2,FALSE)</f>
        <v>229</v>
      </c>
      <c r="R239" s="4">
        <f>VLOOKUP($K239,'16.11.2020'!$K$2:$L$500,2,FALSE)</f>
        <v>234</v>
      </c>
      <c r="S239" s="4">
        <f>VLOOKUP($K239,'09.11.2020'!$K$2:$L$500,2,FALSE)</f>
        <v>237</v>
      </c>
      <c r="T239" s="4">
        <f>VLOOKUP($K239,'02.11.2020'!$K$2:$L$500,2,FALSE)</f>
        <v>247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5">
        <f t="shared" si="13"/>
        <v>-4</v>
      </c>
      <c r="AA239" s="5">
        <f t="shared" si="14"/>
        <v>-7</v>
      </c>
      <c r="AB239" s="5">
        <f t="shared" si="15"/>
        <v>-6</v>
      </c>
      <c r="AC239" s="5">
        <f t="shared" si="16"/>
        <v>-11</v>
      </c>
    </row>
    <row r="240" spans="1:29">
      <c r="A240" s="1" t="s">
        <v>672</v>
      </c>
      <c r="B240" s="6">
        <v>71.466700000000003</v>
      </c>
      <c r="C240" s="2">
        <v>61.21</v>
      </c>
      <c r="D240" s="7">
        <v>10579012</v>
      </c>
      <c r="E240" s="2">
        <v>-2.5783999999999998</v>
      </c>
      <c r="F240" s="2">
        <v>-3.6821000000000002</v>
      </c>
      <c r="G240" s="2">
        <v>-4.9090999999999996</v>
      </c>
      <c r="H240" s="2">
        <v>61.76</v>
      </c>
      <c r="I240" s="6">
        <v>-0.89849999999999997</v>
      </c>
      <c r="J240" s="6">
        <v>0</v>
      </c>
      <c r="K240" s="2" t="s">
        <v>673</v>
      </c>
      <c r="L240" s="4">
        <v>239</v>
      </c>
      <c r="M240" s="4">
        <f>VLOOKUP($K240,'21.12.2020'!$K$2:$L$500,2,FALSE)</f>
        <v>280</v>
      </c>
      <c r="N240" s="4">
        <f>VLOOKUP($K240,'14.12.2020'!$K$2:$L$500,2,FALSE)</f>
        <v>305</v>
      </c>
      <c r="O240" s="4">
        <f>VLOOKUP($K240,'07.12.2020'!$K$2:$L$500,2,FALSE)</f>
        <v>309</v>
      </c>
      <c r="P240" s="4">
        <f>VLOOKUP($K240,'30.11.2020'!$K$2:$L$500,2,FALSE)</f>
        <v>301</v>
      </c>
      <c r="Q240" s="4" t="e">
        <f>VLOOKUP($K240,'23.11.2020'!$K$2:$L$500,2,FALSE)</f>
        <v>#N/A</v>
      </c>
      <c r="R240" s="4" t="e">
        <f>VLOOKUP($K240,'16.11.2020'!$K$2:$L$500,2,FALSE)</f>
        <v>#N/A</v>
      </c>
      <c r="S240" s="4" t="e">
        <f>VLOOKUP($K240,'09.11.2020'!$K$2:$L$500,2,FALSE)</f>
        <v>#N/A</v>
      </c>
      <c r="T240" s="4" t="e">
        <f>VLOOKUP($K240,'02.11.2020'!$K$2:$L$500,2,FALSE)</f>
        <v>#N/A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5">
        <f t="shared" si="13"/>
        <v>41</v>
      </c>
      <c r="AA240" s="5">
        <f t="shared" si="14"/>
        <v>66</v>
      </c>
      <c r="AB240" s="5">
        <f t="shared" si="15"/>
        <v>70</v>
      </c>
      <c r="AC240" s="5">
        <f t="shared" si="16"/>
        <v>62</v>
      </c>
    </row>
    <row r="241" spans="1:29">
      <c r="A241" s="1" t="s">
        <v>300</v>
      </c>
      <c r="B241" s="6">
        <v>71.466700000000003</v>
      </c>
      <c r="C241" s="2">
        <v>45.55</v>
      </c>
      <c r="D241" s="7">
        <v>569501</v>
      </c>
      <c r="E241" s="2">
        <v>-0.76249999999999996</v>
      </c>
      <c r="F241" s="2">
        <v>3.5226999999999999</v>
      </c>
      <c r="G241" s="2">
        <v>14.5336</v>
      </c>
      <c r="H241" s="2">
        <v>39.549999999999997</v>
      </c>
      <c r="I241" s="6">
        <v>13.1723</v>
      </c>
      <c r="J241" s="6">
        <v>1</v>
      </c>
      <c r="K241" s="2" t="s">
        <v>393</v>
      </c>
      <c r="L241" s="4">
        <v>240</v>
      </c>
      <c r="M241" s="4">
        <f>VLOOKUP($K241,'21.12.2020'!$K$2:$L$500,2,FALSE)</f>
        <v>237</v>
      </c>
      <c r="N241" s="4">
        <f>VLOOKUP($K241,'14.12.2020'!$K$2:$L$500,2,FALSE)</f>
        <v>234</v>
      </c>
      <c r="O241" s="4">
        <f>VLOOKUP($K241,'07.12.2020'!$K$2:$L$500,2,FALSE)</f>
        <v>233</v>
      </c>
      <c r="P241" s="4">
        <f>VLOOKUP($K241,'30.11.2020'!$K$2:$L$500,2,FALSE)</f>
        <v>228</v>
      </c>
      <c r="Q241" s="4">
        <f>VLOOKUP($K241,'23.11.2020'!$K$2:$L$500,2,FALSE)</f>
        <v>233</v>
      </c>
      <c r="R241" s="4">
        <f>VLOOKUP($K241,'16.11.2020'!$K$2:$L$500,2,FALSE)</f>
        <v>235</v>
      </c>
      <c r="S241" s="4">
        <f>VLOOKUP($K241,'09.11.2020'!$K$2:$L$500,2,FALSE)</f>
        <v>239</v>
      </c>
      <c r="T241" s="4">
        <f>VLOOKUP($K241,'02.11.2020'!$K$2:$L$500,2,FALSE)</f>
        <v>241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5">
        <f t="shared" si="13"/>
        <v>-3</v>
      </c>
      <c r="AA241" s="5">
        <f t="shared" si="14"/>
        <v>-6</v>
      </c>
      <c r="AB241" s="5">
        <f t="shared" si="15"/>
        <v>-7</v>
      </c>
      <c r="AC241" s="5">
        <f t="shared" si="16"/>
        <v>-12</v>
      </c>
    </row>
    <row r="242" spans="1:29">
      <c r="A242" s="1" t="s">
        <v>304</v>
      </c>
      <c r="B242" s="6">
        <v>71.466700000000003</v>
      </c>
      <c r="C242" s="2">
        <v>131.65</v>
      </c>
      <c r="D242" s="7">
        <v>67045</v>
      </c>
      <c r="E242" s="2">
        <v>-0.8286</v>
      </c>
      <c r="F242" s="2">
        <v>3.6042999999999998</v>
      </c>
      <c r="G242" s="2">
        <v>18.050599999999999</v>
      </c>
      <c r="H242" s="2">
        <v>114.77</v>
      </c>
      <c r="I242" s="6">
        <v>12.821899999999999</v>
      </c>
      <c r="J242" s="6">
        <v>1</v>
      </c>
      <c r="K242" s="2" t="s">
        <v>397</v>
      </c>
      <c r="L242" s="4">
        <v>241</v>
      </c>
      <c r="M242" s="4">
        <f>VLOOKUP($K242,'21.12.2020'!$K$2:$L$500,2,FALSE)</f>
        <v>239</v>
      </c>
      <c r="N242" s="4">
        <f>VLOOKUP($K242,'14.12.2020'!$K$2:$L$500,2,FALSE)</f>
        <v>235</v>
      </c>
      <c r="O242" s="4">
        <f>VLOOKUP($K242,'07.12.2020'!$K$2:$L$500,2,FALSE)</f>
        <v>234</v>
      </c>
      <c r="P242" s="4">
        <f>VLOOKUP($K242,'30.11.2020'!$K$2:$L$500,2,FALSE)</f>
        <v>229</v>
      </c>
      <c r="Q242" s="4">
        <f>VLOOKUP($K242,'23.11.2020'!$K$2:$L$500,2,FALSE)</f>
        <v>230</v>
      </c>
      <c r="R242" s="4">
        <f>VLOOKUP($K242,'16.11.2020'!$K$2:$L$500,2,FALSE)</f>
        <v>236</v>
      </c>
      <c r="S242" s="4">
        <f>VLOOKUP($K242,'09.11.2020'!$K$2:$L$500,2,FALSE)</f>
        <v>240</v>
      </c>
      <c r="T242" s="4">
        <f>VLOOKUP($K242,'02.11.2020'!$K$2:$L$500,2,FALSE)</f>
        <v>242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5">
        <f t="shared" si="13"/>
        <v>-2</v>
      </c>
      <c r="AA242" s="5">
        <f t="shared" si="14"/>
        <v>-6</v>
      </c>
      <c r="AB242" s="5">
        <f t="shared" si="15"/>
        <v>-7</v>
      </c>
      <c r="AC242" s="5">
        <f t="shared" si="16"/>
        <v>-12</v>
      </c>
    </row>
    <row r="243" spans="1:29">
      <c r="A243" s="1" t="s">
        <v>336</v>
      </c>
      <c r="B243" s="6">
        <v>71.466700000000003</v>
      </c>
      <c r="C243" s="2">
        <v>207.08</v>
      </c>
      <c r="D243" s="7">
        <v>633192</v>
      </c>
      <c r="E243" s="2">
        <v>-0.54269999999999996</v>
      </c>
      <c r="F243" s="2">
        <v>4.8506</v>
      </c>
      <c r="G243" s="2">
        <v>16.737100000000002</v>
      </c>
      <c r="H243" s="2">
        <v>174.01</v>
      </c>
      <c r="I243" s="6">
        <v>15.9697</v>
      </c>
      <c r="J243" s="6">
        <v>1</v>
      </c>
      <c r="K243" s="2" t="s">
        <v>429</v>
      </c>
      <c r="L243" s="4">
        <v>242</v>
      </c>
      <c r="M243" s="4">
        <f>VLOOKUP($K243,'21.12.2020'!$K$2:$L$500,2,FALSE)</f>
        <v>240</v>
      </c>
      <c r="N243" s="4">
        <f>VLOOKUP($K243,'14.12.2020'!$K$2:$L$500,2,FALSE)</f>
        <v>236</v>
      </c>
      <c r="O243" s="4">
        <f>VLOOKUP($K243,'07.12.2020'!$K$2:$L$500,2,FALSE)</f>
        <v>235</v>
      </c>
      <c r="P243" s="4">
        <f>VLOOKUP($K243,'30.11.2020'!$K$2:$L$500,2,FALSE)</f>
        <v>230</v>
      </c>
      <c r="Q243" s="4">
        <f>VLOOKUP($K243,'23.11.2020'!$K$2:$L$500,2,FALSE)</f>
        <v>231</v>
      </c>
      <c r="R243" s="4">
        <f>VLOOKUP($K243,'16.11.2020'!$K$2:$L$500,2,FALSE)</f>
        <v>237</v>
      </c>
      <c r="S243" s="4">
        <f>VLOOKUP($K243,'09.11.2020'!$K$2:$L$500,2,FALSE)</f>
        <v>241</v>
      </c>
      <c r="T243" s="4">
        <f>VLOOKUP($K243,'02.11.2020'!$K$2:$L$500,2,FALSE)</f>
        <v>249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5">
        <f t="shared" si="13"/>
        <v>-2</v>
      </c>
      <c r="AA243" s="5">
        <f t="shared" si="14"/>
        <v>-6</v>
      </c>
      <c r="AB243" s="5">
        <f t="shared" si="15"/>
        <v>-7</v>
      </c>
      <c r="AC243" s="5">
        <f t="shared" si="16"/>
        <v>-12</v>
      </c>
    </row>
    <row r="244" spans="1:29">
      <c r="A244" s="1" t="s">
        <v>631</v>
      </c>
      <c r="B244" s="6">
        <v>71.333299999999994</v>
      </c>
      <c r="C244" s="2">
        <v>43.09</v>
      </c>
      <c r="D244" s="7">
        <v>133641</v>
      </c>
      <c r="E244" s="2">
        <v>7.7519</v>
      </c>
      <c r="F244" s="2">
        <v>27.901499999999999</v>
      </c>
      <c r="G244" s="2">
        <v>72.6203</v>
      </c>
      <c r="H244" s="2">
        <v>34.4</v>
      </c>
      <c r="I244" s="6">
        <v>20.167100000000001</v>
      </c>
      <c r="J244" s="6">
        <v>1</v>
      </c>
      <c r="K244" s="2" t="s">
        <v>634</v>
      </c>
      <c r="L244" s="4">
        <v>243</v>
      </c>
      <c r="M244" s="4">
        <f>VLOOKUP($K244,'21.12.2020'!$K$2:$L$500,2,FALSE)</f>
        <v>241</v>
      </c>
      <c r="N244" s="4">
        <f>VLOOKUP($K244,'14.12.2020'!$K$2:$L$500,2,FALSE)</f>
        <v>237</v>
      </c>
      <c r="O244" s="4">
        <f>VLOOKUP($K244,'07.12.2020'!$K$2:$L$500,2,FALSE)</f>
        <v>237</v>
      </c>
      <c r="P244" s="4">
        <f>VLOOKUP($K244,'30.11.2020'!$K$2:$L$500,2,FALSE)</f>
        <v>231</v>
      </c>
      <c r="Q244" s="4">
        <f>VLOOKUP($K244,'23.11.2020'!$K$2:$L$500,2,FALSE)</f>
        <v>237</v>
      </c>
      <c r="R244" s="4">
        <f>VLOOKUP($K244,'16.11.2020'!$K$2:$L$500,2,FALSE)</f>
        <v>238</v>
      </c>
      <c r="S244" s="4">
        <f>VLOOKUP($K244,'09.11.2020'!$K$2:$L$500,2,FALSE)</f>
        <v>242</v>
      </c>
      <c r="T244" s="4">
        <f>VLOOKUP($K244,'02.11.2020'!$K$2:$L$500,2,FALSE)</f>
        <v>243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5">
        <f t="shared" si="13"/>
        <v>-2</v>
      </c>
      <c r="AA244" s="5">
        <f t="shared" si="14"/>
        <v>-6</v>
      </c>
      <c r="AB244" s="5">
        <f t="shared" si="15"/>
        <v>-6</v>
      </c>
      <c r="AC244" s="5">
        <f t="shared" si="16"/>
        <v>-12</v>
      </c>
    </row>
    <row r="245" spans="1:29">
      <c r="A245" s="1" t="s">
        <v>698</v>
      </c>
      <c r="B245" s="6">
        <v>71.333299999999994</v>
      </c>
      <c r="C245" s="2">
        <v>92.34</v>
      </c>
      <c r="D245" s="7">
        <v>1710108</v>
      </c>
      <c r="E245" s="2">
        <v>0.39140000000000003</v>
      </c>
      <c r="F245" s="2">
        <v>-3.2481</v>
      </c>
      <c r="G245" s="2">
        <v>43.296100000000003</v>
      </c>
      <c r="H245" s="2">
        <v>91.98</v>
      </c>
      <c r="I245" s="6">
        <v>0.38990000000000002</v>
      </c>
      <c r="J245" s="6">
        <v>0</v>
      </c>
      <c r="K245" s="2" t="s">
        <v>705</v>
      </c>
      <c r="L245" s="4">
        <v>244</v>
      </c>
      <c r="M245" s="4">
        <f>VLOOKUP($K245,'21.12.2020'!$K$2:$L$500,2,FALSE)</f>
        <v>283</v>
      </c>
      <c r="N245" s="4">
        <f>VLOOKUP($K245,'14.12.2020'!$K$2:$L$500,2,FALSE)</f>
        <v>308</v>
      </c>
      <c r="O245" s="4" t="e">
        <f>VLOOKUP($K245,'07.12.2020'!$K$2:$L$500,2,FALSE)</f>
        <v>#N/A</v>
      </c>
      <c r="P245" s="4" t="e">
        <f>VLOOKUP($K245,'30.11.2020'!$K$2:$L$500,2,FALSE)</f>
        <v>#N/A</v>
      </c>
      <c r="Q245" s="4" t="e">
        <f>VLOOKUP($K245,'23.11.2020'!$K$2:$L$500,2,FALSE)</f>
        <v>#N/A</v>
      </c>
      <c r="R245" s="4" t="e">
        <f>VLOOKUP($K245,'16.11.2020'!$K$2:$L$500,2,FALSE)</f>
        <v>#N/A</v>
      </c>
      <c r="S245" s="4" t="e">
        <f>VLOOKUP($K245,'09.11.2020'!$K$2:$L$500,2,FALSE)</f>
        <v>#N/A</v>
      </c>
      <c r="T245" s="4" t="e">
        <f>VLOOKUP($K245,'02.11.2020'!$K$2:$L$500,2,FALSE)</f>
        <v>#N/A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5">
        <f t="shared" si="13"/>
        <v>39</v>
      </c>
      <c r="AA245" s="5">
        <f t="shared" si="14"/>
        <v>64</v>
      </c>
      <c r="AB245" s="5" t="e">
        <f t="shared" si="15"/>
        <v>#N/A</v>
      </c>
      <c r="AC245" s="5" t="e">
        <f t="shared" si="16"/>
        <v>#N/A</v>
      </c>
    </row>
    <row r="246" spans="1:29">
      <c r="A246" s="1" t="s">
        <v>205</v>
      </c>
      <c r="B246" s="6">
        <v>71.333299999999994</v>
      </c>
      <c r="C246" s="2">
        <v>397</v>
      </c>
      <c r="D246" s="7">
        <v>248359</v>
      </c>
      <c r="E246" s="2">
        <v>1.4825999999999999</v>
      </c>
      <c r="F246" s="2">
        <v>23.380099999999999</v>
      </c>
      <c r="G246" s="2">
        <v>65.430499999999995</v>
      </c>
      <c r="H246" s="2">
        <v>361.84</v>
      </c>
      <c r="I246" s="6">
        <v>8.8564000000000007</v>
      </c>
      <c r="J246" s="6">
        <v>1</v>
      </c>
      <c r="K246" s="2" t="s">
        <v>213</v>
      </c>
      <c r="L246" s="4">
        <v>245</v>
      </c>
      <c r="M246" s="4">
        <f>VLOOKUP($K246,'21.12.2020'!$K$2:$L$500,2,FALSE)</f>
        <v>242</v>
      </c>
      <c r="N246" s="4">
        <f>VLOOKUP($K246,'14.12.2020'!$K$2:$L$500,2,FALSE)</f>
        <v>239</v>
      </c>
      <c r="O246" s="4">
        <f>VLOOKUP($K246,'07.12.2020'!$K$2:$L$500,2,FALSE)</f>
        <v>238</v>
      </c>
      <c r="P246" s="4">
        <f>VLOOKUP($K246,'30.11.2020'!$K$2:$L$500,2,FALSE)</f>
        <v>232</v>
      </c>
      <c r="Q246" s="4">
        <f>VLOOKUP($K246,'23.11.2020'!$K$2:$L$500,2,FALSE)</f>
        <v>214</v>
      </c>
      <c r="R246" s="4">
        <f>VLOOKUP($K246,'16.11.2020'!$K$2:$L$500,2,FALSE)</f>
        <v>191</v>
      </c>
      <c r="S246" s="4">
        <f>VLOOKUP($K246,'09.11.2020'!$K$2:$L$500,2,FALSE)</f>
        <v>192</v>
      </c>
      <c r="T246" s="4">
        <f>VLOOKUP($K246,'02.11.2020'!$K$2:$L$500,2,FALSE)</f>
        <v>181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5">
        <f t="shared" si="13"/>
        <v>-3</v>
      </c>
      <c r="AA246" s="5">
        <f t="shared" si="14"/>
        <v>-6</v>
      </c>
      <c r="AB246" s="5">
        <f t="shared" si="15"/>
        <v>-7</v>
      </c>
      <c r="AC246" s="5">
        <f t="shared" si="16"/>
        <v>-13</v>
      </c>
    </row>
    <row r="247" spans="1:29">
      <c r="A247" s="1" t="s">
        <v>677</v>
      </c>
      <c r="B247" s="6">
        <v>71.333299999999994</v>
      </c>
      <c r="C247" s="2">
        <v>57.483899999999998</v>
      </c>
      <c r="D247" s="7">
        <v>85167</v>
      </c>
      <c r="E247" s="2">
        <v>-0.5766</v>
      </c>
      <c r="F247" s="2">
        <v>4.1940999999999997</v>
      </c>
      <c r="G247" s="2">
        <v>13.7394</v>
      </c>
      <c r="H247" s="2">
        <v>48.73</v>
      </c>
      <c r="I247" s="6">
        <v>15.228400000000001</v>
      </c>
      <c r="J247" s="6">
        <v>1</v>
      </c>
      <c r="K247" s="2" t="s">
        <v>693</v>
      </c>
      <c r="L247" s="4">
        <v>246</v>
      </c>
      <c r="M247" s="4">
        <f>VLOOKUP($K247,'21.12.2020'!$K$2:$L$500,2,FALSE)</f>
        <v>243</v>
      </c>
      <c r="N247" s="4">
        <f>VLOOKUP($K247,'14.12.2020'!$K$2:$L$500,2,FALSE)</f>
        <v>240</v>
      </c>
      <c r="O247" s="4">
        <f>VLOOKUP($K247,'07.12.2020'!$K$2:$L$500,2,FALSE)</f>
        <v>239</v>
      </c>
      <c r="P247" s="4" t="e">
        <f>VLOOKUP($K247,'30.11.2020'!$K$2:$L$500,2,FALSE)</f>
        <v>#N/A</v>
      </c>
      <c r="Q247" s="4" t="e">
        <f>VLOOKUP($K247,'23.11.2020'!$K$2:$L$500,2,FALSE)</f>
        <v>#N/A</v>
      </c>
      <c r="R247" s="4" t="e">
        <f>VLOOKUP($K247,'16.11.2020'!$K$2:$L$500,2,FALSE)</f>
        <v>#N/A</v>
      </c>
      <c r="S247" s="4" t="e">
        <f>VLOOKUP($K247,'09.11.2020'!$K$2:$L$500,2,FALSE)</f>
        <v>#N/A</v>
      </c>
      <c r="T247" s="4" t="e">
        <f>VLOOKUP($K247,'02.11.2020'!$K$2:$L$500,2,FALSE)</f>
        <v>#N/A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5">
        <f t="shared" si="13"/>
        <v>-3</v>
      </c>
      <c r="AA247" s="5">
        <f t="shared" si="14"/>
        <v>-6</v>
      </c>
      <c r="AB247" s="5">
        <f t="shared" si="15"/>
        <v>-7</v>
      </c>
      <c r="AC247" s="5" t="e">
        <f t="shared" si="16"/>
        <v>#N/A</v>
      </c>
    </row>
    <row r="248" spans="1:29">
      <c r="A248" s="1" t="s">
        <v>699</v>
      </c>
      <c r="B248" s="6">
        <v>71.333299999999994</v>
      </c>
      <c r="C248" s="2">
        <v>75.849999999999994</v>
      </c>
      <c r="D248" s="7">
        <v>55811</v>
      </c>
      <c r="E248" s="2">
        <v>-1.7614000000000001</v>
      </c>
      <c r="F248" s="2">
        <v>-3.4542000000000002</v>
      </c>
      <c r="G248" s="2">
        <v>-5.9341999999999997</v>
      </c>
      <c r="H248" s="2">
        <v>75.685000000000002</v>
      </c>
      <c r="I248" s="6">
        <v>0.2175</v>
      </c>
      <c r="J248" s="6">
        <v>0</v>
      </c>
      <c r="K248" s="2" t="s">
        <v>706</v>
      </c>
      <c r="L248" s="4">
        <v>247</v>
      </c>
      <c r="M248" s="4">
        <f>VLOOKUP($K248,'21.12.2020'!$K$2:$L$500,2,FALSE)</f>
        <v>286</v>
      </c>
      <c r="N248" s="4">
        <f>VLOOKUP($K248,'14.12.2020'!$K$2:$L$500,2,FALSE)</f>
        <v>312</v>
      </c>
      <c r="O248" s="4" t="e">
        <f>VLOOKUP($K248,'07.12.2020'!$K$2:$L$500,2,FALSE)</f>
        <v>#N/A</v>
      </c>
      <c r="P248" s="4" t="e">
        <f>VLOOKUP($K248,'30.11.2020'!$K$2:$L$500,2,FALSE)</f>
        <v>#N/A</v>
      </c>
      <c r="Q248" s="4" t="e">
        <f>VLOOKUP($K248,'23.11.2020'!$K$2:$L$500,2,FALSE)</f>
        <v>#N/A</v>
      </c>
      <c r="R248" s="4" t="e">
        <f>VLOOKUP($K248,'16.11.2020'!$K$2:$L$500,2,FALSE)</f>
        <v>#N/A</v>
      </c>
      <c r="S248" s="4" t="e">
        <f>VLOOKUP($K248,'09.11.2020'!$K$2:$L$500,2,FALSE)</f>
        <v>#N/A</v>
      </c>
      <c r="T248" s="4" t="e">
        <f>VLOOKUP($K248,'02.11.2020'!$K$2:$L$500,2,FALSE)</f>
        <v>#N/A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5">
        <f t="shared" si="13"/>
        <v>39</v>
      </c>
      <c r="AA248" s="5">
        <f t="shared" si="14"/>
        <v>65</v>
      </c>
      <c r="AB248" s="5" t="e">
        <f t="shared" si="15"/>
        <v>#N/A</v>
      </c>
      <c r="AC248" s="5" t="e">
        <f t="shared" si="16"/>
        <v>#N/A</v>
      </c>
    </row>
    <row r="249" spans="1:29">
      <c r="A249" s="1" t="s">
        <v>346</v>
      </c>
      <c r="B249" s="6">
        <v>71.333299999999994</v>
      </c>
      <c r="C249" s="2">
        <v>128.62</v>
      </c>
      <c r="D249" s="7">
        <v>907917</v>
      </c>
      <c r="E249" s="2">
        <v>9.3399999999999997E-2</v>
      </c>
      <c r="F249" s="2">
        <v>2.0712999999999999</v>
      </c>
      <c r="G249" s="2">
        <v>20.1831</v>
      </c>
      <c r="H249" s="2">
        <v>123.27</v>
      </c>
      <c r="I249" s="6">
        <v>4.1595000000000004</v>
      </c>
      <c r="J249" s="6">
        <v>0</v>
      </c>
      <c r="K249" s="2" t="s">
        <v>440</v>
      </c>
      <c r="L249" s="4">
        <v>248</v>
      </c>
      <c r="M249" s="4">
        <f>VLOOKUP($K249,'21.12.2020'!$K$2:$L$500,2,FALSE)</f>
        <v>278</v>
      </c>
      <c r="N249" s="4">
        <f>VLOOKUP($K249,'14.12.2020'!$K$2:$L$500,2,FALSE)</f>
        <v>303</v>
      </c>
      <c r="O249" s="4">
        <f>VLOOKUP($K249,'07.12.2020'!$K$2:$L$500,2,FALSE)</f>
        <v>293</v>
      </c>
      <c r="P249" s="4">
        <f>VLOOKUP($K249,'30.11.2020'!$K$2:$L$500,2,FALSE)</f>
        <v>274</v>
      </c>
      <c r="Q249" s="4">
        <f>VLOOKUP($K249,'23.11.2020'!$K$2:$L$500,2,FALSE)</f>
        <v>240</v>
      </c>
      <c r="R249" s="4">
        <f>VLOOKUP($K249,'16.11.2020'!$K$2:$L$500,2,FALSE)</f>
        <v>210</v>
      </c>
      <c r="S249" s="4">
        <f>VLOOKUP($K249,'09.11.2020'!$K$2:$L$500,2,FALSE)</f>
        <v>195</v>
      </c>
      <c r="T249" s="4">
        <f>VLOOKUP($K249,'02.11.2020'!$K$2:$L$500,2,FALSE)</f>
        <v>203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5">
        <f t="shared" si="13"/>
        <v>30</v>
      </c>
      <c r="AA249" s="5">
        <f t="shared" si="14"/>
        <v>55</v>
      </c>
      <c r="AB249" s="5">
        <f t="shared" si="15"/>
        <v>45</v>
      </c>
      <c r="AC249" s="5">
        <f t="shared" si="16"/>
        <v>26</v>
      </c>
    </row>
    <row r="250" spans="1:29">
      <c r="A250" s="1" t="s">
        <v>700</v>
      </c>
      <c r="B250" s="6">
        <v>71.333299999999994</v>
      </c>
      <c r="C250" s="2">
        <v>55.4</v>
      </c>
      <c r="D250" s="7">
        <v>637184</v>
      </c>
      <c r="E250" s="2">
        <v>3.4161000000000001</v>
      </c>
      <c r="F250" s="2">
        <v>21.305</v>
      </c>
      <c r="G250" s="2">
        <v>90.312600000000003</v>
      </c>
      <c r="H250" s="2">
        <v>40.72</v>
      </c>
      <c r="I250" s="6">
        <v>26.498200000000001</v>
      </c>
      <c r="J250" s="6">
        <v>1</v>
      </c>
      <c r="K250" s="2" t="s">
        <v>709</v>
      </c>
      <c r="L250" s="4">
        <v>249</v>
      </c>
      <c r="M250" s="4">
        <f>VLOOKUP($K250,'21.12.2020'!$K$2:$L$500,2,FALSE)</f>
        <v>288</v>
      </c>
      <c r="N250" s="4">
        <f>VLOOKUP($K250,'14.12.2020'!$K$2:$L$500,2,FALSE)</f>
        <v>314</v>
      </c>
      <c r="O250" s="4" t="e">
        <f>VLOOKUP($K250,'07.12.2020'!$K$2:$L$500,2,FALSE)</f>
        <v>#N/A</v>
      </c>
      <c r="P250" s="4" t="e">
        <f>VLOOKUP($K250,'30.11.2020'!$K$2:$L$500,2,FALSE)</f>
        <v>#N/A</v>
      </c>
      <c r="Q250" s="4" t="e">
        <f>VLOOKUP($K250,'23.11.2020'!$K$2:$L$500,2,FALSE)</f>
        <v>#N/A</v>
      </c>
      <c r="R250" s="4" t="e">
        <f>VLOOKUP($K250,'16.11.2020'!$K$2:$L$500,2,FALSE)</f>
        <v>#N/A</v>
      </c>
      <c r="S250" s="4" t="e">
        <f>VLOOKUP($K250,'09.11.2020'!$K$2:$L$500,2,FALSE)</f>
        <v>#N/A</v>
      </c>
      <c r="T250" s="4" t="e">
        <f>VLOOKUP($K250,'02.11.2020'!$K$2:$L$500,2,FALSE)</f>
        <v>#N/A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5">
        <f t="shared" si="13"/>
        <v>39</v>
      </c>
      <c r="AA250" s="5">
        <f t="shared" si="14"/>
        <v>65</v>
      </c>
      <c r="AB250" s="5" t="e">
        <f t="shared" si="15"/>
        <v>#N/A</v>
      </c>
      <c r="AC250" s="5" t="e">
        <f t="shared" si="16"/>
        <v>#N/A</v>
      </c>
    </row>
    <row r="251" spans="1:29">
      <c r="A251" s="1" t="s">
        <v>482</v>
      </c>
      <c r="B251" s="6">
        <v>71.333299999999994</v>
      </c>
      <c r="C251" s="2">
        <v>86.29</v>
      </c>
      <c r="D251" s="7">
        <v>656975</v>
      </c>
      <c r="E251" s="2">
        <v>4.5938999999999997</v>
      </c>
      <c r="F251" s="2">
        <v>13.2712</v>
      </c>
      <c r="G251" s="2">
        <v>92.161199999999994</v>
      </c>
      <c r="H251" s="2">
        <v>64.260000000000005</v>
      </c>
      <c r="I251" s="6">
        <v>25.530200000000001</v>
      </c>
      <c r="J251" s="6">
        <v>1</v>
      </c>
      <c r="K251" s="2" t="s">
        <v>484</v>
      </c>
      <c r="L251" s="4">
        <v>250</v>
      </c>
      <c r="M251" s="4">
        <f>VLOOKUP($K251,'21.12.2020'!$K$2:$L$500,2,FALSE)</f>
        <v>244</v>
      </c>
      <c r="N251" s="4">
        <f>VLOOKUP($K251,'14.12.2020'!$K$2:$L$500,2,FALSE)</f>
        <v>241</v>
      </c>
      <c r="O251" s="4">
        <f>VLOOKUP($K251,'07.12.2020'!$K$2:$L$500,2,FALSE)</f>
        <v>240</v>
      </c>
      <c r="P251" s="4">
        <f>VLOOKUP($K251,'30.11.2020'!$K$2:$L$500,2,FALSE)</f>
        <v>235</v>
      </c>
      <c r="Q251" s="4">
        <f>VLOOKUP($K251,'23.11.2020'!$K$2:$L$500,2,FALSE)</f>
        <v>219</v>
      </c>
      <c r="R251" s="4">
        <f>VLOOKUP($K251,'16.11.2020'!$K$2:$L$500,2,FALSE)</f>
        <v>206</v>
      </c>
      <c r="S251" s="4">
        <f>VLOOKUP($K251,'09.11.2020'!$K$2:$L$500,2,FALSE)</f>
        <v>175</v>
      </c>
      <c r="T251" s="4">
        <f>VLOOKUP($K251,'02.11.2020'!$K$2:$L$500,2,FALSE)</f>
        <v>176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5">
        <f t="shared" si="13"/>
        <v>-6</v>
      </c>
      <c r="AA251" s="5">
        <f t="shared" si="14"/>
        <v>-9</v>
      </c>
      <c r="AB251" s="5">
        <f t="shared" si="15"/>
        <v>-10</v>
      </c>
      <c r="AC251" s="5">
        <f t="shared" si="16"/>
        <v>-15</v>
      </c>
    </row>
    <row r="252" spans="1:29">
      <c r="A252" s="1" t="s">
        <v>303</v>
      </c>
      <c r="B252" s="6">
        <v>71.333299999999994</v>
      </c>
      <c r="C252" s="2">
        <v>173.92</v>
      </c>
      <c r="D252" s="7">
        <v>214890</v>
      </c>
      <c r="E252" s="2">
        <v>-0.63990000000000002</v>
      </c>
      <c r="F252" s="2">
        <v>3.988</v>
      </c>
      <c r="G252" s="2">
        <v>17.959800000000001</v>
      </c>
      <c r="H252" s="2">
        <v>150.6</v>
      </c>
      <c r="I252" s="6">
        <v>13.4085</v>
      </c>
      <c r="J252" s="6">
        <v>1</v>
      </c>
      <c r="K252" s="2" t="s">
        <v>396</v>
      </c>
      <c r="L252" s="4">
        <v>251</v>
      </c>
      <c r="M252" s="4">
        <f>VLOOKUP($K252,'21.12.2020'!$K$2:$L$500,2,FALSE)</f>
        <v>245</v>
      </c>
      <c r="N252" s="4">
        <f>VLOOKUP($K252,'14.12.2020'!$K$2:$L$500,2,FALSE)</f>
        <v>242</v>
      </c>
      <c r="O252" s="4">
        <f>VLOOKUP($K252,'07.12.2020'!$K$2:$L$500,2,FALSE)</f>
        <v>241</v>
      </c>
      <c r="P252" s="4">
        <f>VLOOKUP($K252,'30.11.2020'!$K$2:$L$500,2,FALSE)</f>
        <v>236</v>
      </c>
      <c r="Q252" s="4">
        <f>VLOOKUP($K252,'23.11.2020'!$K$2:$L$500,2,FALSE)</f>
        <v>236</v>
      </c>
      <c r="R252" s="4">
        <f>VLOOKUP($K252,'16.11.2020'!$K$2:$L$500,2,FALSE)</f>
        <v>243</v>
      </c>
      <c r="S252" s="4">
        <f>VLOOKUP($K252,'09.11.2020'!$K$2:$L$500,2,FALSE)</f>
        <v>245</v>
      </c>
      <c r="T252" s="4">
        <f>VLOOKUP($K252,'02.11.2020'!$K$2:$L$500,2,FALSE)</f>
        <v>248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5">
        <f t="shared" si="13"/>
        <v>-6</v>
      </c>
      <c r="AA252" s="5">
        <f t="shared" si="14"/>
        <v>-9</v>
      </c>
      <c r="AB252" s="5">
        <f t="shared" si="15"/>
        <v>-10</v>
      </c>
      <c r="AC252" s="5">
        <f t="shared" si="16"/>
        <v>-15</v>
      </c>
    </row>
    <row r="253" spans="1:29">
      <c r="A253" s="1" t="s">
        <v>703</v>
      </c>
      <c r="B253" s="6">
        <v>71.333299999999994</v>
      </c>
      <c r="C253" s="2">
        <v>29</v>
      </c>
      <c r="D253" s="7">
        <v>629042</v>
      </c>
      <c r="E253" s="2">
        <v>8.8179999999999996</v>
      </c>
      <c r="F253" s="2">
        <v>23.667400000000001</v>
      </c>
      <c r="G253" s="2">
        <v>68.115899999999996</v>
      </c>
      <c r="H253" s="2">
        <v>24.31</v>
      </c>
      <c r="I253" s="6">
        <v>16.1724</v>
      </c>
      <c r="J253" s="6">
        <v>1</v>
      </c>
      <c r="K253" s="2" t="s">
        <v>708</v>
      </c>
      <c r="L253" s="4">
        <v>252</v>
      </c>
      <c r="M253" s="4">
        <f>VLOOKUP($K253,'21.12.2020'!$K$2:$L$500,2,FALSE)</f>
        <v>270</v>
      </c>
      <c r="N253" s="4">
        <f>VLOOKUP($K253,'14.12.2020'!$K$2:$L$500,2,FALSE)</f>
        <v>293</v>
      </c>
      <c r="O253" s="4" t="e">
        <f>VLOOKUP($K253,'07.12.2020'!$K$2:$L$500,2,FALSE)</f>
        <v>#N/A</v>
      </c>
      <c r="P253" s="4" t="e">
        <f>VLOOKUP($K253,'30.11.2020'!$K$2:$L$500,2,FALSE)</f>
        <v>#N/A</v>
      </c>
      <c r="Q253" s="4" t="e">
        <f>VLOOKUP($K253,'23.11.2020'!$K$2:$L$500,2,FALSE)</f>
        <v>#N/A</v>
      </c>
      <c r="R253" s="4" t="e">
        <f>VLOOKUP($K253,'16.11.2020'!$K$2:$L$500,2,FALSE)</f>
        <v>#N/A</v>
      </c>
      <c r="S253" s="4" t="e">
        <f>VLOOKUP($K253,'09.11.2020'!$K$2:$L$500,2,FALSE)</f>
        <v>#N/A</v>
      </c>
      <c r="T253" s="4" t="e">
        <f>VLOOKUP($K253,'02.11.2020'!$K$2:$L$500,2,FALSE)</f>
        <v>#N/A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5">
        <f t="shared" si="13"/>
        <v>18</v>
      </c>
      <c r="AA253" s="5">
        <f t="shared" si="14"/>
        <v>41</v>
      </c>
      <c r="AB253" s="5" t="e">
        <f t="shared" si="15"/>
        <v>#N/A</v>
      </c>
      <c r="AC253" s="5" t="e">
        <f t="shared" si="16"/>
        <v>#N/A</v>
      </c>
    </row>
    <row r="254" spans="1:29">
      <c r="A254" s="1" t="s">
        <v>103</v>
      </c>
      <c r="B254" s="6">
        <v>71.333299999999994</v>
      </c>
      <c r="C254" s="2">
        <v>71.97</v>
      </c>
      <c r="D254" s="7">
        <v>139165</v>
      </c>
      <c r="E254" s="2">
        <v>0.3206</v>
      </c>
      <c r="F254" s="2">
        <v>3.0497999999999998</v>
      </c>
      <c r="G254" s="2">
        <v>8.6996000000000002</v>
      </c>
      <c r="H254" s="2">
        <v>67.03</v>
      </c>
      <c r="I254" s="6">
        <v>6.8639999999999999</v>
      </c>
      <c r="J254" s="6">
        <v>1</v>
      </c>
      <c r="K254" s="2" t="s">
        <v>156</v>
      </c>
      <c r="L254" s="4">
        <v>253</v>
      </c>
      <c r="M254" s="4">
        <f>VLOOKUP($K254,'21.12.2020'!$K$2:$L$500,2,FALSE)</f>
        <v>246</v>
      </c>
      <c r="N254" s="4">
        <f>VLOOKUP($K254,'14.12.2020'!$K$2:$L$500,2,FALSE)</f>
        <v>243</v>
      </c>
      <c r="O254" s="4">
        <f>VLOOKUP($K254,'07.12.2020'!$K$2:$L$500,2,FALSE)</f>
        <v>242</v>
      </c>
      <c r="P254" s="4">
        <f>VLOOKUP($K254,'30.11.2020'!$K$2:$L$500,2,FALSE)</f>
        <v>237</v>
      </c>
      <c r="Q254" s="4">
        <f>VLOOKUP($K254,'23.11.2020'!$K$2:$L$500,2,FALSE)</f>
        <v>239</v>
      </c>
      <c r="R254" s="4">
        <f>VLOOKUP($K254,'16.11.2020'!$K$2:$L$500,2,FALSE)</f>
        <v>244</v>
      </c>
      <c r="S254" s="4">
        <f>VLOOKUP($K254,'09.11.2020'!$K$2:$L$500,2,FALSE)</f>
        <v>246</v>
      </c>
      <c r="T254" s="4">
        <f>VLOOKUP($K254,'02.11.2020'!$K$2:$L$500,2,FALSE)</f>
        <v>219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5">
        <f t="shared" si="13"/>
        <v>-7</v>
      </c>
      <c r="AA254" s="5">
        <f t="shared" si="14"/>
        <v>-10</v>
      </c>
      <c r="AB254" s="5">
        <f t="shared" si="15"/>
        <v>-11</v>
      </c>
      <c r="AC254" s="5">
        <f t="shared" si="16"/>
        <v>-16</v>
      </c>
    </row>
    <row r="255" spans="1:29">
      <c r="A255" s="1" t="s">
        <v>325</v>
      </c>
      <c r="B255" s="6">
        <v>71.2</v>
      </c>
      <c r="C255" s="2">
        <v>134</v>
      </c>
      <c r="D255" s="7">
        <v>1483764</v>
      </c>
      <c r="E255" s="2">
        <v>5.2632000000000003</v>
      </c>
      <c r="F255" s="2">
        <v>20.449400000000001</v>
      </c>
      <c r="G255" s="2">
        <v>91.4559</v>
      </c>
      <c r="H255" s="2">
        <v>113.8001</v>
      </c>
      <c r="I255" s="6">
        <v>15.0746</v>
      </c>
      <c r="J255" s="6">
        <v>1</v>
      </c>
      <c r="K255" s="2" t="s">
        <v>418</v>
      </c>
      <c r="L255" s="4">
        <v>254</v>
      </c>
      <c r="M255" s="4">
        <f>VLOOKUP($K255,'21.12.2020'!$K$2:$L$500,2,FALSE)</f>
        <v>247</v>
      </c>
      <c r="N255" s="4">
        <f>VLOOKUP($K255,'14.12.2020'!$K$2:$L$500,2,FALSE)</f>
        <v>244</v>
      </c>
      <c r="O255" s="4">
        <f>VLOOKUP($K255,'07.12.2020'!$K$2:$L$500,2,FALSE)</f>
        <v>243</v>
      </c>
      <c r="P255" s="4">
        <f>VLOOKUP($K255,'30.11.2020'!$K$2:$L$500,2,FALSE)</f>
        <v>238</v>
      </c>
      <c r="Q255" s="4">
        <f>VLOOKUP($K255,'23.11.2020'!$K$2:$L$500,2,FALSE)</f>
        <v>228</v>
      </c>
      <c r="R255" s="4">
        <f>VLOOKUP($K255,'16.11.2020'!$K$2:$L$500,2,FALSE)</f>
        <v>212</v>
      </c>
      <c r="S255" s="4">
        <f>VLOOKUP($K255,'09.11.2020'!$K$2:$L$500,2,FALSE)</f>
        <v>216</v>
      </c>
      <c r="T255" s="4">
        <f>VLOOKUP($K255,'02.11.2020'!$K$2:$L$500,2,FALSE)</f>
        <v>221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5">
        <f t="shared" si="13"/>
        <v>-7</v>
      </c>
      <c r="AA255" s="5">
        <f t="shared" si="14"/>
        <v>-10</v>
      </c>
      <c r="AB255" s="5">
        <f t="shared" si="15"/>
        <v>-11</v>
      </c>
      <c r="AC255" s="5">
        <f t="shared" si="16"/>
        <v>-16</v>
      </c>
    </row>
    <row r="256" spans="1:29">
      <c r="A256" s="1" t="s">
        <v>713</v>
      </c>
      <c r="B256" s="6">
        <v>71.2</v>
      </c>
      <c r="C256" s="2">
        <v>76.05</v>
      </c>
      <c r="D256" s="7">
        <v>196277</v>
      </c>
      <c r="E256" s="2">
        <v>-0.51019999999999999</v>
      </c>
      <c r="F256" s="2">
        <v>7.8265000000000002</v>
      </c>
      <c r="G256" s="2">
        <v>17.0901</v>
      </c>
      <c r="H256" s="2">
        <v>72.98</v>
      </c>
      <c r="I256" s="6">
        <v>4.0368000000000004</v>
      </c>
      <c r="J256" s="6">
        <v>1</v>
      </c>
      <c r="K256" s="2" t="s">
        <v>722</v>
      </c>
      <c r="L256" s="4">
        <v>255</v>
      </c>
      <c r="M256" s="4">
        <f>VLOOKUP($K256,'21.12.2020'!$K$2:$L$500,2,FALSE)</f>
        <v>293</v>
      </c>
      <c r="N256" s="4" t="e">
        <f>VLOOKUP($K256,'14.12.2020'!$K$2:$L$500,2,FALSE)</f>
        <v>#N/A</v>
      </c>
      <c r="O256" s="4" t="e">
        <f>VLOOKUP($K256,'07.12.2020'!$K$2:$L$500,2,FALSE)</f>
        <v>#N/A</v>
      </c>
      <c r="P256" s="4" t="e">
        <f>VLOOKUP($K256,'30.11.2020'!$K$2:$L$500,2,FALSE)</f>
        <v>#N/A</v>
      </c>
      <c r="Q256" s="4" t="e">
        <f>VLOOKUP($K256,'23.11.2020'!$K$2:$L$500,2,FALSE)</f>
        <v>#N/A</v>
      </c>
      <c r="R256" s="4" t="e">
        <f>VLOOKUP($K256,'16.11.2020'!$K$2:$L$500,2,FALSE)</f>
        <v>#N/A</v>
      </c>
      <c r="S256" s="4" t="e">
        <f>VLOOKUP($K256,'09.11.2020'!$K$2:$L$500,2,FALSE)</f>
        <v>#N/A</v>
      </c>
      <c r="T256" s="4" t="e">
        <f>VLOOKUP($K256,'02.11.2020'!$K$2:$L$500,2,FALSE)</f>
        <v>#N/A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5">
        <f t="shared" si="13"/>
        <v>38</v>
      </c>
      <c r="AA256" s="5" t="e">
        <f t="shared" si="14"/>
        <v>#N/A</v>
      </c>
      <c r="AB256" s="5" t="e">
        <f t="shared" si="15"/>
        <v>#N/A</v>
      </c>
      <c r="AC256" s="5" t="e">
        <f t="shared" si="16"/>
        <v>#N/A</v>
      </c>
    </row>
    <row r="257" spans="1:29">
      <c r="A257" s="1" t="s">
        <v>568</v>
      </c>
      <c r="B257" s="6">
        <v>71.2</v>
      </c>
      <c r="C257" s="2">
        <v>158.85</v>
      </c>
      <c r="D257" s="7">
        <v>821681</v>
      </c>
      <c r="E257" s="2">
        <v>-2.8736999999999999</v>
      </c>
      <c r="F257" s="2">
        <v>1.677</v>
      </c>
      <c r="G257" s="2">
        <v>23.2255</v>
      </c>
      <c r="H257" s="2">
        <v>156.44</v>
      </c>
      <c r="I257" s="6">
        <v>1.5172000000000001</v>
      </c>
      <c r="J257" s="6">
        <v>1</v>
      </c>
      <c r="K257" s="2" t="s">
        <v>576</v>
      </c>
      <c r="L257" s="4">
        <v>256</v>
      </c>
      <c r="M257" s="4">
        <f>VLOOKUP($K257,'21.12.2020'!$K$2:$L$500,2,FALSE)</f>
        <v>248</v>
      </c>
      <c r="N257" s="4">
        <f>VLOOKUP($K257,'14.12.2020'!$K$2:$L$500,2,FALSE)</f>
        <v>245</v>
      </c>
      <c r="O257" s="4">
        <f>VLOOKUP($K257,'07.12.2020'!$K$2:$L$500,2,FALSE)</f>
        <v>244</v>
      </c>
      <c r="P257" s="4">
        <f>VLOOKUP($K257,'30.11.2020'!$K$2:$L$500,2,FALSE)</f>
        <v>239</v>
      </c>
      <c r="Q257" s="4">
        <f>VLOOKUP($K257,'23.11.2020'!$K$2:$L$500,2,FALSE)</f>
        <v>250</v>
      </c>
      <c r="R257" s="4">
        <f>VLOOKUP($K257,'16.11.2020'!$K$2:$L$500,2,FALSE)</f>
        <v>246</v>
      </c>
      <c r="S257" s="4">
        <f>VLOOKUP($K257,'09.11.2020'!$K$2:$L$500,2,FALSE)</f>
        <v>247</v>
      </c>
      <c r="T257" s="4">
        <f>VLOOKUP($K257,'02.11.2020'!$K$2:$L$500,2,FALSE)</f>
        <v>261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5">
        <f t="shared" si="13"/>
        <v>-8</v>
      </c>
      <c r="AA257" s="5">
        <f t="shared" si="14"/>
        <v>-11</v>
      </c>
      <c r="AB257" s="5">
        <f t="shared" si="15"/>
        <v>-12</v>
      </c>
      <c r="AC257" s="5">
        <f t="shared" si="16"/>
        <v>-17</v>
      </c>
    </row>
    <row r="258" spans="1:29">
      <c r="A258" s="1" t="s">
        <v>46</v>
      </c>
      <c r="B258" s="6">
        <v>71.2</v>
      </c>
      <c r="C258" s="2">
        <v>116.08</v>
      </c>
      <c r="D258" s="7">
        <v>175911</v>
      </c>
      <c r="E258" s="2">
        <v>-1.2841</v>
      </c>
      <c r="F258" s="2">
        <v>4.3099999999999999E-2</v>
      </c>
      <c r="G258" s="2">
        <v>-14.741099999999999</v>
      </c>
      <c r="H258" s="2">
        <v>112.3</v>
      </c>
      <c r="I258" s="6">
        <v>3.2564000000000002</v>
      </c>
      <c r="J258" s="6">
        <v>1</v>
      </c>
      <c r="K258" s="2" t="s">
        <v>120</v>
      </c>
      <c r="L258" s="4">
        <v>257</v>
      </c>
      <c r="M258" s="4">
        <f>VLOOKUP($K258,'21.12.2020'!$K$2:$L$500,2,FALSE)</f>
        <v>249</v>
      </c>
      <c r="N258" s="4">
        <f>VLOOKUP($K258,'14.12.2020'!$K$2:$L$500,2,FALSE)</f>
        <v>246</v>
      </c>
      <c r="O258" s="4">
        <f>VLOOKUP($K258,'07.12.2020'!$K$2:$L$500,2,FALSE)</f>
        <v>245</v>
      </c>
      <c r="P258" s="4">
        <f>VLOOKUP($K258,'30.11.2020'!$K$2:$L$500,2,FALSE)</f>
        <v>241</v>
      </c>
      <c r="Q258" s="4">
        <f>VLOOKUP($K258,'23.11.2020'!$K$2:$L$500,2,FALSE)</f>
        <v>254</v>
      </c>
      <c r="R258" s="4">
        <f>VLOOKUP($K258,'16.11.2020'!$K$2:$L$500,2,FALSE)</f>
        <v>247</v>
      </c>
      <c r="S258" s="4">
        <f>VLOOKUP($K258,'09.11.2020'!$K$2:$L$500,2,FALSE)</f>
        <v>249</v>
      </c>
      <c r="T258" s="4">
        <f>VLOOKUP($K258,'02.11.2020'!$K$2:$L$500,2,FALSE)</f>
        <v>224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5">
        <f t="shared" si="13"/>
        <v>-8</v>
      </c>
      <c r="AA258" s="5">
        <f t="shared" si="14"/>
        <v>-11</v>
      </c>
      <c r="AB258" s="5">
        <f t="shared" si="15"/>
        <v>-12</v>
      </c>
      <c r="AC258" s="5">
        <f t="shared" si="16"/>
        <v>-16</v>
      </c>
    </row>
    <row r="259" spans="1:29">
      <c r="A259" s="1" t="s">
        <v>292</v>
      </c>
      <c r="B259" s="6">
        <v>71.2</v>
      </c>
      <c r="C259" s="2">
        <v>44.24</v>
      </c>
      <c r="D259" s="7">
        <v>2052923</v>
      </c>
      <c r="E259" s="2">
        <v>-0.38279999999999997</v>
      </c>
      <c r="F259" s="2">
        <v>1.9119999999999999</v>
      </c>
      <c r="G259" s="2">
        <v>5.3834999999999997</v>
      </c>
      <c r="H259" s="2">
        <v>38.369999999999997</v>
      </c>
      <c r="I259" s="6">
        <v>13.2685</v>
      </c>
      <c r="J259" s="6">
        <v>1</v>
      </c>
      <c r="K259" s="2" t="s">
        <v>385</v>
      </c>
      <c r="L259" s="4">
        <v>258</v>
      </c>
      <c r="M259" s="4">
        <f>VLOOKUP($K259,'21.12.2020'!$K$2:$L$500,2,FALSE)</f>
        <v>250</v>
      </c>
      <c r="N259" s="4">
        <f>VLOOKUP($K259,'14.12.2020'!$K$2:$L$500,2,FALSE)</f>
        <v>247</v>
      </c>
      <c r="O259" s="4">
        <f>VLOOKUP($K259,'07.12.2020'!$K$2:$L$500,2,FALSE)</f>
        <v>246</v>
      </c>
      <c r="P259" s="4">
        <f>VLOOKUP($K259,'30.11.2020'!$K$2:$L$500,2,FALSE)</f>
        <v>242</v>
      </c>
      <c r="Q259" s="4">
        <f>VLOOKUP($K259,'23.11.2020'!$K$2:$L$500,2,FALSE)</f>
        <v>248</v>
      </c>
      <c r="R259" s="4">
        <f>VLOOKUP($K259,'16.11.2020'!$K$2:$L$500,2,FALSE)</f>
        <v>249</v>
      </c>
      <c r="S259" s="4">
        <f>VLOOKUP($K259,'09.11.2020'!$K$2:$L$500,2,FALSE)</f>
        <v>251</v>
      </c>
      <c r="T259" s="4">
        <f>VLOOKUP($K259,'02.11.2020'!$K$2:$L$500,2,FALSE)</f>
        <v>246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5">
        <f t="shared" ref="Z259:Z322" si="17">M259-$L259</f>
        <v>-8</v>
      </c>
      <c r="AA259" s="5">
        <f t="shared" ref="AA259:AA322" si="18">N259-$L259</f>
        <v>-11</v>
      </c>
      <c r="AB259" s="5">
        <f t="shared" ref="AB259:AB322" si="19">O259-$L259</f>
        <v>-12</v>
      </c>
      <c r="AC259" s="5">
        <f t="shared" ref="AC259:AC322" si="20">P259-$L259</f>
        <v>-16</v>
      </c>
    </row>
    <row r="260" spans="1:29">
      <c r="A260" s="1" t="s">
        <v>319</v>
      </c>
      <c r="B260" s="6">
        <v>71.2</v>
      </c>
      <c r="C260" s="2">
        <v>221.87</v>
      </c>
      <c r="D260" s="7">
        <v>154901</v>
      </c>
      <c r="E260" s="2">
        <v>-6.7599999999999993E-2</v>
      </c>
      <c r="F260" s="2">
        <v>4.5914999999999999</v>
      </c>
      <c r="G260" s="2">
        <v>17.978300000000001</v>
      </c>
      <c r="H260" s="2">
        <v>189.92</v>
      </c>
      <c r="I260" s="6">
        <v>14.4003</v>
      </c>
      <c r="J260" s="6">
        <v>1</v>
      </c>
      <c r="K260" s="2" t="s">
        <v>412</v>
      </c>
      <c r="L260" s="4">
        <v>259</v>
      </c>
      <c r="M260" s="4">
        <f>VLOOKUP($K260,'21.12.2020'!$K$2:$L$500,2,FALSE)</f>
        <v>251</v>
      </c>
      <c r="N260" s="4">
        <f>VLOOKUP($K260,'14.12.2020'!$K$2:$L$500,2,FALSE)</f>
        <v>248</v>
      </c>
      <c r="O260" s="4">
        <f>VLOOKUP($K260,'07.12.2020'!$K$2:$L$500,2,FALSE)</f>
        <v>247</v>
      </c>
      <c r="P260" s="4">
        <f>VLOOKUP($K260,'30.11.2020'!$K$2:$L$500,2,FALSE)</f>
        <v>243</v>
      </c>
      <c r="Q260" s="4">
        <f>VLOOKUP($K260,'23.11.2020'!$K$2:$L$500,2,FALSE)</f>
        <v>245</v>
      </c>
      <c r="R260" s="4">
        <f>VLOOKUP($K260,'16.11.2020'!$K$2:$L$500,2,FALSE)</f>
        <v>250</v>
      </c>
      <c r="S260" s="4">
        <f>VLOOKUP($K260,'09.11.2020'!$K$2:$L$500,2,FALSE)</f>
        <v>252</v>
      </c>
      <c r="T260" s="4">
        <f>VLOOKUP($K260,'02.11.2020'!$K$2:$L$500,2,FALSE)</f>
        <v>251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5">
        <f t="shared" si="17"/>
        <v>-8</v>
      </c>
      <c r="AA260" s="5">
        <f t="shared" si="18"/>
        <v>-11</v>
      </c>
      <c r="AB260" s="5">
        <f t="shared" si="19"/>
        <v>-12</v>
      </c>
      <c r="AC260" s="5">
        <f t="shared" si="20"/>
        <v>-16</v>
      </c>
    </row>
    <row r="261" spans="1:29">
      <c r="A261" s="1" t="s">
        <v>320</v>
      </c>
      <c r="B261" s="6">
        <v>71.2</v>
      </c>
      <c r="C261" s="2">
        <v>85.53</v>
      </c>
      <c r="D261" s="7">
        <v>1334164</v>
      </c>
      <c r="E261" s="2">
        <v>-0.15179999999999999</v>
      </c>
      <c r="F261" s="2">
        <v>4.4321999999999999</v>
      </c>
      <c r="G261" s="2">
        <v>18.0212</v>
      </c>
      <c r="H261" s="2">
        <v>73.150000000000006</v>
      </c>
      <c r="I261" s="6">
        <v>14.474500000000001</v>
      </c>
      <c r="J261" s="8">
        <v>1</v>
      </c>
      <c r="K261" s="2" t="s">
        <v>413</v>
      </c>
      <c r="L261" s="4">
        <v>260</v>
      </c>
      <c r="M261" s="4">
        <f>VLOOKUP($K261,'21.12.2020'!$K$2:$L$500,2,FALSE)</f>
        <v>252</v>
      </c>
      <c r="N261" s="4">
        <f>VLOOKUP($K261,'14.12.2020'!$K$2:$L$500,2,FALSE)</f>
        <v>249</v>
      </c>
      <c r="O261" s="4">
        <f>VLOOKUP($K261,'07.12.2020'!$K$2:$L$500,2,FALSE)</f>
        <v>248</v>
      </c>
      <c r="P261" s="4">
        <f>VLOOKUP($K261,'30.11.2020'!$K$2:$L$500,2,FALSE)</f>
        <v>244</v>
      </c>
      <c r="Q261" s="4">
        <f>VLOOKUP($K261,'23.11.2020'!$K$2:$L$500,2,FALSE)</f>
        <v>251</v>
      </c>
      <c r="R261" s="4">
        <f>VLOOKUP($K261,'16.11.2020'!$K$2:$L$500,2,FALSE)</f>
        <v>251</v>
      </c>
      <c r="S261" s="4">
        <f>VLOOKUP($K261,'09.11.2020'!$K$2:$L$500,2,FALSE)</f>
        <v>253</v>
      </c>
      <c r="T261" s="4">
        <f>VLOOKUP($K261,'02.11.2020'!$K$2:$L$500,2,FALSE)</f>
        <v>252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5">
        <f t="shared" si="17"/>
        <v>-8</v>
      </c>
      <c r="AA261" s="5">
        <f t="shared" si="18"/>
        <v>-11</v>
      </c>
      <c r="AB261" s="5">
        <f t="shared" si="19"/>
        <v>-12</v>
      </c>
      <c r="AC261" s="5">
        <f t="shared" si="20"/>
        <v>-16</v>
      </c>
    </row>
    <row r="262" spans="1:29">
      <c r="A262" s="1" t="s">
        <v>686</v>
      </c>
      <c r="B262" s="6">
        <v>71.2</v>
      </c>
      <c r="C262" s="2">
        <v>171.97</v>
      </c>
      <c r="D262" s="7">
        <v>1520256</v>
      </c>
      <c r="E262" s="2">
        <v>5.6261999999999999</v>
      </c>
      <c r="F262" s="2">
        <v>27.944299999999998</v>
      </c>
      <c r="G262" s="2">
        <v>101.7007</v>
      </c>
      <c r="H262" s="2">
        <v>154.16999999999999</v>
      </c>
      <c r="I262" s="6">
        <v>10.3506</v>
      </c>
      <c r="J262" s="6">
        <v>1</v>
      </c>
      <c r="K262" s="2" t="s">
        <v>697</v>
      </c>
      <c r="L262" s="4">
        <v>261</v>
      </c>
      <c r="M262" s="4">
        <f>VLOOKUP($K262,'21.12.2020'!$K$2:$L$500,2,FALSE)</f>
        <v>253</v>
      </c>
      <c r="N262" s="4">
        <f>VLOOKUP($K262,'14.12.2020'!$K$2:$L$500,2,FALSE)</f>
        <v>279</v>
      </c>
      <c r="O262" s="4">
        <f>VLOOKUP($K262,'07.12.2020'!$K$2:$L$500,2,FALSE)</f>
        <v>307</v>
      </c>
      <c r="P262" s="4" t="e">
        <f>VLOOKUP($K262,'30.11.2020'!$K$2:$L$500,2,FALSE)</f>
        <v>#N/A</v>
      </c>
      <c r="Q262" s="4" t="e">
        <f>VLOOKUP($K262,'23.11.2020'!$K$2:$L$500,2,FALSE)</f>
        <v>#N/A</v>
      </c>
      <c r="R262" s="4" t="e">
        <f>VLOOKUP($K262,'16.11.2020'!$K$2:$L$500,2,FALSE)</f>
        <v>#N/A</v>
      </c>
      <c r="S262" s="4" t="e">
        <f>VLOOKUP($K262,'09.11.2020'!$K$2:$L$500,2,FALSE)</f>
        <v>#N/A</v>
      </c>
      <c r="T262" s="4" t="e">
        <f>VLOOKUP($K262,'02.11.2020'!$K$2:$L$500,2,FALSE)</f>
        <v>#N/A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5">
        <f t="shared" si="17"/>
        <v>-8</v>
      </c>
      <c r="AA262" s="5">
        <f t="shared" si="18"/>
        <v>18</v>
      </c>
      <c r="AB262" s="5">
        <f t="shared" si="19"/>
        <v>46</v>
      </c>
      <c r="AC262" s="5" t="e">
        <f t="shared" si="20"/>
        <v>#N/A</v>
      </c>
    </row>
    <row r="263" spans="1:29">
      <c r="A263" s="1" t="s">
        <v>76</v>
      </c>
      <c r="B263" s="6">
        <v>71.2</v>
      </c>
      <c r="C263" s="2">
        <v>97.24</v>
      </c>
      <c r="D263" s="7">
        <v>3047227</v>
      </c>
      <c r="E263" s="2">
        <v>-3.3207</v>
      </c>
      <c r="F263" s="2">
        <v>-2.3302999999999998</v>
      </c>
      <c r="G263" s="2">
        <v>9.4306000000000001</v>
      </c>
      <c r="H263" s="2">
        <v>95.16</v>
      </c>
      <c r="I263" s="6">
        <v>2.1389999999999998</v>
      </c>
      <c r="J263" s="6">
        <v>0</v>
      </c>
      <c r="K263" s="2" t="s">
        <v>136</v>
      </c>
      <c r="L263" s="4">
        <v>262</v>
      </c>
      <c r="M263" s="4">
        <f>VLOOKUP($K263,'21.12.2020'!$K$2:$L$500,2,FALSE)</f>
        <v>235</v>
      </c>
      <c r="N263" s="4">
        <f>VLOOKUP($K263,'14.12.2020'!$K$2:$L$500,2,FALSE)</f>
        <v>232</v>
      </c>
      <c r="O263" s="4">
        <f>VLOOKUP($K263,'07.12.2020'!$K$2:$L$500,2,FALSE)</f>
        <v>210</v>
      </c>
      <c r="P263" s="4">
        <f>VLOOKUP($K263,'30.11.2020'!$K$2:$L$500,2,FALSE)</f>
        <v>182</v>
      </c>
      <c r="Q263" s="4">
        <f>VLOOKUP($K263,'23.11.2020'!$K$2:$L$500,2,FALSE)</f>
        <v>168</v>
      </c>
      <c r="R263" s="4">
        <f>VLOOKUP($K263,'16.11.2020'!$K$2:$L$500,2,FALSE)</f>
        <v>160</v>
      </c>
      <c r="S263" s="4">
        <f>VLOOKUP($K263,'09.11.2020'!$K$2:$L$500,2,FALSE)</f>
        <v>148</v>
      </c>
      <c r="T263" s="4">
        <f>VLOOKUP($K263,'02.11.2020'!$K$2:$L$500,2,FALSE)</f>
        <v>144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5">
        <f t="shared" si="17"/>
        <v>-27</v>
      </c>
      <c r="AA263" s="5">
        <f t="shared" si="18"/>
        <v>-30</v>
      </c>
      <c r="AB263" s="5">
        <f t="shared" si="19"/>
        <v>-52</v>
      </c>
      <c r="AC263" s="5">
        <f t="shared" si="20"/>
        <v>-80</v>
      </c>
    </row>
    <row r="264" spans="1:29">
      <c r="A264" s="1" t="s">
        <v>718</v>
      </c>
      <c r="B264" s="6">
        <v>71.2</v>
      </c>
      <c r="C264" s="2">
        <v>128.13</v>
      </c>
      <c r="D264" s="7">
        <v>448134</v>
      </c>
      <c r="E264" s="2">
        <v>4.1877000000000004</v>
      </c>
      <c r="F264" s="2">
        <v>11.204700000000001</v>
      </c>
      <c r="G264" s="2">
        <v>58.126600000000003</v>
      </c>
      <c r="H264" s="2">
        <v>111.93</v>
      </c>
      <c r="I264" s="6">
        <v>12.6434</v>
      </c>
      <c r="J264" s="6">
        <v>1</v>
      </c>
      <c r="K264" s="2" t="s">
        <v>726</v>
      </c>
      <c r="L264" s="4">
        <v>263</v>
      </c>
      <c r="M264" s="4">
        <f>VLOOKUP($K264,'21.12.2020'!$K$2:$L$500,2,FALSE)</f>
        <v>297</v>
      </c>
      <c r="N264" s="4" t="e">
        <f>VLOOKUP($K264,'14.12.2020'!$K$2:$L$500,2,FALSE)</f>
        <v>#N/A</v>
      </c>
      <c r="O264" s="4" t="e">
        <f>VLOOKUP($K264,'07.12.2020'!$K$2:$L$500,2,FALSE)</f>
        <v>#N/A</v>
      </c>
      <c r="P264" s="4" t="e">
        <f>VLOOKUP($K264,'30.11.2020'!$K$2:$L$500,2,FALSE)</f>
        <v>#N/A</v>
      </c>
      <c r="Q264" s="4" t="e">
        <f>VLOOKUP($K264,'23.11.2020'!$K$2:$L$500,2,FALSE)</f>
        <v>#N/A</v>
      </c>
      <c r="R264" s="4" t="e">
        <f>VLOOKUP($K264,'16.11.2020'!$K$2:$L$500,2,FALSE)</f>
        <v>#N/A</v>
      </c>
      <c r="S264" s="4" t="e">
        <f>VLOOKUP($K264,'09.11.2020'!$K$2:$L$500,2,FALSE)</f>
        <v>#N/A</v>
      </c>
      <c r="T264" s="4" t="e">
        <f>VLOOKUP($K264,'02.11.2020'!$K$2:$L$500,2,FALSE)</f>
        <v>#N/A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5">
        <f t="shared" si="17"/>
        <v>34</v>
      </c>
      <c r="AA264" s="5" t="e">
        <f t="shared" si="18"/>
        <v>#N/A</v>
      </c>
      <c r="AB264" s="5" t="e">
        <f t="shared" si="19"/>
        <v>#N/A</v>
      </c>
      <c r="AC264" s="5" t="e">
        <f t="shared" si="20"/>
        <v>#N/A</v>
      </c>
    </row>
    <row r="265" spans="1:29">
      <c r="A265" s="1" t="s">
        <v>224</v>
      </c>
      <c r="B265" s="6">
        <v>71.2</v>
      </c>
      <c r="C265" s="2">
        <v>197.49</v>
      </c>
      <c r="D265" s="7">
        <v>724252</v>
      </c>
      <c r="E265" s="2">
        <v>0.53959999999999997</v>
      </c>
      <c r="F265" s="2">
        <v>12.1401</v>
      </c>
      <c r="G265" s="2">
        <v>168.5112</v>
      </c>
      <c r="H265" s="2">
        <v>186.0701</v>
      </c>
      <c r="I265" s="6">
        <v>5.7824999999999998</v>
      </c>
      <c r="J265" s="6">
        <v>0</v>
      </c>
      <c r="K265" s="2" t="s">
        <v>227</v>
      </c>
      <c r="L265" s="4">
        <v>264</v>
      </c>
      <c r="M265" s="4">
        <f>VLOOKUP($K265,'21.12.2020'!$K$2:$L$500,2,FALSE)</f>
        <v>236</v>
      </c>
      <c r="N265" s="4">
        <f>VLOOKUP($K265,'14.12.2020'!$K$2:$L$500,2,FALSE)</f>
        <v>225</v>
      </c>
      <c r="O265" s="4">
        <f>VLOOKUP($K265,'07.12.2020'!$K$2:$L$500,2,FALSE)</f>
        <v>264</v>
      </c>
      <c r="P265" s="4">
        <f>VLOOKUP($K265,'30.11.2020'!$K$2:$L$500,2,FALSE)</f>
        <v>269</v>
      </c>
      <c r="Q265" s="4">
        <f>VLOOKUP($K265,'23.11.2020'!$K$2:$L$500,2,FALSE)</f>
        <v>257</v>
      </c>
      <c r="R265" s="4">
        <f>VLOOKUP($K265,'16.11.2020'!$K$2:$L$500,2,FALSE)</f>
        <v>231</v>
      </c>
      <c r="S265" s="4">
        <f>VLOOKUP($K265,'09.11.2020'!$K$2:$L$500,2,FALSE)</f>
        <v>202</v>
      </c>
      <c r="T265" s="4">
        <f>VLOOKUP($K265,'02.11.2020'!$K$2:$L$500,2,FALSE)</f>
        <v>204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5">
        <f t="shared" si="17"/>
        <v>-28</v>
      </c>
      <c r="AA265" s="5">
        <f t="shared" si="18"/>
        <v>-39</v>
      </c>
      <c r="AB265" s="5">
        <f t="shared" si="19"/>
        <v>0</v>
      </c>
      <c r="AC265" s="5">
        <f t="shared" si="20"/>
        <v>5</v>
      </c>
    </row>
    <row r="266" spans="1:29">
      <c r="A266" s="1" t="s">
        <v>316</v>
      </c>
      <c r="B266" s="6">
        <v>71.2</v>
      </c>
      <c r="C266" s="2">
        <v>90.3</v>
      </c>
      <c r="D266" s="7">
        <v>519055</v>
      </c>
      <c r="E266" s="2">
        <v>-0.1106</v>
      </c>
      <c r="F266" s="2">
        <v>4.4775999999999998</v>
      </c>
      <c r="G266" s="2">
        <v>17.7468</v>
      </c>
      <c r="H266" s="2">
        <v>77.2</v>
      </c>
      <c r="I266" s="6">
        <v>14.507199999999999</v>
      </c>
      <c r="J266" s="6">
        <v>1</v>
      </c>
      <c r="K266" s="2" t="s">
        <v>409</v>
      </c>
      <c r="L266" s="4">
        <v>265</v>
      </c>
      <c r="M266" s="4">
        <f>VLOOKUP($K266,'21.12.2020'!$K$2:$L$500,2,FALSE)</f>
        <v>254</v>
      </c>
      <c r="N266" s="4">
        <f>VLOOKUP($K266,'14.12.2020'!$K$2:$L$500,2,FALSE)</f>
        <v>250</v>
      </c>
      <c r="O266" s="4">
        <f>VLOOKUP($K266,'07.12.2020'!$K$2:$L$500,2,FALSE)</f>
        <v>249</v>
      </c>
      <c r="P266" s="4">
        <f>VLOOKUP($K266,'30.11.2020'!$K$2:$L$500,2,FALSE)</f>
        <v>245</v>
      </c>
      <c r="Q266" s="4">
        <f>VLOOKUP($K266,'23.11.2020'!$K$2:$L$500,2,FALSE)</f>
        <v>253</v>
      </c>
      <c r="R266" s="4">
        <f>VLOOKUP($K266,'16.11.2020'!$K$2:$L$500,2,FALSE)</f>
        <v>253</v>
      </c>
      <c r="S266" s="4">
        <f>VLOOKUP($K266,'09.11.2020'!$K$2:$L$500,2,FALSE)</f>
        <v>256</v>
      </c>
      <c r="T266" s="4">
        <f>VLOOKUP($K266,'02.11.2020'!$K$2:$L$500,2,FALSE)</f>
        <v>255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5">
        <f t="shared" si="17"/>
        <v>-11</v>
      </c>
      <c r="AA266" s="5">
        <f t="shared" si="18"/>
        <v>-15</v>
      </c>
      <c r="AB266" s="5">
        <f t="shared" si="19"/>
        <v>-16</v>
      </c>
      <c r="AC266" s="5">
        <f t="shared" si="20"/>
        <v>-20</v>
      </c>
    </row>
    <row r="267" spans="1:29">
      <c r="A267" s="1" t="s">
        <v>310</v>
      </c>
      <c r="B267" s="6">
        <v>71.2</v>
      </c>
      <c r="C267" s="2">
        <v>90.12</v>
      </c>
      <c r="D267" s="7">
        <v>858483</v>
      </c>
      <c r="E267" s="2">
        <v>-0.23250000000000001</v>
      </c>
      <c r="F267" s="2">
        <v>4.0286</v>
      </c>
      <c r="G267" s="2">
        <v>17.619399999999999</v>
      </c>
      <c r="H267" s="2">
        <v>77.8</v>
      </c>
      <c r="I267" s="6">
        <v>13.6707</v>
      </c>
      <c r="J267" s="6">
        <v>1</v>
      </c>
      <c r="K267" s="2" t="s">
        <v>403</v>
      </c>
      <c r="L267" s="4">
        <v>266</v>
      </c>
      <c r="M267" s="4">
        <f>VLOOKUP($K267,'21.12.2020'!$K$2:$L$500,2,FALSE)</f>
        <v>255</v>
      </c>
      <c r="N267" s="4">
        <f>VLOOKUP($K267,'14.12.2020'!$K$2:$L$500,2,FALSE)</f>
        <v>251</v>
      </c>
      <c r="O267" s="4">
        <f>VLOOKUP($K267,'07.12.2020'!$K$2:$L$500,2,FALSE)</f>
        <v>250</v>
      </c>
      <c r="P267" s="4">
        <f>VLOOKUP($K267,'30.11.2020'!$K$2:$L$500,2,FALSE)</f>
        <v>246</v>
      </c>
      <c r="Q267" s="4">
        <f>VLOOKUP($K267,'23.11.2020'!$K$2:$L$500,2,FALSE)</f>
        <v>252</v>
      </c>
      <c r="R267" s="4">
        <f>VLOOKUP($K267,'16.11.2020'!$K$2:$L$500,2,FALSE)</f>
        <v>254</v>
      </c>
      <c r="S267" s="4">
        <f>VLOOKUP($K267,'09.11.2020'!$K$2:$L$500,2,FALSE)</f>
        <v>257</v>
      </c>
      <c r="T267" s="4">
        <f>VLOOKUP($K267,'02.11.2020'!$K$2:$L$500,2,FALSE)</f>
        <v>256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5">
        <f t="shared" si="17"/>
        <v>-11</v>
      </c>
      <c r="AA267" s="5">
        <f t="shared" si="18"/>
        <v>-15</v>
      </c>
      <c r="AB267" s="5">
        <f t="shared" si="19"/>
        <v>-16</v>
      </c>
      <c r="AC267" s="5">
        <f t="shared" si="20"/>
        <v>-20</v>
      </c>
    </row>
    <row r="268" spans="1:29">
      <c r="A268" s="1" t="s">
        <v>313</v>
      </c>
      <c r="B268" s="6">
        <v>71.2</v>
      </c>
      <c r="C268" s="2">
        <v>43.39</v>
      </c>
      <c r="D268" s="7">
        <v>1900313</v>
      </c>
      <c r="E268" s="2">
        <v>-0.86819999999999997</v>
      </c>
      <c r="F268" s="2">
        <v>3.2603</v>
      </c>
      <c r="G268" s="2">
        <v>15.001300000000001</v>
      </c>
      <c r="H268" s="2">
        <v>37.92</v>
      </c>
      <c r="I268" s="6">
        <v>12.6066</v>
      </c>
      <c r="J268" s="6">
        <v>1</v>
      </c>
      <c r="K268" s="2" t="s">
        <v>406</v>
      </c>
      <c r="L268" s="4">
        <v>267</v>
      </c>
      <c r="M268" s="4">
        <f>VLOOKUP($K268,'21.12.2020'!$K$2:$L$500,2,FALSE)</f>
        <v>256</v>
      </c>
      <c r="N268" s="4">
        <f>VLOOKUP($K268,'14.12.2020'!$K$2:$L$500,2,FALSE)</f>
        <v>252</v>
      </c>
      <c r="O268" s="4">
        <f>VLOOKUP($K268,'07.12.2020'!$K$2:$L$500,2,FALSE)</f>
        <v>251</v>
      </c>
      <c r="P268" s="4">
        <f>VLOOKUP($K268,'30.11.2020'!$K$2:$L$500,2,FALSE)</f>
        <v>247</v>
      </c>
      <c r="Q268" s="4">
        <f>VLOOKUP($K268,'23.11.2020'!$K$2:$L$500,2,FALSE)</f>
        <v>242</v>
      </c>
      <c r="R268" s="4">
        <f>VLOOKUP($K268,'16.11.2020'!$K$2:$L$500,2,FALSE)</f>
        <v>256</v>
      </c>
      <c r="S268" s="4">
        <f>VLOOKUP($K268,'09.11.2020'!$K$2:$L$500,2,FALSE)</f>
        <v>258</v>
      </c>
      <c r="T268" s="4">
        <f>VLOOKUP($K268,'02.11.2020'!$K$2:$L$500,2,FALSE)</f>
        <v>257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5">
        <f t="shared" si="17"/>
        <v>-11</v>
      </c>
      <c r="AA268" s="5">
        <f t="shared" si="18"/>
        <v>-15</v>
      </c>
      <c r="AB268" s="5">
        <f t="shared" si="19"/>
        <v>-16</v>
      </c>
      <c r="AC268" s="5">
        <f t="shared" si="20"/>
        <v>-20</v>
      </c>
    </row>
    <row r="269" spans="1:29">
      <c r="A269" s="1" t="s">
        <v>345</v>
      </c>
      <c r="B269" s="6">
        <v>71.2</v>
      </c>
      <c r="C269" s="2">
        <v>114.30240000000001</v>
      </c>
      <c r="D269" s="7">
        <v>28282</v>
      </c>
      <c r="E269" s="2">
        <v>2.0011000000000001</v>
      </c>
      <c r="F269" s="2">
        <v>8.1590000000000007</v>
      </c>
      <c r="G269" s="2">
        <v>34.096800000000002</v>
      </c>
      <c r="H269" s="2">
        <v>96.59</v>
      </c>
      <c r="I269" s="6">
        <v>15.4961</v>
      </c>
      <c r="J269" s="6">
        <v>1</v>
      </c>
      <c r="K269" s="2" t="s">
        <v>439</v>
      </c>
      <c r="L269" s="4">
        <v>268</v>
      </c>
      <c r="M269" s="4">
        <f>VLOOKUP($K269,'21.12.2020'!$K$2:$L$500,2,FALSE)</f>
        <v>257</v>
      </c>
      <c r="N269" s="4">
        <f>VLOOKUP($K269,'14.12.2020'!$K$2:$L$500,2,FALSE)</f>
        <v>253</v>
      </c>
      <c r="O269" s="4">
        <f>VLOOKUP($K269,'07.12.2020'!$K$2:$L$500,2,FALSE)</f>
        <v>252</v>
      </c>
      <c r="P269" s="4">
        <f>VLOOKUP($K269,'30.11.2020'!$K$2:$L$500,2,FALSE)</f>
        <v>248</v>
      </c>
      <c r="Q269" s="4">
        <f>VLOOKUP($K269,'23.11.2020'!$K$2:$L$500,2,FALSE)</f>
        <v>255</v>
      </c>
      <c r="R269" s="4">
        <f>VLOOKUP($K269,'16.11.2020'!$K$2:$L$500,2,FALSE)</f>
        <v>257</v>
      </c>
      <c r="S269" s="4">
        <f>VLOOKUP($K269,'09.11.2020'!$K$2:$L$500,2,FALSE)</f>
        <v>259</v>
      </c>
      <c r="T269" s="4">
        <f>VLOOKUP($K269,'02.11.2020'!$K$2:$L$500,2,FALSE)</f>
        <v>268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5">
        <f t="shared" si="17"/>
        <v>-11</v>
      </c>
      <c r="AA269" s="5">
        <f t="shared" si="18"/>
        <v>-15</v>
      </c>
      <c r="AB269" s="5">
        <f t="shared" si="19"/>
        <v>-16</v>
      </c>
      <c r="AC269" s="5">
        <f t="shared" si="20"/>
        <v>-20</v>
      </c>
    </row>
    <row r="270" spans="1:29">
      <c r="A270" s="1" t="s">
        <v>93</v>
      </c>
      <c r="B270" s="6">
        <v>71.2</v>
      </c>
      <c r="C270" s="2">
        <v>100.97</v>
      </c>
      <c r="D270" s="7">
        <v>926463</v>
      </c>
      <c r="E270" s="2">
        <v>1.3754999999999999</v>
      </c>
      <c r="F270" s="2">
        <v>6.3178000000000001</v>
      </c>
      <c r="G270" s="2">
        <v>19.152699999999999</v>
      </c>
      <c r="H270" s="2">
        <v>90.721599999999995</v>
      </c>
      <c r="I270" s="6">
        <v>10.149900000000001</v>
      </c>
      <c r="J270" s="6">
        <v>1</v>
      </c>
      <c r="K270" s="2" t="s">
        <v>148</v>
      </c>
      <c r="L270" s="4">
        <v>269</v>
      </c>
      <c r="M270" s="4">
        <f>VLOOKUP($K270,'21.12.2020'!$K$2:$L$500,2,FALSE)</f>
        <v>258</v>
      </c>
      <c r="N270" s="4">
        <f>VLOOKUP($K270,'14.12.2020'!$K$2:$L$500,2,FALSE)</f>
        <v>254</v>
      </c>
      <c r="O270" s="4">
        <f>VLOOKUP($K270,'07.12.2020'!$K$2:$L$500,2,FALSE)</f>
        <v>253</v>
      </c>
      <c r="P270" s="4">
        <f>VLOOKUP($K270,'30.11.2020'!$K$2:$L$500,2,FALSE)</f>
        <v>249</v>
      </c>
      <c r="Q270" s="4">
        <f>VLOOKUP($K270,'23.11.2020'!$K$2:$L$500,2,FALSE)</f>
        <v>247</v>
      </c>
      <c r="R270" s="4">
        <f>VLOOKUP($K270,'16.11.2020'!$K$2:$L$500,2,FALSE)</f>
        <v>258</v>
      </c>
      <c r="S270" s="4">
        <f>VLOOKUP($K270,'09.11.2020'!$K$2:$L$500,2,FALSE)</f>
        <v>260</v>
      </c>
      <c r="T270" s="4">
        <f>VLOOKUP($K270,'02.11.2020'!$K$2:$L$500,2,FALSE)</f>
        <v>227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5">
        <f t="shared" si="17"/>
        <v>-11</v>
      </c>
      <c r="AA270" s="5">
        <f t="shared" si="18"/>
        <v>-15</v>
      </c>
      <c r="AB270" s="5">
        <f t="shared" si="19"/>
        <v>-16</v>
      </c>
      <c r="AC270" s="5">
        <f t="shared" si="20"/>
        <v>-20</v>
      </c>
    </row>
    <row r="271" spans="1:29">
      <c r="A271" s="1" t="s">
        <v>315</v>
      </c>
      <c r="B271" s="6">
        <v>71.2</v>
      </c>
      <c r="C271" s="2">
        <v>192.82</v>
      </c>
      <c r="D271" s="7">
        <v>3759365</v>
      </c>
      <c r="E271" s="2">
        <v>-0.61850000000000005</v>
      </c>
      <c r="F271" s="2">
        <v>4.3794000000000004</v>
      </c>
      <c r="G271" s="2">
        <v>18.1568</v>
      </c>
      <c r="H271" s="2">
        <v>165.02</v>
      </c>
      <c r="I271" s="6">
        <v>14.4176</v>
      </c>
      <c r="J271" s="6">
        <v>1</v>
      </c>
      <c r="K271" s="2" t="s">
        <v>408</v>
      </c>
      <c r="L271" s="4">
        <v>270</v>
      </c>
      <c r="M271" s="4">
        <f>VLOOKUP($K271,'21.12.2020'!$K$2:$L$500,2,FALSE)</f>
        <v>259</v>
      </c>
      <c r="N271" s="4">
        <f>VLOOKUP($K271,'14.12.2020'!$K$2:$L$500,2,FALSE)</f>
        <v>255</v>
      </c>
      <c r="O271" s="4">
        <f>VLOOKUP($K271,'07.12.2020'!$K$2:$L$500,2,FALSE)</f>
        <v>254</v>
      </c>
      <c r="P271" s="4">
        <f>VLOOKUP($K271,'30.11.2020'!$K$2:$L$500,2,FALSE)</f>
        <v>250</v>
      </c>
      <c r="Q271" s="4">
        <f>VLOOKUP($K271,'23.11.2020'!$K$2:$L$500,2,FALSE)</f>
        <v>244</v>
      </c>
      <c r="R271" s="4">
        <f>VLOOKUP($K271,'16.11.2020'!$K$2:$L$500,2,FALSE)</f>
        <v>259</v>
      </c>
      <c r="S271" s="4">
        <f>VLOOKUP($K271,'09.11.2020'!$K$2:$L$500,2,FALSE)</f>
        <v>261</v>
      </c>
      <c r="T271" s="4">
        <f>VLOOKUP($K271,'02.11.2020'!$K$2:$L$500,2,FALSE)</f>
        <v>259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5">
        <f t="shared" si="17"/>
        <v>-11</v>
      </c>
      <c r="AA271" s="5">
        <f t="shared" si="18"/>
        <v>-15</v>
      </c>
      <c r="AB271" s="5">
        <f t="shared" si="19"/>
        <v>-16</v>
      </c>
      <c r="AC271" s="5">
        <f t="shared" si="20"/>
        <v>-20</v>
      </c>
    </row>
    <row r="272" spans="1:29">
      <c r="A272" s="1" t="s">
        <v>601</v>
      </c>
      <c r="B272" s="6">
        <v>71.2</v>
      </c>
      <c r="C272" s="2">
        <v>415.57</v>
      </c>
      <c r="D272" s="7">
        <v>290676</v>
      </c>
      <c r="E272" s="2">
        <v>1.3486</v>
      </c>
      <c r="F272" s="2">
        <v>0.1736</v>
      </c>
      <c r="G272" s="2">
        <v>22.858799999999999</v>
      </c>
      <c r="H272" s="2">
        <v>345</v>
      </c>
      <c r="I272" s="6">
        <v>16.9815</v>
      </c>
      <c r="J272" s="6">
        <v>1</v>
      </c>
      <c r="K272" s="2" t="s">
        <v>602</v>
      </c>
      <c r="L272" s="4">
        <v>271</v>
      </c>
      <c r="M272" s="4">
        <f>VLOOKUP($K272,'21.12.2020'!$K$2:$L$500,2,FALSE)</f>
        <v>261</v>
      </c>
      <c r="N272" s="4">
        <f>VLOOKUP($K272,'14.12.2020'!$K$2:$L$500,2,FALSE)</f>
        <v>256</v>
      </c>
      <c r="O272" s="4">
        <f>VLOOKUP($K272,'07.12.2020'!$K$2:$L$500,2,FALSE)</f>
        <v>256</v>
      </c>
      <c r="P272" s="4">
        <f>VLOOKUP($K272,'30.11.2020'!$K$2:$L$500,2,FALSE)</f>
        <v>251</v>
      </c>
      <c r="Q272" s="4">
        <f>VLOOKUP($K272,'23.11.2020'!$K$2:$L$500,2,FALSE)</f>
        <v>243</v>
      </c>
      <c r="R272" s="4">
        <f>VLOOKUP($K272,'16.11.2020'!$K$2:$L$500,2,FALSE)</f>
        <v>260</v>
      </c>
      <c r="S272" s="4">
        <f>VLOOKUP($K272,'09.11.2020'!$K$2:$L$500,2,FALSE)</f>
        <v>262</v>
      </c>
      <c r="T272" s="4">
        <f>VLOOKUP($K272,'02.11.2020'!$K$2:$L$500,2,FALSE)</f>
        <v>269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5">
        <f t="shared" si="17"/>
        <v>-10</v>
      </c>
      <c r="AA272" s="5">
        <f t="shared" si="18"/>
        <v>-15</v>
      </c>
      <c r="AB272" s="5">
        <f t="shared" si="19"/>
        <v>-15</v>
      </c>
      <c r="AC272" s="5">
        <f t="shared" si="20"/>
        <v>-20</v>
      </c>
    </row>
    <row r="273" spans="1:29">
      <c r="A273" s="1" t="s">
        <v>496</v>
      </c>
      <c r="B273" s="6">
        <v>71.066699999999997</v>
      </c>
      <c r="C273" s="2">
        <v>128.94</v>
      </c>
      <c r="D273" s="7">
        <v>1386898</v>
      </c>
      <c r="E273" s="2">
        <v>0.84470000000000001</v>
      </c>
      <c r="F273" s="2">
        <v>14.025499999999999</v>
      </c>
      <c r="G273" s="2">
        <v>30.0716</v>
      </c>
      <c r="H273" s="2">
        <v>112.8</v>
      </c>
      <c r="I273" s="6">
        <v>12.5174</v>
      </c>
      <c r="J273" s="6">
        <v>0</v>
      </c>
      <c r="K273" s="2" t="s">
        <v>501</v>
      </c>
      <c r="L273" s="4">
        <v>272</v>
      </c>
      <c r="M273" s="4">
        <f>VLOOKUP($K273,'21.12.2020'!$K$2:$L$500,2,FALSE)</f>
        <v>262</v>
      </c>
      <c r="N273" s="4">
        <f>VLOOKUP($K273,'14.12.2020'!$K$2:$L$500,2,FALSE)</f>
        <v>257</v>
      </c>
      <c r="O273" s="4">
        <f>VLOOKUP($K273,'07.12.2020'!$K$2:$L$500,2,FALSE)</f>
        <v>257</v>
      </c>
      <c r="P273" s="4">
        <f>VLOOKUP($K273,'30.11.2020'!$K$2:$L$500,2,FALSE)</f>
        <v>253</v>
      </c>
      <c r="Q273" s="4">
        <f>VLOOKUP($K273,'23.11.2020'!$K$2:$L$500,2,FALSE)</f>
        <v>225</v>
      </c>
      <c r="R273" s="4">
        <f>VLOOKUP($K273,'16.11.2020'!$K$2:$L$500,2,FALSE)</f>
        <v>207</v>
      </c>
      <c r="S273" s="4">
        <f>VLOOKUP($K273,'09.11.2020'!$K$2:$L$500,2,FALSE)</f>
        <v>196</v>
      </c>
      <c r="T273" s="4">
        <f>VLOOKUP($K273,'02.11.2020'!$K$2:$L$500,2,FALSE)</f>
        <v>216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5">
        <f t="shared" si="17"/>
        <v>-10</v>
      </c>
      <c r="AA273" s="5">
        <f t="shared" si="18"/>
        <v>-15</v>
      </c>
      <c r="AB273" s="5">
        <f t="shared" si="19"/>
        <v>-15</v>
      </c>
      <c r="AC273" s="5">
        <f t="shared" si="20"/>
        <v>-19</v>
      </c>
    </row>
    <row r="274" spans="1:29">
      <c r="A274" s="1" t="s">
        <v>220</v>
      </c>
      <c r="B274" s="6">
        <v>71.066699999999997</v>
      </c>
      <c r="C274" s="2">
        <v>110</v>
      </c>
      <c r="D274" s="7">
        <v>39996</v>
      </c>
      <c r="E274" s="2">
        <v>-5.3437999999999999</v>
      </c>
      <c r="F274" s="2">
        <v>5.8608000000000002</v>
      </c>
      <c r="G274" s="2">
        <v>0.8619</v>
      </c>
      <c r="H274" s="2">
        <v>82.72</v>
      </c>
      <c r="I274" s="6">
        <v>24.8</v>
      </c>
      <c r="J274" s="6">
        <v>1</v>
      </c>
      <c r="K274" s="2" t="s">
        <v>222</v>
      </c>
      <c r="L274" s="4">
        <v>273</v>
      </c>
      <c r="M274" s="4">
        <f>VLOOKUP($K274,'21.12.2020'!$K$2:$L$500,2,FALSE)</f>
        <v>263</v>
      </c>
      <c r="N274" s="4">
        <f>VLOOKUP($K274,'14.12.2020'!$K$2:$L$500,2,FALSE)</f>
        <v>258</v>
      </c>
      <c r="O274" s="4">
        <f>VLOOKUP($K274,'07.12.2020'!$K$2:$L$500,2,FALSE)</f>
        <v>258</v>
      </c>
      <c r="P274" s="4">
        <f>VLOOKUP($K274,'30.11.2020'!$K$2:$L$500,2,FALSE)</f>
        <v>254</v>
      </c>
      <c r="Q274" s="4">
        <f>VLOOKUP($K274,'23.11.2020'!$K$2:$L$500,2,FALSE)</f>
        <v>263</v>
      </c>
      <c r="R274" s="4">
        <f>VLOOKUP($K274,'16.11.2020'!$K$2:$L$500,2,FALSE)</f>
        <v>261</v>
      </c>
      <c r="S274" s="4">
        <f>VLOOKUP($K274,'09.11.2020'!$K$2:$L$500,2,FALSE)</f>
        <v>224</v>
      </c>
      <c r="T274" s="4">
        <f>VLOOKUP($K274,'02.11.2020'!$K$2:$L$500,2,FALSE)</f>
        <v>198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5">
        <f t="shared" si="17"/>
        <v>-10</v>
      </c>
      <c r="AA274" s="5">
        <f t="shared" si="18"/>
        <v>-15</v>
      </c>
      <c r="AB274" s="5">
        <f t="shared" si="19"/>
        <v>-15</v>
      </c>
      <c r="AC274" s="5">
        <f t="shared" si="20"/>
        <v>-19</v>
      </c>
    </row>
    <row r="275" spans="1:29">
      <c r="A275" s="1" t="s">
        <v>711</v>
      </c>
      <c r="B275" s="6">
        <v>71.066699999999997</v>
      </c>
      <c r="C275" s="2">
        <v>246.5</v>
      </c>
      <c r="D275" s="7">
        <v>146950</v>
      </c>
      <c r="E275" s="2">
        <v>1.2903</v>
      </c>
      <c r="F275" s="2">
        <v>2.9270999999999998</v>
      </c>
      <c r="G275" s="2">
        <v>-1.7810999999999999</v>
      </c>
      <c r="H275" s="2">
        <v>238.04</v>
      </c>
      <c r="I275" s="6">
        <v>3.4321000000000002</v>
      </c>
      <c r="J275" s="6">
        <v>1</v>
      </c>
      <c r="K275" s="2" t="s">
        <v>724</v>
      </c>
      <c r="L275" s="4">
        <v>274</v>
      </c>
      <c r="M275" s="4">
        <f>VLOOKUP($K275,'21.12.2020'!$K$2:$L$500,2,FALSE)</f>
        <v>299</v>
      </c>
      <c r="N275" s="4" t="e">
        <f>VLOOKUP($K275,'14.12.2020'!$K$2:$L$500,2,FALSE)</f>
        <v>#N/A</v>
      </c>
      <c r="O275" s="4" t="e">
        <f>VLOOKUP($K275,'07.12.2020'!$K$2:$L$500,2,FALSE)</f>
        <v>#N/A</v>
      </c>
      <c r="P275" s="4" t="e">
        <f>VLOOKUP($K275,'30.11.2020'!$K$2:$L$500,2,FALSE)</f>
        <v>#N/A</v>
      </c>
      <c r="Q275" s="4" t="e">
        <f>VLOOKUP($K275,'23.11.2020'!$K$2:$L$500,2,FALSE)</f>
        <v>#N/A</v>
      </c>
      <c r="R275" s="4" t="e">
        <f>VLOOKUP($K275,'16.11.2020'!$K$2:$L$500,2,FALSE)</f>
        <v>#N/A</v>
      </c>
      <c r="S275" s="4" t="e">
        <f>VLOOKUP($K275,'09.11.2020'!$K$2:$L$500,2,FALSE)</f>
        <v>#N/A</v>
      </c>
      <c r="T275" s="4" t="e">
        <f>VLOOKUP($K275,'02.11.2020'!$K$2:$L$500,2,FALSE)</f>
        <v>#N/A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5">
        <f t="shared" si="17"/>
        <v>25</v>
      </c>
      <c r="AA275" s="5" t="e">
        <f t="shared" si="18"/>
        <v>#N/A</v>
      </c>
      <c r="AB275" s="5" t="e">
        <f t="shared" si="19"/>
        <v>#N/A</v>
      </c>
      <c r="AC275" s="5" t="e">
        <f t="shared" si="20"/>
        <v>#N/A</v>
      </c>
    </row>
    <row r="276" spans="1:29">
      <c r="A276" s="1" t="s">
        <v>342</v>
      </c>
      <c r="B276" s="6">
        <v>71.066699999999997</v>
      </c>
      <c r="C276" s="2">
        <v>164.43680000000001</v>
      </c>
      <c r="D276" s="7">
        <v>44709</v>
      </c>
      <c r="E276" s="2">
        <v>2.5103</v>
      </c>
      <c r="F276" s="2">
        <v>11.7401</v>
      </c>
      <c r="G276" s="2">
        <v>72.5244</v>
      </c>
      <c r="H276" s="2">
        <v>143.19999999999999</v>
      </c>
      <c r="I276" s="6">
        <v>12.914899999999999</v>
      </c>
      <c r="J276" s="6">
        <v>1</v>
      </c>
      <c r="K276" s="2" t="s">
        <v>436</v>
      </c>
      <c r="L276" s="4">
        <v>275</v>
      </c>
      <c r="M276" s="4">
        <f>VLOOKUP($K276,'21.12.2020'!$K$2:$L$500,2,FALSE)</f>
        <v>264</v>
      </c>
      <c r="N276" s="4">
        <f>VLOOKUP($K276,'14.12.2020'!$K$2:$L$500,2,FALSE)</f>
        <v>259</v>
      </c>
      <c r="O276" s="4">
        <f>VLOOKUP($K276,'07.12.2020'!$K$2:$L$500,2,FALSE)</f>
        <v>260</v>
      </c>
      <c r="P276" s="4">
        <f>VLOOKUP($K276,'30.11.2020'!$K$2:$L$500,2,FALSE)</f>
        <v>257</v>
      </c>
      <c r="Q276" s="4">
        <f>VLOOKUP($K276,'23.11.2020'!$K$2:$L$500,2,FALSE)</f>
        <v>262</v>
      </c>
      <c r="R276" s="4">
        <f>VLOOKUP($K276,'16.11.2020'!$K$2:$L$500,2,FALSE)</f>
        <v>263</v>
      </c>
      <c r="S276" s="4">
        <f>VLOOKUP($K276,'09.11.2020'!$K$2:$L$500,2,FALSE)</f>
        <v>263</v>
      </c>
      <c r="T276" s="4">
        <f>VLOOKUP($K276,'02.11.2020'!$K$2:$L$500,2,FALSE)</f>
        <v>250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5">
        <f t="shared" si="17"/>
        <v>-11</v>
      </c>
      <c r="AA276" s="5">
        <f t="shared" si="18"/>
        <v>-16</v>
      </c>
      <c r="AB276" s="5">
        <f t="shared" si="19"/>
        <v>-15</v>
      </c>
      <c r="AC276" s="5">
        <f t="shared" si="20"/>
        <v>-18</v>
      </c>
    </row>
    <row r="277" spans="1:29">
      <c r="A277" s="1" t="s">
        <v>248</v>
      </c>
      <c r="B277" s="6">
        <v>71.066699999999997</v>
      </c>
      <c r="C277" s="2">
        <v>55.72</v>
      </c>
      <c r="D277" s="7">
        <v>2555013</v>
      </c>
      <c r="E277" s="2">
        <v>-0.80110000000000003</v>
      </c>
      <c r="F277" s="2">
        <v>1.8461000000000001</v>
      </c>
      <c r="G277" s="2">
        <v>-4.0633999999999997</v>
      </c>
      <c r="H277" s="2">
        <v>51.51</v>
      </c>
      <c r="I277" s="6">
        <v>7.5556000000000001</v>
      </c>
      <c r="J277" s="6">
        <v>1</v>
      </c>
      <c r="K277" s="2" t="s">
        <v>267</v>
      </c>
      <c r="L277" s="4">
        <v>276</v>
      </c>
      <c r="M277" s="4">
        <f>VLOOKUP($K277,'21.12.2020'!$K$2:$L$500,2,FALSE)</f>
        <v>265</v>
      </c>
      <c r="N277" s="4">
        <f>VLOOKUP($K277,'14.12.2020'!$K$2:$L$500,2,FALSE)</f>
        <v>260</v>
      </c>
      <c r="O277" s="4">
        <f>VLOOKUP($K277,'07.12.2020'!$K$2:$L$500,2,FALSE)</f>
        <v>261</v>
      </c>
      <c r="P277" s="4">
        <f>VLOOKUP($K277,'30.11.2020'!$K$2:$L$500,2,FALSE)</f>
        <v>258</v>
      </c>
      <c r="Q277" s="4">
        <f>VLOOKUP($K277,'23.11.2020'!$K$2:$L$500,2,FALSE)</f>
        <v>249</v>
      </c>
      <c r="R277" s="4">
        <f>VLOOKUP($K277,'16.11.2020'!$K$2:$L$500,2,FALSE)</f>
        <v>248</v>
      </c>
      <c r="S277" s="4">
        <f>VLOOKUP($K277,'09.11.2020'!$K$2:$L$500,2,FALSE)</f>
        <v>250</v>
      </c>
      <c r="T277" s="4">
        <f>VLOOKUP($K277,'02.11.2020'!$K$2:$L$500,2,FALSE)</f>
        <v>245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5">
        <f t="shared" si="17"/>
        <v>-11</v>
      </c>
      <c r="AA277" s="5">
        <f t="shared" si="18"/>
        <v>-16</v>
      </c>
      <c r="AB277" s="5">
        <f t="shared" si="19"/>
        <v>-15</v>
      </c>
      <c r="AC277" s="5">
        <f t="shared" si="20"/>
        <v>-18</v>
      </c>
    </row>
    <row r="278" spans="1:29">
      <c r="A278" s="1" t="s">
        <v>318</v>
      </c>
      <c r="B278" s="6">
        <v>71.066699999999997</v>
      </c>
      <c r="C278" s="2">
        <v>209.75</v>
      </c>
      <c r="D278" s="7">
        <v>702734</v>
      </c>
      <c r="E278" s="2">
        <v>-0.24729999999999999</v>
      </c>
      <c r="F278" s="2">
        <v>4.1666999999999996</v>
      </c>
      <c r="G278" s="2">
        <v>17.830500000000001</v>
      </c>
      <c r="H278" s="2">
        <v>180.78</v>
      </c>
      <c r="I278" s="6">
        <v>13.8117</v>
      </c>
      <c r="J278" s="6">
        <v>1</v>
      </c>
      <c r="K278" s="2" t="s">
        <v>411</v>
      </c>
      <c r="L278" s="4">
        <v>277</v>
      </c>
      <c r="M278" s="4">
        <f>VLOOKUP($K278,'21.12.2020'!$K$2:$L$500,2,FALSE)</f>
        <v>266</v>
      </c>
      <c r="N278" s="4">
        <f>VLOOKUP($K278,'14.12.2020'!$K$2:$L$500,2,FALSE)</f>
        <v>261</v>
      </c>
      <c r="O278" s="4">
        <f>VLOOKUP($K278,'07.12.2020'!$K$2:$L$500,2,FALSE)</f>
        <v>262</v>
      </c>
      <c r="P278" s="4">
        <f>VLOOKUP($K278,'30.11.2020'!$K$2:$L$500,2,FALSE)</f>
        <v>259</v>
      </c>
      <c r="Q278" s="4">
        <f>VLOOKUP($K278,'23.11.2020'!$K$2:$L$500,2,FALSE)</f>
        <v>258</v>
      </c>
      <c r="R278" s="4">
        <f>VLOOKUP($K278,'16.11.2020'!$K$2:$L$500,2,FALSE)</f>
        <v>264</v>
      </c>
      <c r="S278" s="4">
        <f>VLOOKUP($K278,'09.11.2020'!$K$2:$L$500,2,FALSE)</f>
        <v>264</v>
      </c>
      <c r="T278" s="4">
        <f>VLOOKUP($K278,'02.11.2020'!$K$2:$L$500,2,FALSE)</f>
        <v>263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5">
        <f t="shared" si="17"/>
        <v>-11</v>
      </c>
      <c r="AA278" s="5">
        <f t="shared" si="18"/>
        <v>-16</v>
      </c>
      <c r="AB278" s="5">
        <f t="shared" si="19"/>
        <v>-15</v>
      </c>
      <c r="AC278" s="5">
        <f t="shared" si="20"/>
        <v>-18</v>
      </c>
    </row>
    <row r="279" spans="1:29">
      <c r="A279" s="1" t="s">
        <v>650</v>
      </c>
      <c r="B279" s="6">
        <v>71.066699999999997</v>
      </c>
      <c r="C279" s="2">
        <v>1690.48</v>
      </c>
      <c r="D279" s="7">
        <v>459127</v>
      </c>
      <c r="E279" s="2">
        <v>0.62439999999999996</v>
      </c>
      <c r="F279" s="2">
        <v>16.442699999999999</v>
      </c>
      <c r="G279" s="2">
        <v>189.5401</v>
      </c>
      <c r="H279" s="2">
        <v>1512.6</v>
      </c>
      <c r="I279" s="6">
        <v>10.522500000000001</v>
      </c>
      <c r="J279" s="6">
        <v>1</v>
      </c>
      <c r="K279" s="2" t="s">
        <v>655</v>
      </c>
      <c r="L279" s="4">
        <v>278</v>
      </c>
      <c r="M279" s="4">
        <f>VLOOKUP($K279,'21.12.2020'!$K$2:$L$500,2,FALSE)</f>
        <v>267</v>
      </c>
      <c r="N279" s="4">
        <f>VLOOKUP($K279,'14.12.2020'!$K$2:$L$500,2,FALSE)</f>
        <v>262</v>
      </c>
      <c r="O279" s="4">
        <f>VLOOKUP($K279,'07.12.2020'!$K$2:$L$500,2,FALSE)</f>
        <v>263</v>
      </c>
      <c r="P279" s="4">
        <f>VLOOKUP($K279,'30.11.2020'!$K$2:$L$500,2,FALSE)</f>
        <v>281</v>
      </c>
      <c r="Q279" s="4">
        <f>VLOOKUP($K279,'23.11.2020'!$K$2:$L$500,2,FALSE)</f>
        <v>289</v>
      </c>
      <c r="R279" s="4">
        <f>VLOOKUP($K279,'16.11.2020'!$K$2:$L$500,2,FALSE)</f>
        <v>292</v>
      </c>
      <c r="S279" s="4">
        <f>VLOOKUP($K279,'09.11.2020'!$K$2:$L$500,2,FALSE)</f>
        <v>291</v>
      </c>
      <c r="T279" s="4">
        <f>VLOOKUP($K279,'02.11.2020'!$K$2:$L$500,2,FALSE)</f>
        <v>296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5">
        <f t="shared" si="17"/>
        <v>-11</v>
      </c>
      <c r="AA279" s="5">
        <f t="shared" si="18"/>
        <v>-16</v>
      </c>
      <c r="AB279" s="5">
        <f t="shared" si="19"/>
        <v>-15</v>
      </c>
      <c r="AC279" s="5">
        <f t="shared" si="20"/>
        <v>3</v>
      </c>
    </row>
    <row r="280" spans="1:29">
      <c r="A280" s="1" t="s">
        <v>314</v>
      </c>
      <c r="B280" s="6">
        <v>71.066699999999997</v>
      </c>
      <c r="C280" s="2">
        <v>369</v>
      </c>
      <c r="D280" s="7">
        <v>61133492</v>
      </c>
      <c r="E280" s="2">
        <v>-0.87039999999999995</v>
      </c>
      <c r="F280" s="2">
        <v>3.2282999999999999</v>
      </c>
      <c r="G280" s="2">
        <v>14.9246</v>
      </c>
      <c r="H280" s="2">
        <v>322.60000000000002</v>
      </c>
      <c r="I280" s="6">
        <v>12.5745</v>
      </c>
      <c r="J280" s="6">
        <v>1</v>
      </c>
      <c r="K280" s="2" t="s">
        <v>407</v>
      </c>
      <c r="L280" s="4">
        <v>279</v>
      </c>
      <c r="M280" s="4">
        <f>VLOOKUP($K280,'21.12.2020'!$K$2:$L$500,2,FALSE)</f>
        <v>268</v>
      </c>
      <c r="N280" s="4">
        <f>VLOOKUP($K280,'14.12.2020'!$K$2:$L$500,2,FALSE)</f>
        <v>263</v>
      </c>
      <c r="O280" s="4">
        <f>VLOOKUP($K280,'07.12.2020'!$K$2:$L$500,2,FALSE)</f>
        <v>265</v>
      </c>
      <c r="P280" s="4">
        <f>VLOOKUP($K280,'30.11.2020'!$K$2:$L$500,2,FALSE)</f>
        <v>261</v>
      </c>
      <c r="Q280" s="4">
        <f>VLOOKUP($K280,'23.11.2020'!$K$2:$L$500,2,FALSE)</f>
        <v>264</v>
      </c>
      <c r="R280" s="4">
        <f>VLOOKUP($K280,'16.11.2020'!$K$2:$L$500,2,FALSE)</f>
        <v>267</v>
      </c>
      <c r="S280" s="4">
        <f>VLOOKUP($K280,'09.11.2020'!$K$2:$L$500,2,FALSE)</f>
        <v>268</v>
      </c>
      <c r="T280" s="4">
        <f>VLOOKUP($K280,'02.11.2020'!$K$2:$L$500,2,FALSE)</f>
        <v>267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5">
        <f t="shared" si="17"/>
        <v>-11</v>
      </c>
      <c r="AA280" s="5">
        <f t="shared" si="18"/>
        <v>-16</v>
      </c>
      <c r="AB280" s="5">
        <f t="shared" si="19"/>
        <v>-14</v>
      </c>
      <c r="AC280" s="5">
        <f t="shared" si="20"/>
        <v>-18</v>
      </c>
    </row>
    <row r="281" spans="1:29">
      <c r="A281" s="1" t="s">
        <v>643</v>
      </c>
      <c r="B281" s="6">
        <v>71.066699999999997</v>
      </c>
      <c r="C281" s="2">
        <v>44.554699999999997</v>
      </c>
      <c r="D281" s="7">
        <v>5597</v>
      </c>
      <c r="E281" s="2">
        <v>3.3891</v>
      </c>
      <c r="F281" s="2">
        <v>11.0359</v>
      </c>
      <c r="G281" s="2">
        <v>27.627300000000002</v>
      </c>
      <c r="H281" s="2">
        <v>36.106699999999996</v>
      </c>
      <c r="I281" s="6">
        <v>18.960999999999999</v>
      </c>
      <c r="J281" s="6">
        <v>1</v>
      </c>
      <c r="K281" s="2" t="s">
        <v>649</v>
      </c>
      <c r="L281" s="4">
        <v>280</v>
      </c>
      <c r="M281" s="4">
        <f>VLOOKUP($K281,'21.12.2020'!$K$2:$L$500,2,FALSE)</f>
        <v>269</v>
      </c>
      <c r="N281" s="4">
        <f>VLOOKUP($K281,'14.12.2020'!$K$2:$L$500,2,FALSE)</f>
        <v>264</v>
      </c>
      <c r="O281" s="4">
        <f>VLOOKUP($K281,'07.12.2020'!$K$2:$L$500,2,FALSE)</f>
        <v>272</v>
      </c>
      <c r="P281" s="4">
        <f>VLOOKUP($K281,'30.11.2020'!$K$2:$L$500,2,FALSE)</f>
        <v>283</v>
      </c>
      <c r="Q281" s="4">
        <f>VLOOKUP($K281,'23.11.2020'!$K$2:$L$500,2,FALSE)</f>
        <v>279</v>
      </c>
      <c r="R281" s="4">
        <f>VLOOKUP($K281,'16.11.2020'!$K$2:$L$500,2,FALSE)</f>
        <v>286</v>
      </c>
      <c r="S281" s="4">
        <f>VLOOKUP($K281,'09.11.2020'!$K$2:$L$500,2,FALSE)</f>
        <v>288</v>
      </c>
      <c r="T281" s="4">
        <f>VLOOKUP($K281,'02.11.2020'!$K$2:$L$500,2,FALSE)</f>
        <v>285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5">
        <f t="shared" si="17"/>
        <v>-11</v>
      </c>
      <c r="AA281" s="5">
        <f t="shared" si="18"/>
        <v>-16</v>
      </c>
      <c r="AB281" s="5">
        <f t="shared" si="19"/>
        <v>-8</v>
      </c>
      <c r="AC281" s="5">
        <f t="shared" si="20"/>
        <v>3</v>
      </c>
    </row>
    <row r="282" spans="1:29">
      <c r="A282" s="1" t="s">
        <v>353</v>
      </c>
      <c r="B282" s="6">
        <v>71.066699999999997</v>
      </c>
      <c r="C282" s="2">
        <v>143.5</v>
      </c>
      <c r="D282" s="7">
        <v>7758276</v>
      </c>
      <c r="E282" s="2">
        <v>-1.7796000000000001</v>
      </c>
      <c r="F282" s="2">
        <v>-4.9227999999999996</v>
      </c>
      <c r="G282" s="2">
        <v>20.1843</v>
      </c>
      <c r="H282" s="2">
        <v>137.37</v>
      </c>
      <c r="I282" s="6">
        <v>4.2717999999999998</v>
      </c>
      <c r="J282" s="6">
        <v>0</v>
      </c>
      <c r="K282" s="2" t="s">
        <v>447</v>
      </c>
      <c r="L282" s="4">
        <v>281</v>
      </c>
      <c r="M282" s="4">
        <f>VLOOKUP($K282,'21.12.2020'!$K$2:$L$500,2,FALSE)</f>
        <v>271</v>
      </c>
      <c r="N282" s="4">
        <f>VLOOKUP($K282,'14.12.2020'!$K$2:$L$500,2,FALSE)</f>
        <v>265</v>
      </c>
      <c r="O282" s="4">
        <f>VLOOKUP($K282,'07.12.2020'!$K$2:$L$500,2,FALSE)</f>
        <v>266</v>
      </c>
      <c r="P282" s="4">
        <f>VLOOKUP($K282,'30.11.2020'!$K$2:$L$500,2,FALSE)</f>
        <v>262</v>
      </c>
      <c r="Q282" s="4">
        <f>VLOOKUP($K282,'23.11.2020'!$K$2:$L$500,2,FALSE)</f>
        <v>259</v>
      </c>
      <c r="R282" s="4">
        <f>VLOOKUP($K282,'16.11.2020'!$K$2:$L$500,2,FALSE)</f>
        <v>268</v>
      </c>
      <c r="S282" s="4">
        <f>VLOOKUP($K282,'09.11.2020'!$K$2:$L$500,2,FALSE)</f>
        <v>270</v>
      </c>
      <c r="T282" s="4">
        <f>VLOOKUP($K282,'02.11.2020'!$K$2:$L$500,2,FALSE)</f>
        <v>273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5">
        <f t="shared" si="17"/>
        <v>-10</v>
      </c>
      <c r="AA282" s="5">
        <f t="shared" si="18"/>
        <v>-16</v>
      </c>
      <c r="AB282" s="5">
        <f t="shared" si="19"/>
        <v>-15</v>
      </c>
      <c r="AC282" s="5">
        <f t="shared" si="20"/>
        <v>-19</v>
      </c>
    </row>
    <row r="283" spans="1:29">
      <c r="A283" s="1" t="s">
        <v>358</v>
      </c>
      <c r="B283" s="6">
        <v>71.066699999999997</v>
      </c>
      <c r="C283" s="2">
        <v>120.93</v>
      </c>
      <c r="D283" s="7">
        <v>179767</v>
      </c>
      <c r="E283" s="2">
        <v>3.2707000000000002</v>
      </c>
      <c r="F283" s="2">
        <v>4.3129</v>
      </c>
      <c r="G283" s="2">
        <v>21.342600000000001</v>
      </c>
      <c r="H283" s="2">
        <v>110.43</v>
      </c>
      <c r="I283" s="6">
        <v>8.6827000000000005</v>
      </c>
      <c r="J283" s="6">
        <v>1</v>
      </c>
      <c r="K283" s="2" t="s">
        <v>452</v>
      </c>
      <c r="L283" s="4">
        <v>282</v>
      </c>
      <c r="M283" s="4">
        <f>VLOOKUP($K283,'21.12.2020'!$K$2:$L$500,2,FALSE)</f>
        <v>272</v>
      </c>
      <c r="N283" s="4">
        <f>VLOOKUP($K283,'14.12.2020'!$K$2:$L$500,2,FALSE)</f>
        <v>266</v>
      </c>
      <c r="O283" s="4">
        <f>VLOOKUP($K283,'07.12.2020'!$K$2:$L$500,2,FALSE)</f>
        <v>267</v>
      </c>
      <c r="P283" s="4">
        <f>VLOOKUP($K283,'30.11.2020'!$K$2:$L$500,2,FALSE)</f>
        <v>263</v>
      </c>
      <c r="Q283" s="4">
        <f>VLOOKUP($K283,'23.11.2020'!$K$2:$L$500,2,FALSE)</f>
        <v>260</v>
      </c>
      <c r="R283" s="4">
        <f>VLOOKUP($K283,'16.11.2020'!$K$2:$L$500,2,FALSE)</f>
        <v>269</v>
      </c>
      <c r="S283" s="4">
        <f>VLOOKUP($K283,'09.11.2020'!$K$2:$L$500,2,FALSE)</f>
        <v>271</v>
      </c>
      <c r="T283" s="4">
        <f>VLOOKUP($K283,'02.11.2020'!$K$2:$L$500,2,FALSE)</f>
        <v>274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5">
        <f t="shared" si="17"/>
        <v>-10</v>
      </c>
      <c r="AA283" s="5">
        <f t="shared" si="18"/>
        <v>-16</v>
      </c>
      <c r="AB283" s="5">
        <f t="shared" si="19"/>
        <v>-15</v>
      </c>
      <c r="AC283" s="5">
        <f t="shared" si="20"/>
        <v>-19</v>
      </c>
    </row>
    <row r="284" spans="1:29">
      <c r="A284" s="1" t="s">
        <v>340</v>
      </c>
      <c r="B284" s="6">
        <v>71.066699999999997</v>
      </c>
      <c r="C284" s="2">
        <v>107.54</v>
      </c>
      <c r="D284" s="7">
        <v>1676056</v>
      </c>
      <c r="E284" s="2">
        <v>-1.149</v>
      </c>
      <c r="F284" s="2">
        <v>2.419</v>
      </c>
      <c r="G284" s="2">
        <v>6.8560999999999996</v>
      </c>
      <c r="H284" s="2">
        <v>92.22</v>
      </c>
      <c r="I284" s="6">
        <v>14.245900000000001</v>
      </c>
      <c r="J284" s="6">
        <v>1</v>
      </c>
      <c r="K284" s="2" t="s">
        <v>434</v>
      </c>
      <c r="L284" s="4">
        <v>283</v>
      </c>
      <c r="M284" s="4">
        <f>VLOOKUP($K284,'21.12.2020'!$K$2:$L$500,2,FALSE)</f>
        <v>273</v>
      </c>
      <c r="N284" s="4">
        <f>VLOOKUP($K284,'14.12.2020'!$K$2:$L$500,2,FALSE)</f>
        <v>267</v>
      </c>
      <c r="O284" s="4">
        <f>VLOOKUP($K284,'07.12.2020'!$K$2:$L$500,2,FALSE)</f>
        <v>268</v>
      </c>
      <c r="P284" s="4">
        <f>VLOOKUP($K284,'30.11.2020'!$K$2:$L$500,2,FALSE)</f>
        <v>264</v>
      </c>
      <c r="Q284" s="4">
        <f>VLOOKUP($K284,'23.11.2020'!$K$2:$L$500,2,FALSE)</f>
        <v>265</v>
      </c>
      <c r="R284" s="4">
        <f>VLOOKUP($K284,'16.11.2020'!$K$2:$L$500,2,FALSE)</f>
        <v>271</v>
      </c>
      <c r="S284" s="4">
        <f>VLOOKUP($K284,'09.11.2020'!$K$2:$L$500,2,FALSE)</f>
        <v>272</v>
      </c>
      <c r="T284" s="4">
        <f>VLOOKUP($K284,'02.11.2020'!$K$2:$L$500,2,FALSE)</f>
        <v>275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5">
        <f t="shared" si="17"/>
        <v>-10</v>
      </c>
      <c r="AA284" s="5">
        <f t="shared" si="18"/>
        <v>-16</v>
      </c>
      <c r="AB284" s="5">
        <f t="shared" si="19"/>
        <v>-15</v>
      </c>
      <c r="AC284" s="5">
        <f t="shared" si="20"/>
        <v>-19</v>
      </c>
    </row>
    <row r="285" spans="1:29">
      <c r="A285" s="1" t="s">
        <v>357</v>
      </c>
      <c r="B285" s="6">
        <v>70.933300000000003</v>
      </c>
      <c r="C285" s="2">
        <v>133.03</v>
      </c>
      <c r="D285" s="7">
        <v>4331186</v>
      </c>
      <c r="E285" s="2">
        <v>5.5206999999999997</v>
      </c>
      <c r="F285" s="2">
        <v>23.841000000000001</v>
      </c>
      <c r="G285" s="2">
        <v>167.45070000000001</v>
      </c>
      <c r="H285" s="2">
        <v>91.8</v>
      </c>
      <c r="I285" s="6">
        <v>30.992999999999999</v>
      </c>
      <c r="J285" s="6">
        <v>1</v>
      </c>
      <c r="K285" s="2" t="s">
        <v>451</v>
      </c>
      <c r="L285" s="4">
        <v>284</v>
      </c>
      <c r="M285" s="4">
        <f>VLOOKUP($K285,'21.12.2020'!$K$2:$L$500,2,FALSE)</f>
        <v>274</v>
      </c>
      <c r="N285" s="4">
        <f>VLOOKUP($K285,'14.12.2020'!$K$2:$L$500,2,FALSE)</f>
        <v>269</v>
      </c>
      <c r="O285" s="4">
        <f>VLOOKUP($K285,'07.12.2020'!$K$2:$L$500,2,FALSE)</f>
        <v>269</v>
      </c>
      <c r="P285" s="4">
        <f>VLOOKUP($K285,'30.11.2020'!$K$2:$L$500,2,FALSE)</f>
        <v>265</v>
      </c>
      <c r="Q285" s="4">
        <f>VLOOKUP($K285,'23.11.2020'!$K$2:$L$500,2,FALSE)</f>
        <v>268</v>
      </c>
      <c r="R285" s="4">
        <f>VLOOKUP($K285,'16.11.2020'!$K$2:$L$500,2,FALSE)</f>
        <v>272</v>
      </c>
      <c r="S285" s="4">
        <f>VLOOKUP($K285,'09.11.2020'!$K$2:$L$500,2,FALSE)</f>
        <v>273</v>
      </c>
      <c r="T285" s="4">
        <f>VLOOKUP($K285,'02.11.2020'!$K$2:$L$500,2,FALSE)</f>
        <v>276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5">
        <f t="shared" si="17"/>
        <v>-10</v>
      </c>
      <c r="AA285" s="5">
        <f t="shared" si="18"/>
        <v>-15</v>
      </c>
      <c r="AB285" s="5">
        <f t="shared" si="19"/>
        <v>-15</v>
      </c>
      <c r="AC285" s="5">
        <f t="shared" si="20"/>
        <v>-19</v>
      </c>
    </row>
    <row r="286" spans="1:29">
      <c r="A286" s="1" t="s">
        <v>317</v>
      </c>
      <c r="B286" s="6">
        <v>70.933300000000003</v>
      </c>
      <c r="C286" s="2">
        <v>92.41</v>
      </c>
      <c r="D286" s="7">
        <v>1883455</v>
      </c>
      <c r="E286" s="2">
        <v>5.6356000000000002</v>
      </c>
      <c r="F286" s="2">
        <v>29.552800000000001</v>
      </c>
      <c r="G286" s="2">
        <v>143.31229999999999</v>
      </c>
      <c r="H286" s="2">
        <v>68.100099999999998</v>
      </c>
      <c r="I286" s="6">
        <v>26.3066</v>
      </c>
      <c r="J286" s="6">
        <v>1</v>
      </c>
      <c r="K286" s="2" t="s">
        <v>410</v>
      </c>
      <c r="L286" s="4">
        <v>285</v>
      </c>
      <c r="M286" s="4">
        <f>VLOOKUP($K286,'21.12.2020'!$K$2:$L$500,2,FALSE)</f>
        <v>275</v>
      </c>
      <c r="N286" s="4">
        <f>VLOOKUP($K286,'14.12.2020'!$K$2:$L$500,2,FALSE)</f>
        <v>270</v>
      </c>
      <c r="O286" s="4">
        <f>VLOOKUP($K286,'07.12.2020'!$K$2:$L$500,2,FALSE)</f>
        <v>270</v>
      </c>
      <c r="P286" s="4">
        <f>VLOOKUP($K286,'30.11.2020'!$K$2:$L$500,2,FALSE)</f>
        <v>277</v>
      </c>
      <c r="Q286" s="4">
        <f>VLOOKUP($K286,'23.11.2020'!$K$2:$L$500,2,FALSE)</f>
        <v>246</v>
      </c>
      <c r="R286" s="4">
        <f>VLOOKUP($K286,'16.11.2020'!$K$2:$L$500,2,FALSE)</f>
        <v>213</v>
      </c>
      <c r="S286" s="4">
        <f>VLOOKUP($K286,'09.11.2020'!$K$2:$L$500,2,FALSE)</f>
        <v>207</v>
      </c>
      <c r="T286" s="4">
        <f>VLOOKUP($K286,'02.11.2020'!$K$2:$L$500,2,FALSE)</f>
        <v>222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5">
        <f t="shared" si="17"/>
        <v>-10</v>
      </c>
      <c r="AA286" s="5">
        <f t="shared" si="18"/>
        <v>-15</v>
      </c>
      <c r="AB286" s="5">
        <f t="shared" si="19"/>
        <v>-15</v>
      </c>
      <c r="AC286" s="5">
        <f t="shared" si="20"/>
        <v>-8</v>
      </c>
    </row>
    <row r="287" spans="1:29">
      <c r="A287" s="1" t="s">
        <v>324</v>
      </c>
      <c r="B287" s="6">
        <v>70.933300000000003</v>
      </c>
      <c r="C287" s="2">
        <v>370.31</v>
      </c>
      <c r="D287" s="7">
        <v>4136336</v>
      </c>
      <c r="E287" s="2">
        <v>-0.44359999999999999</v>
      </c>
      <c r="F287" s="2">
        <v>3.2164999999999999</v>
      </c>
      <c r="G287" s="2">
        <v>14.821199999999999</v>
      </c>
      <c r="H287" s="2">
        <v>323.72000000000003</v>
      </c>
      <c r="I287" s="6">
        <v>12.581300000000001</v>
      </c>
      <c r="J287" s="6">
        <v>1</v>
      </c>
      <c r="K287" s="2" t="s">
        <v>417</v>
      </c>
      <c r="L287" s="4">
        <v>286</v>
      </c>
      <c r="M287" s="4">
        <f>VLOOKUP($K287,'21.12.2020'!$K$2:$L$500,2,FALSE)</f>
        <v>277</v>
      </c>
      <c r="N287" s="4">
        <f>VLOOKUP($K287,'14.12.2020'!$K$2:$L$500,2,FALSE)</f>
        <v>271</v>
      </c>
      <c r="O287" s="4">
        <f>VLOOKUP($K287,'07.12.2020'!$K$2:$L$500,2,FALSE)</f>
        <v>271</v>
      </c>
      <c r="P287" s="4">
        <f>VLOOKUP($K287,'30.11.2020'!$K$2:$L$500,2,FALSE)</f>
        <v>268</v>
      </c>
      <c r="Q287" s="4">
        <f>VLOOKUP($K287,'23.11.2020'!$K$2:$L$500,2,FALSE)</f>
        <v>267</v>
      </c>
      <c r="R287" s="4">
        <f>VLOOKUP($K287,'16.11.2020'!$K$2:$L$500,2,FALSE)</f>
        <v>276</v>
      </c>
      <c r="S287" s="4">
        <f>VLOOKUP($K287,'09.11.2020'!$K$2:$L$500,2,FALSE)</f>
        <v>277</v>
      </c>
      <c r="T287" s="4">
        <f>VLOOKUP($K287,'02.11.2020'!$K$2:$L$500,2,FALSE)</f>
        <v>270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5">
        <f t="shared" si="17"/>
        <v>-9</v>
      </c>
      <c r="AA287" s="5">
        <f t="shared" si="18"/>
        <v>-15</v>
      </c>
      <c r="AB287" s="5">
        <f t="shared" si="19"/>
        <v>-15</v>
      </c>
      <c r="AC287" s="5">
        <f t="shared" si="20"/>
        <v>-18</v>
      </c>
    </row>
    <row r="288" spans="1:29">
      <c r="A288" s="1" t="s">
        <v>322</v>
      </c>
      <c r="B288" s="6">
        <v>70.933300000000003</v>
      </c>
      <c r="C288" s="2">
        <v>339.16</v>
      </c>
      <c r="D288" s="7">
        <v>2788575</v>
      </c>
      <c r="E288" s="2">
        <v>-0.83330000000000004</v>
      </c>
      <c r="F288" s="2">
        <v>3.2702</v>
      </c>
      <c r="G288" s="2">
        <v>14.953900000000001</v>
      </c>
      <c r="H288" s="2">
        <v>296.37</v>
      </c>
      <c r="I288" s="6">
        <v>12.6165</v>
      </c>
      <c r="J288" s="6">
        <v>1</v>
      </c>
      <c r="K288" s="2" t="s">
        <v>415</v>
      </c>
      <c r="L288" s="4">
        <v>287</v>
      </c>
      <c r="M288" s="4">
        <f>VLOOKUP($K288,'21.12.2020'!$K$2:$L$500,2,FALSE)</f>
        <v>281</v>
      </c>
      <c r="N288" s="4">
        <f>VLOOKUP($K288,'14.12.2020'!$K$2:$L$500,2,FALSE)</f>
        <v>273</v>
      </c>
      <c r="O288" s="4">
        <f>VLOOKUP($K288,'07.12.2020'!$K$2:$L$500,2,FALSE)</f>
        <v>273</v>
      </c>
      <c r="P288" s="4">
        <f>VLOOKUP($K288,'30.11.2020'!$K$2:$L$500,2,FALSE)</f>
        <v>270</v>
      </c>
      <c r="Q288" s="4">
        <f>VLOOKUP($K288,'23.11.2020'!$K$2:$L$500,2,FALSE)</f>
        <v>270</v>
      </c>
      <c r="R288" s="4">
        <f>VLOOKUP($K288,'16.11.2020'!$K$2:$L$500,2,FALSE)</f>
        <v>278</v>
      </c>
      <c r="S288" s="4">
        <f>VLOOKUP($K288,'09.11.2020'!$K$2:$L$500,2,FALSE)</f>
        <v>278</v>
      </c>
      <c r="T288" s="4">
        <f>VLOOKUP($K288,'02.11.2020'!$K$2:$L$500,2,FALSE)</f>
        <v>272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5">
        <f t="shared" si="17"/>
        <v>-6</v>
      </c>
      <c r="AA288" s="5">
        <f t="shared" si="18"/>
        <v>-14</v>
      </c>
      <c r="AB288" s="5">
        <f t="shared" si="19"/>
        <v>-14</v>
      </c>
      <c r="AC288" s="5">
        <f t="shared" si="20"/>
        <v>-17</v>
      </c>
    </row>
    <row r="289" spans="1:29">
      <c r="A289" s="1" t="s">
        <v>570</v>
      </c>
      <c r="B289" s="6">
        <v>70.933300000000003</v>
      </c>
      <c r="C289" s="2">
        <v>107.68</v>
      </c>
      <c r="D289" s="7">
        <v>995155</v>
      </c>
      <c r="E289" s="2">
        <v>-4.6235999999999997</v>
      </c>
      <c r="F289" s="2">
        <v>-4.3525</v>
      </c>
      <c r="G289" s="2">
        <v>46.623100000000001</v>
      </c>
      <c r="H289" s="2">
        <v>103.69</v>
      </c>
      <c r="I289" s="6">
        <v>3.7054</v>
      </c>
      <c r="J289" s="6">
        <v>1</v>
      </c>
      <c r="K289" s="2" t="s">
        <v>572</v>
      </c>
      <c r="L289" s="4">
        <v>288</v>
      </c>
      <c r="M289" s="4">
        <f>VLOOKUP($K289,'21.12.2020'!$K$2:$L$500,2,FALSE)</f>
        <v>282</v>
      </c>
      <c r="N289" s="4">
        <f>VLOOKUP($K289,'14.12.2020'!$K$2:$L$500,2,FALSE)</f>
        <v>274</v>
      </c>
      <c r="O289" s="4">
        <f>VLOOKUP($K289,'07.12.2020'!$K$2:$L$500,2,FALSE)</f>
        <v>274</v>
      </c>
      <c r="P289" s="4">
        <f>VLOOKUP($K289,'30.11.2020'!$K$2:$L$500,2,FALSE)</f>
        <v>271</v>
      </c>
      <c r="Q289" s="4">
        <f>VLOOKUP($K289,'23.11.2020'!$K$2:$L$500,2,FALSE)</f>
        <v>266</v>
      </c>
      <c r="R289" s="4">
        <f>VLOOKUP($K289,'16.11.2020'!$K$2:$L$500,2,FALSE)</f>
        <v>270</v>
      </c>
      <c r="S289" s="4">
        <f>VLOOKUP($K289,'09.11.2020'!$K$2:$L$500,2,FALSE)</f>
        <v>235</v>
      </c>
      <c r="T289" s="4">
        <f>VLOOKUP($K289,'02.11.2020'!$K$2:$L$500,2,FALSE)</f>
        <v>238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5">
        <f t="shared" si="17"/>
        <v>-6</v>
      </c>
      <c r="AA289" s="5">
        <f t="shared" si="18"/>
        <v>-14</v>
      </c>
      <c r="AB289" s="5">
        <f t="shared" si="19"/>
        <v>-14</v>
      </c>
      <c r="AC289" s="5">
        <f t="shared" si="20"/>
        <v>-17</v>
      </c>
    </row>
    <row r="290" spans="1:29">
      <c r="A290" s="1" t="s">
        <v>679</v>
      </c>
      <c r="B290" s="6">
        <v>70.8</v>
      </c>
      <c r="C290" s="2">
        <v>27.71</v>
      </c>
      <c r="D290" s="7">
        <v>4885876</v>
      </c>
      <c r="E290" s="2">
        <v>8.4116</v>
      </c>
      <c r="F290" s="2">
        <v>23.1008</v>
      </c>
      <c r="G290" s="2">
        <v>136.6353</v>
      </c>
      <c r="H290" s="2">
        <v>22.721299999999999</v>
      </c>
      <c r="I290" s="6">
        <v>18.0032</v>
      </c>
      <c r="J290" s="6">
        <v>1</v>
      </c>
      <c r="K290" s="2" t="s">
        <v>695</v>
      </c>
      <c r="L290" s="4">
        <v>289</v>
      </c>
      <c r="M290" s="4">
        <f>VLOOKUP($K290,'21.12.2020'!$K$2:$L$500,2,FALSE)</f>
        <v>284</v>
      </c>
      <c r="N290" s="4">
        <f>VLOOKUP($K290,'14.12.2020'!$K$2:$L$500,2,FALSE)</f>
        <v>275</v>
      </c>
      <c r="O290" s="4">
        <f>VLOOKUP($K290,'07.12.2020'!$K$2:$L$500,2,FALSE)</f>
        <v>299</v>
      </c>
      <c r="P290" s="4" t="e">
        <f>VLOOKUP($K290,'30.11.2020'!$K$2:$L$500,2,FALSE)</f>
        <v>#N/A</v>
      </c>
      <c r="Q290" s="4" t="e">
        <f>VLOOKUP($K290,'23.11.2020'!$K$2:$L$500,2,FALSE)</f>
        <v>#N/A</v>
      </c>
      <c r="R290" s="4" t="e">
        <f>VLOOKUP($K290,'16.11.2020'!$K$2:$L$500,2,FALSE)</f>
        <v>#N/A</v>
      </c>
      <c r="S290" s="4" t="e">
        <f>VLOOKUP($K290,'09.11.2020'!$K$2:$L$500,2,FALSE)</f>
        <v>#N/A</v>
      </c>
      <c r="T290" s="4" t="e">
        <f>VLOOKUP($K290,'02.11.2020'!$K$2:$L$500,2,FALSE)</f>
        <v>#N/A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5">
        <f t="shared" si="17"/>
        <v>-5</v>
      </c>
      <c r="AA290" s="5">
        <f t="shared" si="18"/>
        <v>-14</v>
      </c>
      <c r="AB290" s="5">
        <f t="shared" si="19"/>
        <v>10</v>
      </c>
      <c r="AC290" s="5" t="e">
        <f t="shared" si="20"/>
        <v>#N/A</v>
      </c>
    </row>
    <row r="291" spans="1:29">
      <c r="A291" s="1" t="s">
        <v>683</v>
      </c>
      <c r="B291" s="6">
        <v>70.8</v>
      </c>
      <c r="C291" s="2">
        <v>114.46</v>
      </c>
      <c r="D291" s="7">
        <v>1015208</v>
      </c>
      <c r="E291" s="2">
        <v>-0.62509999999999999</v>
      </c>
      <c r="F291" s="2">
        <v>2.9039000000000001</v>
      </c>
      <c r="G291" s="2">
        <v>13.5403</v>
      </c>
      <c r="H291" s="2">
        <v>99.73</v>
      </c>
      <c r="I291" s="6">
        <v>12.8691</v>
      </c>
      <c r="J291" s="6">
        <v>1</v>
      </c>
      <c r="K291" s="2" t="s">
        <v>437</v>
      </c>
      <c r="L291" s="4">
        <v>290</v>
      </c>
      <c r="M291" s="4">
        <f>VLOOKUP($K291,'21.12.2020'!$K$2:$L$500,2,FALSE)</f>
        <v>285</v>
      </c>
      <c r="N291" s="4">
        <f>VLOOKUP($K291,'14.12.2020'!$K$2:$L$500,2,FALSE)</f>
        <v>276</v>
      </c>
      <c r="O291" s="4">
        <f>VLOOKUP($K291,'07.12.2020'!$K$2:$L$500,2,FALSE)</f>
        <v>276</v>
      </c>
      <c r="P291" s="4">
        <f>VLOOKUP($K291,'30.11.2020'!$K$2:$L$500,2,FALSE)</f>
        <v>272</v>
      </c>
      <c r="Q291" s="4">
        <f>VLOOKUP($K291,'23.11.2020'!$K$2:$L$500,2,FALSE)</f>
        <v>276</v>
      </c>
      <c r="R291" s="4">
        <f>VLOOKUP($K291,'16.11.2020'!$K$2:$L$500,2,FALSE)</f>
        <v>280</v>
      </c>
      <c r="S291" s="4">
        <f>VLOOKUP($K291,'09.11.2020'!$K$2:$L$500,2,FALSE)</f>
        <v>280</v>
      </c>
      <c r="T291" s="4">
        <f>VLOOKUP($K291,'02.11.2020'!$K$2:$L$500,2,FALSE)</f>
        <v>279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5">
        <f t="shared" si="17"/>
        <v>-5</v>
      </c>
      <c r="AA291" s="5">
        <f t="shared" si="18"/>
        <v>-14</v>
      </c>
      <c r="AB291" s="5">
        <f t="shared" si="19"/>
        <v>-14</v>
      </c>
      <c r="AC291" s="5">
        <f t="shared" si="20"/>
        <v>-18</v>
      </c>
    </row>
    <row r="292" spans="1:29">
      <c r="A292" s="1" t="s">
        <v>642</v>
      </c>
      <c r="B292" s="6">
        <v>70.8</v>
      </c>
      <c r="C292" s="2">
        <v>199.73</v>
      </c>
      <c r="D292" s="7">
        <v>849069</v>
      </c>
      <c r="E292" s="2">
        <v>1.5817000000000001</v>
      </c>
      <c r="F292" s="2">
        <v>7.2432999999999996</v>
      </c>
      <c r="G292" s="2">
        <v>30.465699999999998</v>
      </c>
      <c r="H292" s="2">
        <v>175.45</v>
      </c>
      <c r="I292" s="6">
        <v>12.1564</v>
      </c>
      <c r="J292" s="6">
        <v>1</v>
      </c>
      <c r="K292" s="2" t="s">
        <v>645</v>
      </c>
      <c r="L292" s="4">
        <v>291</v>
      </c>
      <c r="M292" s="4">
        <f>VLOOKUP($K292,'21.12.2020'!$K$2:$L$500,2,FALSE)</f>
        <v>305</v>
      </c>
      <c r="N292" s="4">
        <f>VLOOKUP($K292,'14.12.2020'!$K$2:$L$500,2,FALSE)</f>
        <v>313</v>
      </c>
      <c r="O292" s="4">
        <f>VLOOKUP($K292,'07.12.2020'!$K$2:$L$500,2,FALSE)</f>
        <v>306</v>
      </c>
      <c r="P292" s="4">
        <f>VLOOKUP($K292,'30.11.2020'!$K$2:$L$500,2,FALSE)</f>
        <v>289</v>
      </c>
      <c r="Q292" s="4">
        <f>VLOOKUP($K292,'23.11.2020'!$K$2:$L$500,2,FALSE)</f>
        <v>290</v>
      </c>
      <c r="R292" s="4">
        <f>VLOOKUP($K292,'16.11.2020'!$K$2:$L$500,2,FALSE)</f>
        <v>289</v>
      </c>
      <c r="S292" s="4" t="e">
        <f>VLOOKUP($K292,'09.11.2020'!$K$2:$L$500,2,FALSE)</f>
        <v>#N/A</v>
      </c>
      <c r="T292" s="4" t="e">
        <f>VLOOKUP($K292,'02.11.2020'!$K$2:$L$500,2,FALSE)</f>
        <v>#N/A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5">
        <f t="shared" si="17"/>
        <v>14</v>
      </c>
      <c r="AA292" s="5">
        <f t="shared" si="18"/>
        <v>22</v>
      </c>
      <c r="AB292" s="5">
        <f t="shared" si="19"/>
        <v>15</v>
      </c>
      <c r="AC292" s="5">
        <f t="shared" si="20"/>
        <v>-2</v>
      </c>
    </row>
    <row r="293" spans="1:29">
      <c r="A293" s="1" t="s">
        <v>715</v>
      </c>
      <c r="B293" s="6">
        <v>70.8</v>
      </c>
      <c r="C293" s="2">
        <v>158.75</v>
      </c>
      <c r="D293" s="7">
        <v>121310</v>
      </c>
      <c r="E293" s="2">
        <v>-0.54500000000000004</v>
      </c>
      <c r="F293" s="2">
        <v>0.29060000000000002</v>
      </c>
      <c r="G293" s="2">
        <v>28.500900000000001</v>
      </c>
      <c r="H293" s="2">
        <v>143.56</v>
      </c>
      <c r="I293" s="6">
        <v>9.5685000000000002</v>
      </c>
      <c r="J293" s="6">
        <v>1</v>
      </c>
      <c r="K293" s="2" t="s">
        <v>729</v>
      </c>
      <c r="L293" s="4">
        <v>292</v>
      </c>
      <c r="M293" s="4">
        <f>VLOOKUP($K293,'21.12.2020'!$K$2:$L$500,2,FALSE)</f>
        <v>312</v>
      </c>
      <c r="N293" s="4" t="e">
        <f>VLOOKUP($K293,'14.12.2020'!$K$2:$L$500,2,FALSE)</f>
        <v>#N/A</v>
      </c>
      <c r="O293" s="4" t="e">
        <f>VLOOKUP($K293,'07.12.2020'!$K$2:$L$500,2,FALSE)</f>
        <v>#N/A</v>
      </c>
      <c r="P293" s="4" t="e">
        <f>VLOOKUP($K293,'30.11.2020'!$K$2:$L$500,2,FALSE)</f>
        <v>#N/A</v>
      </c>
      <c r="Q293" s="4" t="e">
        <f>VLOOKUP($K293,'23.11.2020'!$K$2:$L$500,2,FALSE)</f>
        <v>#N/A</v>
      </c>
      <c r="R293" s="4" t="e">
        <f>VLOOKUP($K293,'16.11.2020'!$K$2:$L$500,2,FALSE)</f>
        <v>#N/A</v>
      </c>
      <c r="S293" s="4" t="e">
        <f>VLOOKUP($K293,'09.11.2020'!$K$2:$L$500,2,FALSE)</f>
        <v>#N/A</v>
      </c>
      <c r="T293" s="4" t="e">
        <f>VLOOKUP($K293,'02.11.2020'!$K$2:$L$500,2,FALSE)</f>
        <v>#N/A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5">
        <f t="shared" si="17"/>
        <v>20</v>
      </c>
      <c r="AA293" s="5" t="e">
        <f t="shared" si="18"/>
        <v>#N/A</v>
      </c>
      <c r="AB293" s="5" t="e">
        <f t="shared" si="19"/>
        <v>#N/A</v>
      </c>
      <c r="AC293" s="5" t="e">
        <f t="shared" si="20"/>
        <v>#N/A</v>
      </c>
    </row>
    <row r="294" spans="1:29">
      <c r="A294" s="1" t="s">
        <v>511</v>
      </c>
      <c r="B294" s="6">
        <v>70.8</v>
      </c>
      <c r="C294" s="2">
        <v>222.3</v>
      </c>
      <c r="D294" s="7">
        <v>118326</v>
      </c>
      <c r="E294" s="2">
        <v>1.4096</v>
      </c>
      <c r="F294" s="2">
        <v>11.708500000000001</v>
      </c>
      <c r="G294" s="2">
        <v>47.756700000000002</v>
      </c>
      <c r="H294" s="2">
        <v>196.41</v>
      </c>
      <c r="I294" s="6">
        <v>11.6464</v>
      </c>
      <c r="J294" s="6">
        <v>1</v>
      </c>
      <c r="K294" s="2" t="s">
        <v>518</v>
      </c>
      <c r="L294" s="4">
        <v>293</v>
      </c>
      <c r="M294" s="4">
        <f>VLOOKUP($K294,'21.12.2020'!$K$2:$L$500,2,FALSE)</f>
        <v>287</v>
      </c>
      <c r="N294" s="4">
        <f>VLOOKUP($K294,'14.12.2020'!$K$2:$L$500,2,FALSE)</f>
        <v>277</v>
      </c>
      <c r="O294" s="4">
        <f>VLOOKUP($K294,'07.12.2020'!$K$2:$L$500,2,FALSE)</f>
        <v>277</v>
      </c>
      <c r="P294" s="4">
        <f>VLOOKUP($K294,'30.11.2020'!$K$2:$L$500,2,FALSE)</f>
        <v>273</v>
      </c>
      <c r="Q294" s="4">
        <f>VLOOKUP($K294,'23.11.2020'!$K$2:$L$500,2,FALSE)</f>
        <v>273</v>
      </c>
      <c r="R294" s="4">
        <f>VLOOKUP($K294,'16.11.2020'!$K$2:$L$500,2,FALSE)</f>
        <v>281</v>
      </c>
      <c r="S294" s="4">
        <f>VLOOKUP($K294,'09.11.2020'!$K$2:$L$500,2,FALSE)</f>
        <v>281</v>
      </c>
      <c r="T294" s="4">
        <f>VLOOKUP($K294,'02.11.2020'!$K$2:$L$500,2,FALSE)</f>
        <v>284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5">
        <f t="shared" si="17"/>
        <v>-6</v>
      </c>
      <c r="AA294" s="5">
        <f t="shared" si="18"/>
        <v>-16</v>
      </c>
      <c r="AB294" s="5">
        <f t="shared" si="19"/>
        <v>-16</v>
      </c>
      <c r="AC294" s="5">
        <f t="shared" si="20"/>
        <v>-20</v>
      </c>
    </row>
    <row r="295" spans="1:29">
      <c r="A295" s="1" t="s">
        <v>685</v>
      </c>
      <c r="B295" s="6">
        <v>70.8</v>
      </c>
      <c r="C295" s="2">
        <v>66.14</v>
      </c>
      <c r="D295" s="7">
        <v>603575</v>
      </c>
      <c r="E295" s="2">
        <v>3.2953000000000001</v>
      </c>
      <c r="F295" s="2">
        <v>5.0674999999999999</v>
      </c>
      <c r="G295" s="2">
        <v>25.957000000000001</v>
      </c>
      <c r="H295" s="2">
        <v>60.8</v>
      </c>
      <c r="I295" s="6">
        <v>8.0738000000000003</v>
      </c>
      <c r="J295" s="6">
        <v>0</v>
      </c>
      <c r="K295" s="2" t="s">
        <v>689</v>
      </c>
      <c r="L295" s="4">
        <v>294</v>
      </c>
      <c r="M295" s="4">
        <f>VLOOKUP($K295,'21.12.2020'!$K$2:$L$500,2,FALSE)</f>
        <v>289</v>
      </c>
      <c r="N295" s="4">
        <f>VLOOKUP($K295,'14.12.2020'!$K$2:$L$500,2,FALSE)</f>
        <v>278</v>
      </c>
      <c r="O295" s="4">
        <f>VLOOKUP($K295,'07.12.2020'!$K$2:$L$500,2,FALSE)</f>
        <v>283</v>
      </c>
      <c r="P295" s="4" t="e">
        <f>VLOOKUP($K295,'30.11.2020'!$K$2:$L$500,2,FALSE)</f>
        <v>#N/A</v>
      </c>
      <c r="Q295" s="4" t="e">
        <f>VLOOKUP($K295,'23.11.2020'!$K$2:$L$500,2,FALSE)</f>
        <v>#N/A</v>
      </c>
      <c r="R295" s="4" t="e">
        <f>VLOOKUP($K295,'16.11.2020'!$K$2:$L$500,2,FALSE)</f>
        <v>#N/A</v>
      </c>
      <c r="S295" s="4" t="e">
        <f>VLOOKUP($K295,'09.11.2020'!$K$2:$L$500,2,FALSE)</f>
        <v>#N/A</v>
      </c>
      <c r="T295" s="4" t="e">
        <f>VLOOKUP($K295,'02.11.2020'!$K$2:$L$500,2,FALSE)</f>
        <v>#N/A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5">
        <f t="shared" si="17"/>
        <v>-5</v>
      </c>
      <c r="AA295" s="5">
        <f t="shared" si="18"/>
        <v>-16</v>
      </c>
      <c r="AB295" s="5">
        <f t="shared" si="19"/>
        <v>-11</v>
      </c>
      <c r="AC295" s="5" t="e">
        <f t="shared" si="20"/>
        <v>#N/A</v>
      </c>
    </row>
    <row r="296" spans="1:29">
      <c r="A296" s="1" t="s">
        <v>499</v>
      </c>
      <c r="B296" s="6">
        <v>70.8</v>
      </c>
      <c r="C296" s="2">
        <v>65.27</v>
      </c>
      <c r="D296" s="7">
        <v>734454</v>
      </c>
      <c r="E296" s="2">
        <v>0.66320000000000001</v>
      </c>
      <c r="F296" s="2">
        <v>14.248200000000001</v>
      </c>
      <c r="G296" s="2">
        <v>95.185400000000001</v>
      </c>
      <c r="H296" s="2">
        <v>50.04</v>
      </c>
      <c r="I296" s="6">
        <v>23.3338</v>
      </c>
      <c r="J296" s="6">
        <v>1</v>
      </c>
      <c r="K296" s="2" t="s">
        <v>505</v>
      </c>
      <c r="L296" s="4">
        <v>295</v>
      </c>
      <c r="M296" s="4">
        <f>VLOOKUP($K296,'21.12.2020'!$K$2:$L$500,2,FALSE)</f>
        <v>290</v>
      </c>
      <c r="N296" s="4">
        <f>VLOOKUP($K296,'14.12.2020'!$K$2:$L$500,2,FALSE)</f>
        <v>280</v>
      </c>
      <c r="O296" s="4">
        <f>VLOOKUP($K296,'07.12.2020'!$K$2:$L$500,2,FALSE)</f>
        <v>278</v>
      </c>
      <c r="P296" s="4">
        <f>VLOOKUP($K296,'30.11.2020'!$K$2:$L$500,2,FALSE)</f>
        <v>275</v>
      </c>
      <c r="Q296" s="4">
        <f>VLOOKUP($K296,'23.11.2020'!$K$2:$L$500,2,FALSE)</f>
        <v>275</v>
      </c>
      <c r="R296" s="4">
        <f>VLOOKUP($K296,'16.11.2020'!$K$2:$L$500,2,FALSE)</f>
        <v>282</v>
      </c>
      <c r="S296" s="4">
        <f>VLOOKUP($K296,'09.11.2020'!$K$2:$L$500,2,FALSE)</f>
        <v>282</v>
      </c>
      <c r="T296" s="4">
        <f>VLOOKUP($K296,'02.11.2020'!$K$2:$L$500,2,FALSE)</f>
        <v>280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5">
        <f t="shared" si="17"/>
        <v>-5</v>
      </c>
      <c r="AA296" s="5">
        <f t="shared" si="18"/>
        <v>-15</v>
      </c>
      <c r="AB296" s="5">
        <f t="shared" si="19"/>
        <v>-17</v>
      </c>
      <c r="AC296" s="5">
        <f t="shared" si="20"/>
        <v>-20</v>
      </c>
    </row>
    <row r="297" spans="1:29">
      <c r="A297" s="1" t="s">
        <v>719</v>
      </c>
      <c r="B297" s="6">
        <v>70.8</v>
      </c>
      <c r="C297" s="2">
        <v>133.94</v>
      </c>
      <c r="D297" s="7">
        <v>160454</v>
      </c>
      <c r="E297" s="2">
        <v>-1.7890999999999999</v>
      </c>
      <c r="F297" s="2">
        <v>-3.4527000000000001</v>
      </c>
      <c r="G297" s="2">
        <v>-5.8418000000000001</v>
      </c>
      <c r="H297" s="2">
        <v>133.85</v>
      </c>
      <c r="I297" s="6">
        <v>6.7199999999999996E-2</v>
      </c>
      <c r="J297" s="6">
        <v>0</v>
      </c>
      <c r="K297" s="2" t="s">
        <v>723</v>
      </c>
      <c r="L297" s="4">
        <v>296</v>
      </c>
      <c r="M297" s="4">
        <f>VLOOKUP($K297,'21.12.2020'!$K$2:$L$500,2,FALSE)</f>
        <v>314</v>
      </c>
      <c r="N297" s="4" t="e">
        <f>VLOOKUP($K297,'14.12.2020'!$K$2:$L$500,2,FALSE)</f>
        <v>#N/A</v>
      </c>
      <c r="O297" s="4" t="e">
        <f>VLOOKUP($K297,'07.12.2020'!$K$2:$L$500,2,FALSE)</f>
        <v>#N/A</v>
      </c>
      <c r="P297" s="4" t="e">
        <f>VLOOKUP($K297,'30.11.2020'!$K$2:$L$500,2,FALSE)</f>
        <v>#N/A</v>
      </c>
      <c r="Q297" s="4" t="e">
        <f>VLOOKUP($K297,'23.11.2020'!$K$2:$L$500,2,FALSE)</f>
        <v>#N/A</v>
      </c>
      <c r="R297" s="4" t="e">
        <f>VLOOKUP($K297,'16.11.2020'!$K$2:$L$500,2,FALSE)</f>
        <v>#N/A</v>
      </c>
      <c r="S297" s="4" t="e">
        <f>VLOOKUP($K297,'09.11.2020'!$K$2:$L$500,2,FALSE)</f>
        <v>#N/A</v>
      </c>
      <c r="T297" s="4" t="e">
        <f>VLOOKUP($K297,'02.11.2020'!$K$2:$L$500,2,FALSE)</f>
        <v>#N/A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5">
        <f t="shared" si="17"/>
        <v>18</v>
      </c>
      <c r="AA297" s="5" t="e">
        <f t="shared" si="18"/>
        <v>#N/A</v>
      </c>
      <c r="AB297" s="5" t="e">
        <f t="shared" si="19"/>
        <v>#N/A</v>
      </c>
      <c r="AC297" s="5" t="e">
        <f t="shared" si="20"/>
        <v>#N/A</v>
      </c>
    </row>
    <row r="298" spans="1:29">
      <c r="A298" s="1" t="s">
        <v>290</v>
      </c>
      <c r="B298" s="6">
        <v>70.666700000000006</v>
      </c>
      <c r="C298" s="2">
        <v>24.38</v>
      </c>
      <c r="D298" s="7">
        <v>1743901</v>
      </c>
      <c r="E298" s="2">
        <v>0.5776</v>
      </c>
      <c r="F298" s="2">
        <v>25.864699999999999</v>
      </c>
      <c r="G298" s="2">
        <v>15.874499999999999</v>
      </c>
      <c r="H298" s="2">
        <v>23.1</v>
      </c>
      <c r="I298" s="6">
        <v>5.2502000000000004</v>
      </c>
      <c r="J298" s="6">
        <v>1</v>
      </c>
      <c r="K298" s="2" t="s">
        <v>383</v>
      </c>
      <c r="L298" s="4">
        <v>297</v>
      </c>
      <c r="M298" s="4">
        <f>VLOOKUP($K298,'21.12.2020'!$K$2:$L$500,2,FALSE)</f>
        <v>316</v>
      </c>
      <c r="N298" s="4" t="e">
        <f>VLOOKUP($K298,'14.12.2020'!$K$2:$L$500,2,FALSE)</f>
        <v>#N/A</v>
      </c>
      <c r="O298" s="4" t="e">
        <f>VLOOKUP($K298,'07.12.2020'!$K$2:$L$500,2,FALSE)</f>
        <v>#N/A</v>
      </c>
      <c r="P298" s="4" t="e">
        <f>VLOOKUP($K298,'30.11.2020'!$K$2:$L$500,2,FALSE)</f>
        <v>#N/A</v>
      </c>
      <c r="Q298" s="4">
        <f>VLOOKUP($K298,'23.11.2020'!$K$2:$L$500,2,FALSE)</f>
        <v>296</v>
      </c>
      <c r="R298" s="4">
        <f>VLOOKUP($K298,'16.11.2020'!$K$2:$L$500,2,FALSE)</f>
        <v>262</v>
      </c>
      <c r="S298" s="4">
        <f>VLOOKUP($K298,'09.11.2020'!$K$2:$L$500,2,FALSE)</f>
        <v>231</v>
      </c>
      <c r="T298" s="4">
        <f>VLOOKUP($K298,'02.11.2020'!$K$2:$L$500,2,FALSE)</f>
        <v>207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5">
        <f t="shared" si="17"/>
        <v>19</v>
      </c>
      <c r="AA298" s="5" t="e">
        <f t="shared" si="18"/>
        <v>#N/A</v>
      </c>
      <c r="AB298" s="5" t="e">
        <f t="shared" si="19"/>
        <v>#N/A</v>
      </c>
      <c r="AC298" s="5" t="e">
        <f t="shared" si="20"/>
        <v>#N/A</v>
      </c>
    </row>
    <row r="299" spans="1:29">
      <c r="A299" s="1" t="s">
        <v>712</v>
      </c>
      <c r="B299" s="6">
        <v>70.666700000000006</v>
      </c>
      <c r="C299" s="2">
        <v>53.25</v>
      </c>
      <c r="D299" s="7">
        <v>2141500</v>
      </c>
      <c r="E299" s="2">
        <v>8.5183999999999997</v>
      </c>
      <c r="F299" s="2">
        <v>22.809000000000001</v>
      </c>
      <c r="G299" s="2">
        <v>24.8827</v>
      </c>
      <c r="H299" s="2">
        <v>43.63</v>
      </c>
      <c r="I299" s="6">
        <v>18.0657</v>
      </c>
      <c r="J299" s="6">
        <v>1</v>
      </c>
      <c r="K299" s="2" t="s">
        <v>725</v>
      </c>
      <c r="L299" s="4">
        <v>298</v>
      </c>
      <c r="M299" s="4">
        <f>VLOOKUP($K299,'21.12.2020'!$K$2:$L$500,2,FALSE)</f>
        <v>317</v>
      </c>
      <c r="N299" s="4" t="e">
        <f>VLOOKUP($K299,'14.12.2020'!$K$2:$L$500,2,FALSE)</f>
        <v>#N/A</v>
      </c>
      <c r="O299" s="4" t="e">
        <f>VLOOKUP($K299,'07.12.2020'!$K$2:$L$500,2,FALSE)</f>
        <v>#N/A</v>
      </c>
      <c r="P299" s="4" t="e">
        <f>VLOOKUP($K299,'30.11.2020'!$K$2:$L$500,2,FALSE)</f>
        <v>#N/A</v>
      </c>
      <c r="Q299" s="4" t="e">
        <f>VLOOKUP($K299,'23.11.2020'!$K$2:$L$500,2,FALSE)</f>
        <v>#N/A</v>
      </c>
      <c r="R299" s="4" t="e">
        <f>VLOOKUP($K299,'16.11.2020'!$K$2:$L$500,2,FALSE)</f>
        <v>#N/A</v>
      </c>
      <c r="S299" s="4" t="e">
        <f>VLOOKUP($K299,'09.11.2020'!$K$2:$L$500,2,FALSE)</f>
        <v>#N/A</v>
      </c>
      <c r="T299" s="4" t="e">
        <f>VLOOKUP($K299,'02.11.2020'!$K$2:$L$500,2,FALSE)</f>
        <v>#N/A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5">
        <f t="shared" si="17"/>
        <v>19</v>
      </c>
      <c r="AA299" s="5" t="e">
        <f t="shared" si="18"/>
        <v>#N/A</v>
      </c>
      <c r="AB299" s="5" t="e">
        <f t="shared" si="19"/>
        <v>#N/A</v>
      </c>
      <c r="AC299" s="5" t="e">
        <f t="shared" si="20"/>
        <v>#N/A</v>
      </c>
    </row>
    <row r="300" spans="1:29">
      <c r="A300" s="1" t="s">
        <v>365</v>
      </c>
      <c r="B300" s="6">
        <v>70.666700000000006</v>
      </c>
      <c r="C300" s="2">
        <v>34.64</v>
      </c>
      <c r="D300" s="7">
        <v>1143491</v>
      </c>
      <c r="E300" s="2">
        <v>-1.7862</v>
      </c>
      <c r="F300" s="2">
        <v>8.6699999999999999E-2</v>
      </c>
      <c r="G300" s="2">
        <v>-3.5903</v>
      </c>
      <c r="H300" s="2">
        <v>30.97</v>
      </c>
      <c r="I300" s="6">
        <v>10.5947</v>
      </c>
      <c r="J300" s="6">
        <v>1</v>
      </c>
      <c r="K300" s="2" t="s">
        <v>459</v>
      </c>
      <c r="L300" s="4">
        <v>299</v>
      </c>
      <c r="M300" s="4">
        <f>VLOOKUP($K300,'21.12.2020'!$K$2:$L$500,2,FALSE)</f>
        <v>294</v>
      </c>
      <c r="N300" s="4">
        <f>VLOOKUP($K300,'14.12.2020'!$K$2:$L$500,2,FALSE)</f>
        <v>284</v>
      </c>
      <c r="O300" s="4">
        <f>VLOOKUP($K300,'07.12.2020'!$K$2:$L$500,2,FALSE)</f>
        <v>280</v>
      </c>
      <c r="P300" s="4">
        <f>VLOOKUP($K300,'30.11.2020'!$K$2:$L$500,2,FALSE)</f>
        <v>278</v>
      </c>
      <c r="Q300" s="4">
        <f>VLOOKUP($K300,'23.11.2020'!$K$2:$L$500,2,FALSE)</f>
        <v>281</v>
      </c>
      <c r="R300" s="4">
        <f>VLOOKUP($K300,'16.11.2020'!$K$2:$L$500,2,FALSE)</f>
        <v>284</v>
      </c>
      <c r="S300" s="4">
        <f>VLOOKUP($K300,'09.11.2020'!$K$2:$L$500,2,FALSE)</f>
        <v>284</v>
      </c>
      <c r="T300" s="4">
        <f>VLOOKUP($K300,'02.11.2020'!$K$2:$L$500,2,FALSE)</f>
        <v>282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5">
        <f t="shared" si="17"/>
        <v>-5</v>
      </c>
      <c r="AA300" s="5">
        <f t="shared" si="18"/>
        <v>-15</v>
      </c>
      <c r="AB300" s="5">
        <f t="shared" si="19"/>
        <v>-19</v>
      </c>
      <c r="AC300" s="5">
        <f t="shared" si="20"/>
        <v>-21</v>
      </c>
    </row>
    <row r="301" spans="1:29">
      <c r="A301" s="1" t="s">
        <v>714</v>
      </c>
      <c r="B301" s="6">
        <v>70.666700000000006</v>
      </c>
      <c r="C301" s="2">
        <v>39.11</v>
      </c>
      <c r="D301" s="7">
        <v>426363</v>
      </c>
      <c r="E301" s="2">
        <v>-3.2888000000000002</v>
      </c>
      <c r="F301" s="2">
        <v>8.5183</v>
      </c>
      <c r="G301" s="2">
        <v>76.968299999999999</v>
      </c>
      <c r="H301" s="2">
        <v>34.78</v>
      </c>
      <c r="I301" s="6">
        <v>11.071300000000001</v>
      </c>
      <c r="J301" s="6">
        <v>1</v>
      </c>
      <c r="K301" s="2" t="s">
        <v>728</v>
      </c>
      <c r="L301" s="4">
        <v>300</v>
      </c>
      <c r="M301" s="4">
        <f>VLOOKUP($K301,'21.12.2020'!$K$2:$L$500,2,FALSE)</f>
        <v>318</v>
      </c>
      <c r="N301" s="4" t="e">
        <f>VLOOKUP($K301,'14.12.2020'!$K$2:$L$500,2,FALSE)</f>
        <v>#N/A</v>
      </c>
      <c r="O301" s="4" t="e">
        <f>VLOOKUP($K301,'07.12.2020'!$K$2:$L$500,2,FALSE)</f>
        <v>#N/A</v>
      </c>
      <c r="P301" s="4" t="e">
        <f>VLOOKUP($K301,'30.11.2020'!$K$2:$L$500,2,FALSE)</f>
        <v>#N/A</v>
      </c>
      <c r="Q301" s="4" t="e">
        <f>VLOOKUP($K301,'23.11.2020'!$K$2:$L$500,2,FALSE)</f>
        <v>#N/A</v>
      </c>
      <c r="R301" s="4" t="e">
        <f>VLOOKUP($K301,'16.11.2020'!$K$2:$L$500,2,FALSE)</f>
        <v>#N/A</v>
      </c>
      <c r="S301" s="4" t="e">
        <f>VLOOKUP($K301,'09.11.2020'!$K$2:$L$500,2,FALSE)</f>
        <v>#N/A</v>
      </c>
      <c r="T301" s="4" t="e">
        <f>VLOOKUP($K301,'02.11.2020'!$K$2:$L$500,2,FALSE)</f>
        <v>#N/A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5">
        <f t="shared" si="17"/>
        <v>18</v>
      </c>
      <c r="AA301" s="5" t="e">
        <f t="shared" si="18"/>
        <v>#N/A</v>
      </c>
      <c r="AB301" s="5" t="e">
        <f t="shared" si="19"/>
        <v>#N/A</v>
      </c>
      <c r="AC301" s="5" t="e">
        <f t="shared" si="20"/>
        <v>#N/A</v>
      </c>
    </row>
    <row r="302" spans="1:29">
      <c r="A302" s="1" t="s">
        <v>243</v>
      </c>
      <c r="B302" s="6">
        <v>70.666700000000006</v>
      </c>
      <c r="C302" s="2">
        <v>131.19999999999999</v>
      </c>
      <c r="D302" s="7">
        <v>409588</v>
      </c>
      <c r="E302" s="2">
        <v>-0.27360000000000001</v>
      </c>
      <c r="F302" s="2">
        <v>2.3001999999999998</v>
      </c>
      <c r="G302" s="2">
        <v>14.9063</v>
      </c>
      <c r="H302" s="2">
        <v>123.38</v>
      </c>
      <c r="I302" s="6">
        <v>5.9603999999999999</v>
      </c>
      <c r="J302" s="6">
        <v>1</v>
      </c>
      <c r="K302" s="2" t="s">
        <v>260</v>
      </c>
      <c r="L302" s="4">
        <v>301</v>
      </c>
      <c r="M302" s="4">
        <f>VLOOKUP($K302,'21.12.2020'!$K$2:$L$500,2,FALSE)</f>
        <v>295</v>
      </c>
      <c r="N302" s="4">
        <f>VLOOKUP($K302,'14.12.2020'!$K$2:$L$500,2,FALSE)</f>
        <v>285</v>
      </c>
      <c r="O302" s="4">
        <f>VLOOKUP($K302,'07.12.2020'!$K$2:$L$500,2,FALSE)</f>
        <v>281</v>
      </c>
      <c r="P302" s="4">
        <f>VLOOKUP($K302,'30.11.2020'!$K$2:$L$500,2,FALSE)</f>
        <v>279</v>
      </c>
      <c r="Q302" s="4">
        <f>VLOOKUP($K302,'23.11.2020'!$K$2:$L$500,2,FALSE)</f>
        <v>284</v>
      </c>
      <c r="R302" s="4">
        <f>VLOOKUP($K302,'16.11.2020'!$K$2:$L$500,2,FALSE)</f>
        <v>285</v>
      </c>
      <c r="S302" s="4">
        <f>VLOOKUP($K302,'09.11.2020'!$K$2:$L$500,2,FALSE)</f>
        <v>286</v>
      </c>
      <c r="T302" s="4">
        <f>VLOOKUP($K302,'02.11.2020'!$K$2:$L$500,2,FALSE)</f>
        <v>287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5">
        <f t="shared" si="17"/>
        <v>-6</v>
      </c>
      <c r="AA302" s="5">
        <f t="shared" si="18"/>
        <v>-16</v>
      </c>
      <c r="AB302" s="5">
        <f t="shared" si="19"/>
        <v>-20</v>
      </c>
      <c r="AC302" s="5">
        <f t="shared" si="20"/>
        <v>-22</v>
      </c>
    </row>
    <row r="303" spans="1:29">
      <c r="A303" s="1" t="s">
        <v>307</v>
      </c>
      <c r="B303" s="6">
        <v>70.666700000000006</v>
      </c>
      <c r="C303" s="2">
        <v>807</v>
      </c>
      <c r="D303" s="7">
        <v>524071</v>
      </c>
      <c r="E303" s="2">
        <v>3.4906999999999999</v>
      </c>
      <c r="F303" s="2">
        <v>12.231400000000001</v>
      </c>
      <c r="G303" s="2">
        <v>36.474299999999999</v>
      </c>
      <c r="H303" s="2">
        <v>713.07</v>
      </c>
      <c r="I303" s="6">
        <v>11.6394</v>
      </c>
      <c r="J303" s="6">
        <v>1</v>
      </c>
      <c r="K303" s="2" t="s">
        <v>400</v>
      </c>
      <c r="L303" s="4">
        <v>302</v>
      </c>
      <c r="M303" s="4">
        <f>VLOOKUP($K303,'21.12.2020'!$K$2:$L$500,2,FALSE)</f>
        <v>296</v>
      </c>
      <c r="N303" s="4">
        <f>VLOOKUP($K303,'14.12.2020'!$K$2:$L$500,2,FALSE)</f>
        <v>286</v>
      </c>
      <c r="O303" s="4">
        <f>VLOOKUP($K303,'07.12.2020'!$K$2:$L$500,2,FALSE)</f>
        <v>282</v>
      </c>
      <c r="P303" s="4">
        <f>VLOOKUP($K303,'30.11.2020'!$K$2:$L$500,2,FALSE)</f>
        <v>267</v>
      </c>
      <c r="Q303" s="4">
        <f>VLOOKUP($K303,'23.11.2020'!$K$2:$L$500,2,FALSE)</f>
        <v>234</v>
      </c>
      <c r="R303" s="4">
        <f>VLOOKUP($K303,'16.11.2020'!$K$2:$L$500,2,FALSE)</f>
        <v>233</v>
      </c>
      <c r="S303" s="4">
        <f>VLOOKUP($K303,'09.11.2020'!$K$2:$L$500,2,FALSE)</f>
        <v>236</v>
      </c>
      <c r="T303" s="4">
        <f>VLOOKUP($K303,'02.11.2020'!$K$2:$L$500,2,FALSE)</f>
        <v>233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5">
        <f t="shared" si="17"/>
        <v>-6</v>
      </c>
      <c r="AA303" s="5">
        <f t="shared" si="18"/>
        <v>-16</v>
      </c>
      <c r="AB303" s="5">
        <f t="shared" si="19"/>
        <v>-20</v>
      </c>
      <c r="AC303" s="5">
        <f t="shared" si="20"/>
        <v>-35</v>
      </c>
    </row>
    <row r="304" spans="1:29">
      <c r="A304" s="1" t="s">
        <v>716</v>
      </c>
      <c r="B304" s="6">
        <v>70.666700000000006</v>
      </c>
      <c r="C304" s="2">
        <v>159.43</v>
      </c>
      <c r="D304" s="7">
        <v>1338227</v>
      </c>
      <c r="E304" s="2">
        <v>-1.8288</v>
      </c>
      <c r="F304" s="2">
        <v>0.3967</v>
      </c>
      <c r="G304" s="2">
        <v>27.482800000000001</v>
      </c>
      <c r="H304" s="2">
        <v>143.96</v>
      </c>
      <c r="I304" s="6">
        <v>9.7033000000000005</v>
      </c>
      <c r="J304" s="6">
        <v>1</v>
      </c>
      <c r="K304" s="2" t="s">
        <v>730</v>
      </c>
      <c r="L304" s="4">
        <v>303</v>
      </c>
      <c r="M304" s="4">
        <f>VLOOKUP($K304,'21.12.2020'!$K$2:$L$500,2,FALSE)</f>
        <v>321</v>
      </c>
      <c r="N304" s="4" t="e">
        <f>VLOOKUP($K304,'14.12.2020'!$K$2:$L$500,2,FALSE)</f>
        <v>#N/A</v>
      </c>
      <c r="O304" s="4" t="e">
        <f>VLOOKUP($K304,'07.12.2020'!$K$2:$L$500,2,FALSE)</f>
        <v>#N/A</v>
      </c>
      <c r="P304" s="4" t="e">
        <f>VLOOKUP($K304,'30.11.2020'!$K$2:$L$500,2,FALSE)</f>
        <v>#N/A</v>
      </c>
      <c r="Q304" s="4" t="e">
        <f>VLOOKUP($K304,'23.11.2020'!$K$2:$L$500,2,FALSE)</f>
        <v>#N/A</v>
      </c>
      <c r="R304" s="4" t="e">
        <f>VLOOKUP($K304,'16.11.2020'!$K$2:$L$500,2,FALSE)</f>
        <v>#N/A</v>
      </c>
      <c r="S304" s="4" t="e">
        <f>VLOOKUP($K304,'09.11.2020'!$K$2:$L$500,2,FALSE)</f>
        <v>#N/A</v>
      </c>
      <c r="T304" s="4" t="e">
        <f>VLOOKUP($K304,'02.11.2020'!$K$2:$L$500,2,FALSE)</f>
        <v>#N/A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5">
        <f t="shared" si="17"/>
        <v>18</v>
      </c>
      <c r="AA304" s="5" t="e">
        <f t="shared" si="18"/>
        <v>#N/A</v>
      </c>
      <c r="AB304" s="5" t="e">
        <f t="shared" si="19"/>
        <v>#N/A</v>
      </c>
      <c r="AC304" s="5" t="e">
        <f t="shared" si="20"/>
        <v>#N/A</v>
      </c>
    </row>
    <row r="305" spans="1:29">
      <c r="A305" s="1" t="s">
        <v>651</v>
      </c>
      <c r="B305" s="6">
        <v>70.666700000000006</v>
      </c>
      <c r="C305" s="2">
        <v>33.31</v>
      </c>
      <c r="D305" s="7">
        <v>1756712</v>
      </c>
      <c r="E305" s="2">
        <v>-1.2452000000000001</v>
      </c>
      <c r="F305" s="2">
        <v>8.9986999999999995</v>
      </c>
      <c r="G305" s="2">
        <v>-20.709299999999999</v>
      </c>
      <c r="H305" s="2">
        <v>31.97</v>
      </c>
      <c r="I305" s="6">
        <v>4.0228000000000002</v>
      </c>
      <c r="J305" s="6">
        <v>1</v>
      </c>
      <c r="K305" s="2" t="s">
        <v>658</v>
      </c>
      <c r="L305" s="4">
        <v>304</v>
      </c>
      <c r="M305" s="4">
        <f>VLOOKUP($K305,'21.12.2020'!$K$2:$L$500,2,FALSE)</f>
        <v>298</v>
      </c>
      <c r="N305" s="4">
        <f>VLOOKUP($K305,'14.12.2020'!$K$2:$L$500,2,FALSE)</f>
        <v>287</v>
      </c>
      <c r="O305" s="4">
        <f>VLOOKUP($K305,'07.12.2020'!$K$2:$L$500,2,FALSE)</f>
        <v>284</v>
      </c>
      <c r="P305" s="4">
        <f>VLOOKUP($K305,'30.11.2020'!$K$2:$L$500,2,FALSE)</f>
        <v>282</v>
      </c>
      <c r="Q305" s="4">
        <f>VLOOKUP($K305,'23.11.2020'!$K$2:$L$500,2,FALSE)</f>
        <v>282</v>
      </c>
      <c r="R305" s="4">
        <f>VLOOKUP($K305,'16.11.2020'!$K$2:$L$500,2,FALSE)</f>
        <v>298</v>
      </c>
      <c r="S305" s="4">
        <f>VLOOKUP($K305,'09.11.2020'!$K$2:$L$500,2,FALSE)</f>
        <v>311</v>
      </c>
      <c r="T305" s="4">
        <f>VLOOKUP($K305,'02.11.2020'!$K$2:$L$500,2,FALSE)</f>
        <v>319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5">
        <f t="shared" si="17"/>
        <v>-6</v>
      </c>
      <c r="AA305" s="5">
        <f t="shared" si="18"/>
        <v>-17</v>
      </c>
      <c r="AB305" s="5">
        <f t="shared" si="19"/>
        <v>-20</v>
      </c>
      <c r="AC305" s="5">
        <f t="shared" si="20"/>
        <v>-22</v>
      </c>
    </row>
    <row r="306" spans="1:29">
      <c r="A306" s="1" t="s">
        <v>720</v>
      </c>
      <c r="B306" s="6">
        <v>70.666700000000006</v>
      </c>
      <c r="C306" s="2">
        <v>50.13</v>
      </c>
      <c r="D306" s="7">
        <v>365548</v>
      </c>
      <c r="E306" s="2">
        <v>-3.0367000000000002</v>
      </c>
      <c r="F306" s="2">
        <v>7.5750999999999999</v>
      </c>
      <c r="G306" s="2">
        <v>11.772600000000001</v>
      </c>
      <c r="H306" s="2">
        <v>49.13</v>
      </c>
      <c r="I306" s="6">
        <v>1.9947999999999999</v>
      </c>
      <c r="J306" s="6">
        <v>1</v>
      </c>
      <c r="K306" s="2" t="s">
        <v>727</v>
      </c>
      <c r="L306" s="4">
        <v>305</v>
      </c>
      <c r="M306" s="4">
        <f>VLOOKUP($K306,'21.12.2020'!$K$2:$L$500,2,FALSE)</f>
        <v>323</v>
      </c>
      <c r="N306" s="4" t="e">
        <f>VLOOKUP($K306,'14.12.2020'!$K$2:$L$500,2,FALSE)</f>
        <v>#N/A</v>
      </c>
      <c r="O306" s="4" t="e">
        <f>VLOOKUP($K306,'07.12.2020'!$K$2:$L$500,2,FALSE)</f>
        <v>#N/A</v>
      </c>
      <c r="P306" s="4" t="e">
        <f>VLOOKUP($K306,'30.11.2020'!$K$2:$L$500,2,FALSE)</f>
        <v>#N/A</v>
      </c>
      <c r="Q306" s="4" t="e">
        <f>VLOOKUP($K306,'23.11.2020'!$K$2:$L$500,2,FALSE)</f>
        <v>#N/A</v>
      </c>
      <c r="R306" s="4" t="e">
        <f>VLOOKUP($K306,'16.11.2020'!$K$2:$L$500,2,FALSE)</f>
        <v>#N/A</v>
      </c>
      <c r="S306" s="4" t="e">
        <f>VLOOKUP($K306,'09.11.2020'!$K$2:$L$500,2,FALSE)</f>
        <v>#N/A</v>
      </c>
      <c r="T306" s="4" t="e">
        <f>VLOOKUP($K306,'02.11.2020'!$K$2:$L$500,2,FALSE)</f>
        <v>#N/A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5">
        <f t="shared" si="17"/>
        <v>18</v>
      </c>
      <c r="AA306" s="5" t="e">
        <f t="shared" si="18"/>
        <v>#N/A</v>
      </c>
      <c r="AB306" s="5" t="e">
        <f t="shared" si="19"/>
        <v>#N/A</v>
      </c>
      <c r="AC306" s="5" t="e">
        <f t="shared" si="20"/>
        <v>#N/A</v>
      </c>
    </row>
    <row r="307" spans="1:29">
      <c r="A307" s="1" t="s">
        <v>529</v>
      </c>
      <c r="B307" s="6">
        <v>70.533299999999997</v>
      </c>
      <c r="C307" s="2">
        <v>122.24</v>
      </c>
      <c r="D307" s="7">
        <v>73806</v>
      </c>
      <c r="E307" s="2">
        <v>0.50149999999999995</v>
      </c>
      <c r="F307" s="2">
        <v>11.7674</v>
      </c>
      <c r="G307" s="2">
        <v>52.533099999999997</v>
      </c>
      <c r="H307" s="2">
        <v>98.870199999999997</v>
      </c>
      <c r="I307" s="6">
        <v>19.117999999999999</v>
      </c>
      <c r="J307" s="6">
        <v>1</v>
      </c>
      <c r="K307" s="2" t="s">
        <v>533</v>
      </c>
      <c r="L307" s="4">
        <v>306</v>
      </c>
      <c r="M307" s="4">
        <f>VLOOKUP($K307,'21.12.2020'!$K$2:$L$500,2,FALSE)</f>
        <v>300</v>
      </c>
      <c r="N307" s="4">
        <f>VLOOKUP($K307,'14.12.2020'!$K$2:$L$500,2,FALSE)</f>
        <v>288</v>
      </c>
      <c r="O307" s="4">
        <f>VLOOKUP($K307,'07.12.2020'!$K$2:$L$500,2,FALSE)</f>
        <v>285</v>
      </c>
      <c r="P307" s="4">
        <f>VLOOKUP($K307,'30.11.2020'!$K$2:$L$500,2,FALSE)</f>
        <v>284</v>
      </c>
      <c r="Q307" s="4">
        <f>VLOOKUP($K307,'23.11.2020'!$K$2:$L$500,2,FALSE)</f>
        <v>292</v>
      </c>
      <c r="R307" s="4">
        <f>VLOOKUP($K307,'16.11.2020'!$K$2:$L$500,2,FALSE)</f>
        <v>287</v>
      </c>
      <c r="S307" s="4">
        <f>VLOOKUP($K307,'09.11.2020'!$K$2:$L$500,2,FALSE)</f>
        <v>290</v>
      </c>
      <c r="T307" s="4">
        <f>VLOOKUP($K307,'02.11.2020'!$K$2:$L$500,2,FALSE)</f>
        <v>293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5">
        <f t="shared" si="17"/>
        <v>-6</v>
      </c>
      <c r="AA307" s="5">
        <f t="shared" si="18"/>
        <v>-18</v>
      </c>
      <c r="AB307" s="5">
        <f t="shared" si="19"/>
        <v>-21</v>
      </c>
      <c r="AC307" s="5">
        <f t="shared" si="20"/>
        <v>-22</v>
      </c>
    </row>
    <row r="308" spans="1:29">
      <c r="A308" s="1" t="s">
        <v>75</v>
      </c>
      <c r="B308" s="6">
        <v>70.533299999999997</v>
      </c>
      <c r="C308" s="2">
        <v>462.13</v>
      </c>
      <c r="D308" s="7">
        <v>354954</v>
      </c>
      <c r="E308" s="2">
        <v>4.6016000000000004</v>
      </c>
      <c r="F308" s="2">
        <v>14.8178</v>
      </c>
      <c r="G308" s="2">
        <v>76.103200000000001</v>
      </c>
      <c r="H308" s="2">
        <v>414.66500000000002</v>
      </c>
      <c r="I308" s="6">
        <v>10.270899999999999</v>
      </c>
      <c r="J308" s="6">
        <v>1</v>
      </c>
      <c r="K308" s="2" t="s">
        <v>196</v>
      </c>
      <c r="L308" s="4">
        <v>307</v>
      </c>
      <c r="M308" s="4">
        <f>VLOOKUP($K308,'21.12.2020'!$K$2:$L$500,2,FALSE)</f>
        <v>301</v>
      </c>
      <c r="N308" s="4">
        <f>VLOOKUP($K308,'14.12.2020'!$K$2:$L$500,2,FALSE)</f>
        <v>289</v>
      </c>
      <c r="O308" s="4">
        <f>VLOOKUP($K308,'07.12.2020'!$K$2:$L$500,2,FALSE)</f>
        <v>286</v>
      </c>
      <c r="P308" s="4">
        <f>VLOOKUP($K308,'30.11.2020'!$K$2:$L$500,2,FALSE)</f>
        <v>285</v>
      </c>
      <c r="Q308" s="4">
        <f>VLOOKUP($K308,'23.11.2020'!$K$2:$L$500,2,FALSE)</f>
        <v>285</v>
      </c>
      <c r="R308" s="4">
        <f>VLOOKUP($K308,'16.11.2020'!$K$2:$L$500,2,FALSE)</f>
        <v>293</v>
      </c>
      <c r="S308" s="4">
        <f>VLOOKUP($K308,'09.11.2020'!$K$2:$L$500,2,FALSE)</f>
        <v>292</v>
      </c>
      <c r="T308" s="4">
        <f>VLOOKUP($K308,'02.11.2020'!$K$2:$L$500,2,FALSE)</f>
        <v>297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5">
        <f t="shared" si="17"/>
        <v>-6</v>
      </c>
      <c r="AA308" s="5">
        <f t="shared" si="18"/>
        <v>-18</v>
      </c>
      <c r="AB308" s="5">
        <f t="shared" si="19"/>
        <v>-21</v>
      </c>
      <c r="AC308" s="5">
        <f t="shared" si="20"/>
        <v>-22</v>
      </c>
    </row>
    <row r="309" spans="1:29">
      <c r="A309" s="1" t="s">
        <v>308</v>
      </c>
      <c r="B309" s="6">
        <v>70.533299999999997</v>
      </c>
      <c r="C309" s="2">
        <v>238.64</v>
      </c>
      <c r="D309" s="7">
        <v>8123253</v>
      </c>
      <c r="E309" s="2">
        <v>1.329</v>
      </c>
      <c r="F309" s="2">
        <v>18.832799999999999</v>
      </c>
      <c r="G309" s="2">
        <v>121.0244</v>
      </c>
      <c r="H309" s="2">
        <v>206.65</v>
      </c>
      <c r="I309" s="6">
        <v>13.405099999999999</v>
      </c>
      <c r="J309" s="6">
        <v>1</v>
      </c>
      <c r="K309" s="2" t="s">
        <v>401</v>
      </c>
      <c r="L309" s="4">
        <v>308</v>
      </c>
      <c r="M309" s="4">
        <f>VLOOKUP($K309,'21.12.2020'!$K$2:$L$500,2,FALSE)</f>
        <v>302</v>
      </c>
      <c r="N309" s="4">
        <f>VLOOKUP($K309,'14.12.2020'!$K$2:$L$500,2,FALSE)</f>
        <v>290</v>
      </c>
      <c r="O309" s="4">
        <f>VLOOKUP($K309,'07.12.2020'!$K$2:$L$500,2,FALSE)</f>
        <v>287</v>
      </c>
      <c r="P309" s="4">
        <f>VLOOKUP($K309,'30.11.2020'!$K$2:$L$500,2,FALSE)</f>
        <v>286</v>
      </c>
      <c r="Q309" s="4">
        <f>VLOOKUP($K309,'23.11.2020'!$K$2:$L$500,2,FALSE)</f>
        <v>283</v>
      </c>
      <c r="R309" s="4">
        <f>VLOOKUP($K309,'16.11.2020'!$K$2:$L$500,2,FALSE)</f>
        <v>241</v>
      </c>
      <c r="S309" s="4">
        <f>VLOOKUP($K309,'09.11.2020'!$K$2:$L$500,2,FALSE)</f>
        <v>215</v>
      </c>
      <c r="T309" s="4">
        <f>VLOOKUP($K309,'02.11.2020'!$K$2:$L$500,2,FALSE)</f>
        <v>209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5">
        <f t="shared" si="17"/>
        <v>-6</v>
      </c>
      <c r="AA309" s="5">
        <f t="shared" si="18"/>
        <v>-18</v>
      </c>
      <c r="AB309" s="5">
        <f t="shared" si="19"/>
        <v>-21</v>
      </c>
      <c r="AC309" s="5">
        <f t="shared" si="20"/>
        <v>-22</v>
      </c>
    </row>
    <row r="310" spans="1:29">
      <c r="A310" s="1" t="s">
        <v>351</v>
      </c>
      <c r="B310" s="6">
        <v>70.533299999999997</v>
      </c>
      <c r="C310" s="2">
        <v>78.98</v>
      </c>
      <c r="D310" s="7">
        <v>511187</v>
      </c>
      <c r="E310" s="2">
        <v>-1.4965999999999999</v>
      </c>
      <c r="F310" s="2">
        <v>-0.40350000000000003</v>
      </c>
      <c r="G310" s="2">
        <v>4.6369999999999996</v>
      </c>
      <c r="H310" s="2">
        <v>69.825000000000003</v>
      </c>
      <c r="I310" s="6">
        <v>11.5915</v>
      </c>
      <c r="J310" s="6">
        <v>1</v>
      </c>
      <c r="K310" s="2" t="s">
        <v>445</v>
      </c>
      <c r="L310" s="4">
        <v>309</v>
      </c>
      <c r="M310" s="4">
        <f>VLOOKUP($K310,'21.12.2020'!$K$2:$L$500,2,FALSE)</f>
        <v>303</v>
      </c>
      <c r="N310" s="4">
        <f>VLOOKUP($K310,'14.12.2020'!$K$2:$L$500,2,FALSE)</f>
        <v>291</v>
      </c>
      <c r="O310" s="4">
        <f>VLOOKUP($K310,'07.12.2020'!$K$2:$L$500,2,FALSE)</f>
        <v>288</v>
      </c>
      <c r="P310" s="4">
        <f>VLOOKUP($K310,'30.11.2020'!$K$2:$L$500,2,FALSE)</f>
        <v>287</v>
      </c>
      <c r="Q310" s="4">
        <f>VLOOKUP($K310,'23.11.2020'!$K$2:$L$500,2,FALSE)</f>
        <v>287</v>
      </c>
      <c r="R310" s="4">
        <f>VLOOKUP($K310,'16.11.2020'!$K$2:$L$500,2,FALSE)</f>
        <v>294</v>
      </c>
      <c r="S310" s="4">
        <f>VLOOKUP($K310,'09.11.2020'!$K$2:$L$500,2,FALSE)</f>
        <v>293</v>
      </c>
      <c r="T310" s="4">
        <f>VLOOKUP($K310,'02.11.2020'!$K$2:$L$500,2,FALSE)</f>
        <v>298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5">
        <f t="shared" si="17"/>
        <v>-6</v>
      </c>
      <c r="AA310" s="5">
        <f t="shared" si="18"/>
        <v>-18</v>
      </c>
      <c r="AB310" s="5">
        <f t="shared" si="19"/>
        <v>-21</v>
      </c>
      <c r="AC310" s="5">
        <f t="shared" si="20"/>
        <v>-22</v>
      </c>
    </row>
    <row r="311" spans="1:29">
      <c r="A311" s="1" t="s">
        <v>734</v>
      </c>
      <c r="B311" s="6">
        <v>70.533299999999997</v>
      </c>
      <c r="C311" s="2">
        <v>23.27</v>
      </c>
      <c r="D311" s="7">
        <v>5472784</v>
      </c>
      <c r="E311" s="2">
        <v>5.3418000000000001</v>
      </c>
      <c r="F311" s="2">
        <v>13.7341</v>
      </c>
      <c r="G311" s="2">
        <v>16.117799999999999</v>
      </c>
      <c r="H311" s="2">
        <v>20.27</v>
      </c>
      <c r="I311" s="6">
        <v>12.892099999999999</v>
      </c>
      <c r="J311" s="6">
        <v>1</v>
      </c>
      <c r="K311" s="2" t="s">
        <v>736</v>
      </c>
      <c r="L311" s="4">
        <v>310</v>
      </c>
      <c r="M311" s="4" t="e">
        <f>VLOOKUP($K311,'21.12.2020'!$K$2:$L$500,2,FALSE)</f>
        <v>#N/A</v>
      </c>
      <c r="N311" s="4" t="e">
        <f>VLOOKUP($K311,'14.12.2020'!$K$2:$L$500,2,FALSE)</f>
        <v>#N/A</v>
      </c>
      <c r="O311" s="4" t="e">
        <f>VLOOKUP($K311,'07.12.2020'!$K$2:$L$500,2,FALSE)</f>
        <v>#N/A</v>
      </c>
      <c r="P311" s="4" t="e">
        <f>VLOOKUP($K311,'30.11.2020'!$K$2:$L$500,2,FALSE)</f>
        <v>#N/A</v>
      </c>
      <c r="Q311" s="4" t="e">
        <f>VLOOKUP($K311,'23.11.2020'!$K$2:$L$500,2,FALSE)</f>
        <v>#N/A</v>
      </c>
      <c r="R311" s="4" t="e">
        <f>VLOOKUP($K311,'16.11.2020'!$K$2:$L$500,2,FALSE)</f>
        <v>#N/A</v>
      </c>
      <c r="S311" s="4" t="e">
        <f>VLOOKUP($K311,'09.11.2020'!$K$2:$L$500,2,FALSE)</f>
        <v>#N/A</v>
      </c>
      <c r="T311" s="4" t="e">
        <f>VLOOKUP($K311,'02.11.2020'!$K$2:$L$500,2,FALSE)</f>
        <v>#N/A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5" t="e">
        <f t="shared" si="17"/>
        <v>#N/A</v>
      </c>
      <c r="AA311" s="5" t="e">
        <f t="shared" si="18"/>
        <v>#N/A</v>
      </c>
      <c r="AB311" s="5" t="e">
        <f t="shared" si="19"/>
        <v>#N/A</v>
      </c>
      <c r="AC311" s="5" t="e">
        <f t="shared" si="20"/>
        <v>#N/A</v>
      </c>
    </row>
    <row r="312" spans="1:29">
      <c r="A312" s="1" t="s">
        <v>13</v>
      </c>
      <c r="B312" s="6">
        <v>70.400000000000006</v>
      </c>
      <c r="C312" s="2">
        <v>81.42</v>
      </c>
      <c r="D312" s="7">
        <v>2984979</v>
      </c>
      <c r="E312" s="2">
        <v>-2.9096000000000002</v>
      </c>
      <c r="F312" s="2">
        <v>-2.3858000000000001</v>
      </c>
      <c r="G312" s="2">
        <v>-13.410600000000001</v>
      </c>
      <c r="H312" s="2">
        <v>80.81</v>
      </c>
      <c r="I312" s="6">
        <v>0.74919999999999998</v>
      </c>
      <c r="J312" s="6">
        <v>0</v>
      </c>
      <c r="K312" s="2" t="s">
        <v>107</v>
      </c>
      <c r="L312" s="4">
        <v>311</v>
      </c>
      <c r="M312" s="4">
        <f>VLOOKUP($K312,'21.12.2020'!$K$2:$L$500,2,FALSE)</f>
        <v>292</v>
      </c>
      <c r="N312" s="4">
        <f>VLOOKUP($K312,'14.12.2020'!$K$2:$L$500,2,FALSE)</f>
        <v>282</v>
      </c>
      <c r="O312" s="4">
        <f>VLOOKUP($K312,'07.12.2020'!$K$2:$L$500,2,FALSE)</f>
        <v>279</v>
      </c>
      <c r="P312" s="4">
        <f>VLOOKUP($K312,'30.11.2020'!$K$2:$L$500,2,FALSE)</f>
        <v>276</v>
      </c>
      <c r="Q312" s="4">
        <f>VLOOKUP($K312,'23.11.2020'!$K$2:$L$500,2,FALSE)</f>
        <v>278</v>
      </c>
      <c r="R312" s="4">
        <f>VLOOKUP($K312,'16.11.2020'!$K$2:$L$500,2,FALSE)</f>
        <v>283</v>
      </c>
      <c r="S312" s="4">
        <f>VLOOKUP($K312,'09.11.2020'!$K$2:$L$500,2,FALSE)</f>
        <v>283</v>
      </c>
      <c r="T312" s="4">
        <f>VLOOKUP($K312,'02.11.2020'!$K$2:$L$500,2,FALSE)</f>
        <v>286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5">
        <f t="shared" si="17"/>
        <v>-19</v>
      </c>
      <c r="AA312" s="5">
        <f t="shared" si="18"/>
        <v>-29</v>
      </c>
      <c r="AB312" s="5">
        <f t="shared" si="19"/>
        <v>-32</v>
      </c>
      <c r="AC312" s="5">
        <f t="shared" si="20"/>
        <v>-35</v>
      </c>
    </row>
    <row r="313" spans="1:29">
      <c r="A313" s="1" t="s">
        <v>732</v>
      </c>
      <c r="B313" s="6">
        <v>70.400000000000006</v>
      </c>
      <c r="C313" s="2">
        <v>103.1</v>
      </c>
      <c r="D313" s="7">
        <v>3856491</v>
      </c>
      <c r="E313" s="2">
        <v>9.5759000000000007</v>
      </c>
      <c r="F313" s="2">
        <v>33.791899999999998</v>
      </c>
      <c r="G313" s="2">
        <v>208.40559999999999</v>
      </c>
      <c r="H313" s="2">
        <v>90.600300000000004</v>
      </c>
      <c r="I313" s="6">
        <v>12.123900000000001</v>
      </c>
      <c r="J313" s="6">
        <v>1</v>
      </c>
      <c r="K313" s="2" t="s">
        <v>739</v>
      </c>
      <c r="L313" s="4">
        <v>312</v>
      </c>
      <c r="M313" s="4" t="e">
        <f>VLOOKUP($K313,'21.12.2020'!$K$2:$L$500,2,FALSE)</f>
        <v>#N/A</v>
      </c>
      <c r="N313" s="4" t="e">
        <f>VLOOKUP($K313,'14.12.2020'!$K$2:$L$500,2,FALSE)</f>
        <v>#N/A</v>
      </c>
      <c r="O313" s="4" t="e">
        <f>VLOOKUP($K313,'07.12.2020'!$K$2:$L$500,2,FALSE)</f>
        <v>#N/A</v>
      </c>
      <c r="P313" s="4" t="e">
        <f>VLOOKUP($K313,'30.11.2020'!$K$2:$L$500,2,FALSE)</f>
        <v>#N/A</v>
      </c>
      <c r="Q313" s="4" t="e">
        <f>VLOOKUP($K313,'23.11.2020'!$K$2:$L$500,2,FALSE)</f>
        <v>#N/A</v>
      </c>
      <c r="R313" s="4" t="e">
        <f>VLOOKUP($K313,'16.11.2020'!$K$2:$L$500,2,FALSE)</f>
        <v>#N/A</v>
      </c>
      <c r="S313" s="4" t="e">
        <f>VLOOKUP($K313,'09.11.2020'!$K$2:$L$500,2,FALSE)</f>
        <v>#N/A</v>
      </c>
      <c r="T313" s="4" t="e">
        <f>VLOOKUP($K313,'02.11.2020'!$K$2:$L$500,2,FALSE)</f>
        <v>#N/A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5" t="e">
        <f t="shared" si="17"/>
        <v>#N/A</v>
      </c>
      <c r="AA313" s="5" t="e">
        <f t="shared" si="18"/>
        <v>#N/A</v>
      </c>
      <c r="AB313" s="5" t="e">
        <f t="shared" si="19"/>
        <v>#N/A</v>
      </c>
      <c r="AC313" s="5" t="e">
        <f t="shared" si="20"/>
        <v>#N/A</v>
      </c>
    </row>
    <row r="314" spans="1:29">
      <c r="A314" s="1" t="s">
        <v>350</v>
      </c>
      <c r="B314" s="6">
        <v>70.400000000000006</v>
      </c>
      <c r="C314" s="2">
        <v>40.69</v>
      </c>
      <c r="D314" s="7">
        <v>134826</v>
      </c>
      <c r="E314" s="2">
        <v>0.19700000000000001</v>
      </c>
      <c r="F314" s="2">
        <v>7.3048999999999999</v>
      </c>
      <c r="G314" s="2">
        <v>29.297699999999999</v>
      </c>
      <c r="H314" s="2">
        <v>33.57</v>
      </c>
      <c r="I314" s="6">
        <v>17.498200000000001</v>
      </c>
      <c r="J314" s="6">
        <v>1</v>
      </c>
      <c r="K314" s="2" t="s">
        <v>444</v>
      </c>
      <c r="L314" s="4">
        <v>313</v>
      </c>
      <c r="M314" s="4">
        <f>VLOOKUP($K314,'21.12.2020'!$K$2:$L$500,2,FALSE)</f>
        <v>304</v>
      </c>
      <c r="N314" s="4">
        <f>VLOOKUP($K314,'14.12.2020'!$K$2:$L$500,2,FALSE)</f>
        <v>295</v>
      </c>
      <c r="O314" s="4">
        <f>VLOOKUP($K314,'07.12.2020'!$K$2:$L$500,2,FALSE)</f>
        <v>290</v>
      </c>
      <c r="P314" s="4">
        <f>VLOOKUP($K314,'30.11.2020'!$K$2:$L$500,2,FALSE)</f>
        <v>288</v>
      </c>
      <c r="Q314" s="4">
        <f>VLOOKUP($K314,'23.11.2020'!$K$2:$L$500,2,FALSE)</f>
        <v>293</v>
      </c>
      <c r="R314" s="4">
        <f>VLOOKUP($K314,'16.11.2020'!$K$2:$L$500,2,FALSE)</f>
        <v>295</v>
      </c>
      <c r="S314" s="4">
        <f>VLOOKUP($K314,'09.11.2020'!$K$2:$L$500,2,FALSE)</f>
        <v>295</v>
      </c>
      <c r="T314" s="4">
        <f>VLOOKUP($K314,'02.11.2020'!$K$2:$L$500,2,FALSE)</f>
        <v>291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5">
        <f t="shared" si="17"/>
        <v>-9</v>
      </c>
      <c r="AA314" s="5">
        <f t="shared" si="18"/>
        <v>-18</v>
      </c>
      <c r="AB314" s="5">
        <f t="shared" si="19"/>
        <v>-23</v>
      </c>
      <c r="AC314" s="5">
        <f t="shared" si="20"/>
        <v>-25</v>
      </c>
    </row>
    <row r="315" spans="1:29">
      <c r="A315" s="1" t="s">
        <v>660</v>
      </c>
      <c r="B315" s="6">
        <v>70.400000000000006</v>
      </c>
      <c r="C315" s="2">
        <v>43.76</v>
      </c>
      <c r="D315" s="7">
        <v>724293</v>
      </c>
      <c r="E315" s="2">
        <v>-0.83840000000000003</v>
      </c>
      <c r="F315" s="2">
        <v>6.6017000000000001</v>
      </c>
      <c r="G315" s="2">
        <v>129.3501</v>
      </c>
      <c r="H315" s="2">
        <v>40.549999999999997</v>
      </c>
      <c r="I315" s="6">
        <v>7.3354999999999997</v>
      </c>
      <c r="J315" s="6">
        <v>1</v>
      </c>
      <c r="K315" s="2" t="s">
        <v>664</v>
      </c>
      <c r="L315" s="4">
        <v>314</v>
      </c>
      <c r="M315" s="4">
        <f>VLOOKUP($K315,'21.12.2020'!$K$2:$L$500,2,FALSE)</f>
        <v>306</v>
      </c>
      <c r="N315" s="4">
        <f>VLOOKUP($K315,'14.12.2020'!$K$2:$L$500,2,FALSE)</f>
        <v>296</v>
      </c>
      <c r="O315" s="4">
        <f>VLOOKUP($K315,'07.12.2020'!$K$2:$L$500,2,FALSE)</f>
        <v>292</v>
      </c>
      <c r="P315" s="4">
        <f>VLOOKUP($K315,'30.11.2020'!$K$2:$L$500,2,FALSE)</f>
        <v>299</v>
      </c>
      <c r="Q315" s="4">
        <f>VLOOKUP($K315,'23.11.2020'!$K$2:$L$500,2,FALSE)</f>
        <v>304</v>
      </c>
      <c r="R315" s="4">
        <f>VLOOKUP($K315,'16.11.2020'!$K$2:$L$500,2,FALSE)</f>
        <v>308</v>
      </c>
      <c r="S315" s="4">
        <f>VLOOKUP($K315,'09.11.2020'!$K$2:$L$500,2,FALSE)</f>
        <v>309</v>
      </c>
      <c r="T315" s="4">
        <f>VLOOKUP($K315,'02.11.2020'!$K$2:$L$500,2,FALSE)</f>
        <v>323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5">
        <f t="shared" si="17"/>
        <v>-8</v>
      </c>
      <c r="AA315" s="5">
        <f t="shared" si="18"/>
        <v>-18</v>
      </c>
      <c r="AB315" s="5">
        <f t="shared" si="19"/>
        <v>-22</v>
      </c>
      <c r="AC315" s="5">
        <f t="shared" si="20"/>
        <v>-15</v>
      </c>
    </row>
    <row r="316" spans="1:29">
      <c r="A316" s="1" t="s">
        <v>717</v>
      </c>
      <c r="B316" s="6">
        <v>70.400000000000006</v>
      </c>
      <c r="C316" s="2">
        <v>56.03</v>
      </c>
      <c r="D316" s="7">
        <v>567574</v>
      </c>
      <c r="E316" s="2">
        <v>0.44819999999999999</v>
      </c>
      <c r="F316" s="2">
        <v>11.925700000000001</v>
      </c>
      <c r="G316" s="2">
        <v>-4.3204000000000002</v>
      </c>
      <c r="H316" s="2">
        <v>48.42</v>
      </c>
      <c r="I316" s="6">
        <v>13.582000000000001</v>
      </c>
      <c r="J316" s="6">
        <v>1</v>
      </c>
      <c r="K316" s="2" t="s">
        <v>731</v>
      </c>
      <c r="L316" s="4">
        <v>315</v>
      </c>
      <c r="M316" s="4">
        <f>VLOOKUP($K316,'21.12.2020'!$K$2:$L$500,2,FALSE)</f>
        <v>307</v>
      </c>
      <c r="N316" s="4" t="e">
        <f>VLOOKUP($K316,'14.12.2020'!$K$2:$L$500,2,FALSE)</f>
        <v>#N/A</v>
      </c>
      <c r="O316" s="4" t="e">
        <f>VLOOKUP($K316,'07.12.2020'!$K$2:$L$500,2,FALSE)</f>
        <v>#N/A</v>
      </c>
      <c r="P316" s="4" t="e">
        <f>VLOOKUP($K316,'30.11.2020'!$K$2:$L$500,2,FALSE)</f>
        <v>#N/A</v>
      </c>
      <c r="Q316" s="4" t="e">
        <f>VLOOKUP($K316,'23.11.2020'!$K$2:$L$500,2,FALSE)</f>
        <v>#N/A</v>
      </c>
      <c r="R316" s="4" t="e">
        <f>VLOOKUP($K316,'16.11.2020'!$K$2:$L$500,2,FALSE)</f>
        <v>#N/A</v>
      </c>
      <c r="S316" s="4" t="e">
        <f>VLOOKUP($K316,'09.11.2020'!$K$2:$L$500,2,FALSE)</f>
        <v>#N/A</v>
      </c>
      <c r="T316" s="4" t="e">
        <f>VLOOKUP($K316,'02.11.2020'!$K$2:$L$500,2,FALSE)</f>
        <v>#N/A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5">
        <f t="shared" si="17"/>
        <v>-8</v>
      </c>
      <c r="AA316" s="5" t="e">
        <f t="shared" si="18"/>
        <v>#N/A</v>
      </c>
      <c r="AB316" s="5" t="e">
        <f t="shared" si="19"/>
        <v>#N/A</v>
      </c>
      <c r="AC316" s="5" t="e">
        <f t="shared" si="20"/>
        <v>#N/A</v>
      </c>
    </row>
    <row r="317" spans="1:29">
      <c r="A317" s="1" t="s">
        <v>355</v>
      </c>
      <c r="B317" s="6">
        <v>70.2667</v>
      </c>
      <c r="C317" s="2">
        <v>119.04</v>
      </c>
      <c r="D317" s="7">
        <v>892233</v>
      </c>
      <c r="E317" s="2">
        <v>1.1987000000000001</v>
      </c>
      <c r="F317" s="2">
        <v>1.0611999999999999</v>
      </c>
      <c r="G317" s="2">
        <v>19.1234</v>
      </c>
      <c r="H317" s="2">
        <v>114.24</v>
      </c>
      <c r="I317" s="6">
        <v>4.0323000000000002</v>
      </c>
      <c r="J317" s="6">
        <v>1</v>
      </c>
      <c r="K317" s="2" t="s">
        <v>449</v>
      </c>
      <c r="L317" s="4">
        <v>316</v>
      </c>
      <c r="M317" s="4">
        <f>VLOOKUP($K317,'21.12.2020'!$K$2:$L$500,2,FALSE)</f>
        <v>308</v>
      </c>
      <c r="N317" s="4">
        <f>VLOOKUP($K317,'14.12.2020'!$K$2:$L$500,2,FALSE)</f>
        <v>297</v>
      </c>
      <c r="O317" s="4">
        <f>VLOOKUP($K317,'07.12.2020'!$K$2:$L$500,2,FALSE)</f>
        <v>294</v>
      </c>
      <c r="P317" s="4">
        <f>VLOOKUP($K317,'30.11.2020'!$K$2:$L$500,2,FALSE)</f>
        <v>291</v>
      </c>
      <c r="Q317" s="4">
        <f>VLOOKUP($K317,'23.11.2020'!$K$2:$L$500,2,FALSE)</f>
        <v>299</v>
      </c>
      <c r="R317" s="4">
        <f>VLOOKUP($K317,'16.11.2020'!$K$2:$L$500,2,FALSE)</f>
        <v>299</v>
      </c>
      <c r="S317" s="4">
        <f>VLOOKUP($K317,'09.11.2020'!$K$2:$L$500,2,FALSE)</f>
        <v>300</v>
      </c>
      <c r="T317" s="4">
        <f>VLOOKUP($K317,'02.11.2020'!$K$2:$L$500,2,FALSE)</f>
        <v>310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5">
        <f t="shared" si="17"/>
        <v>-8</v>
      </c>
      <c r="AA317" s="5">
        <f t="shared" si="18"/>
        <v>-19</v>
      </c>
      <c r="AB317" s="5">
        <f t="shared" si="19"/>
        <v>-22</v>
      </c>
      <c r="AC317" s="5">
        <f t="shared" si="20"/>
        <v>-25</v>
      </c>
    </row>
    <row r="318" spans="1:29">
      <c r="A318" s="1" t="s">
        <v>630</v>
      </c>
      <c r="B318" s="6">
        <v>70.2667</v>
      </c>
      <c r="C318" s="2">
        <v>49.06</v>
      </c>
      <c r="D318" s="7">
        <v>592636</v>
      </c>
      <c r="E318" s="2">
        <v>-0.2034</v>
      </c>
      <c r="F318" s="2">
        <v>9.6312999999999995</v>
      </c>
      <c r="G318" s="2">
        <v>37.269199999999998</v>
      </c>
      <c r="H318" s="2">
        <v>40.56</v>
      </c>
      <c r="I318" s="6">
        <v>17.325700000000001</v>
      </c>
      <c r="J318" s="6">
        <v>1</v>
      </c>
      <c r="K318" s="2" t="s">
        <v>637</v>
      </c>
      <c r="L318" s="4">
        <v>317</v>
      </c>
      <c r="M318" s="4">
        <f>VLOOKUP($K318,'21.12.2020'!$K$2:$L$500,2,FALSE)</f>
        <v>309</v>
      </c>
      <c r="N318" s="4">
        <f>VLOOKUP($K318,'14.12.2020'!$K$2:$L$500,2,FALSE)</f>
        <v>298</v>
      </c>
      <c r="O318" s="4">
        <f>VLOOKUP($K318,'07.12.2020'!$K$2:$L$500,2,FALSE)</f>
        <v>296</v>
      </c>
      <c r="P318" s="4">
        <f>VLOOKUP($K318,'30.11.2020'!$K$2:$L$500,2,FALSE)</f>
        <v>292</v>
      </c>
      <c r="Q318" s="4">
        <f>VLOOKUP($K318,'23.11.2020'!$K$2:$L$500,2,FALSE)</f>
        <v>300</v>
      </c>
      <c r="R318" s="4">
        <f>VLOOKUP($K318,'16.11.2020'!$K$2:$L$500,2,FALSE)</f>
        <v>300</v>
      </c>
      <c r="S318" s="4">
        <f>VLOOKUP($K318,'09.11.2020'!$K$2:$L$500,2,FALSE)</f>
        <v>301</v>
      </c>
      <c r="T318" s="4">
        <f>VLOOKUP($K318,'02.11.2020'!$K$2:$L$500,2,FALSE)</f>
        <v>301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5">
        <f t="shared" si="17"/>
        <v>-8</v>
      </c>
      <c r="AA318" s="5">
        <f t="shared" si="18"/>
        <v>-19</v>
      </c>
      <c r="AB318" s="5">
        <f t="shared" si="19"/>
        <v>-21</v>
      </c>
      <c r="AC318" s="5">
        <f t="shared" si="20"/>
        <v>-25</v>
      </c>
    </row>
    <row r="319" spans="1:29">
      <c r="A319" s="1" t="s">
        <v>578</v>
      </c>
      <c r="B319" s="6">
        <v>70.2667</v>
      </c>
      <c r="C319" s="2">
        <v>66.760000000000005</v>
      </c>
      <c r="D319" s="7">
        <v>425809</v>
      </c>
      <c r="E319" s="2">
        <v>-1.1255999999999999</v>
      </c>
      <c r="F319" s="2">
        <v>1.6597999999999999</v>
      </c>
      <c r="G319" s="2">
        <v>10.657999999999999</v>
      </c>
      <c r="H319" s="2">
        <v>60.285499999999999</v>
      </c>
      <c r="I319" s="6">
        <v>9.6981999999999999</v>
      </c>
      <c r="J319" s="6">
        <v>1</v>
      </c>
      <c r="K319" s="2" t="s">
        <v>589</v>
      </c>
      <c r="L319" s="4">
        <v>318</v>
      </c>
      <c r="M319" s="4">
        <f>VLOOKUP($K319,'21.12.2020'!$K$2:$L$500,2,FALSE)</f>
        <v>310</v>
      </c>
      <c r="N319" s="4">
        <f>VLOOKUP($K319,'14.12.2020'!$K$2:$L$500,2,FALSE)</f>
        <v>300</v>
      </c>
      <c r="O319" s="4">
        <f>VLOOKUP($K319,'07.12.2020'!$K$2:$L$500,2,FALSE)</f>
        <v>297</v>
      </c>
      <c r="P319" s="4">
        <f>VLOOKUP($K319,'30.11.2020'!$K$2:$L$500,2,FALSE)</f>
        <v>294</v>
      </c>
      <c r="Q319" s="4">
        <f>VLOOKUP($K319,'23.11.2020'!$K$2:$L$500,2,FALSE)</f>
        <v>295</v>
      </c>
      <c r="R319" s="4">
        <f>VLOOKUP($K319,'16.11.2020'!$K$2:$L$500,2,FALSE)</f>
        <v>296</v>
      </c>
      <c r="S319" s="4">
        <f>VLOOKUP($K319,'09.11.2020'!$K$2:$L$500,2,FALSE)</f>
        <v>296</v>
      </c>
      <c r="T319" s="4">
        <f>VLOOKUP($K319,'02.11.2020'!$K$2:$L$500,2,FALSE)</f>
        <v>292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5">
        <f t="shared" si="17"/>
        <v>-8</v>
      </c>
      <c r="AA319" s="5">
        <f t="shared" si="18"/>
        <v>-18</v>
      </c>
      <c r="AB319" s="5">
        <f t="shared" si="19"/>
        <v>-21</v>
      </c>
      <c r="AC319" s="5">
        <f t="shared" si="20"/>
        <v>-24</v>
      </c>
    </row>
    <row r="320" spans="1:29">
      <c r="A320" s="1" t="s">
        <v>367</v>
      </c>
      <c r="B320" s="6">
        <v>70.2667</v>
      </c>
      <c r="C320" s="2">
        <v>216.24</v>
      </c>
      <c r="D320" s="7">
        <v>272953</v>
      </c>
      <c r="E320" s="2">
        <v>-0.28589999999999999</v>
      </c>
      <c r="F320" s="2">
        <v>7.6196000000000002</v>
      </c>
      <c r="G320" s="2">
        <v>56.1751</v>
      </c>
      <c r="H320" s="2">
        <v>186.84</v>
      </c>
      <c r="I320" s="6">
        <v>13.596</v>
      </c>
      <c r="J320" s="6">
        <v>1</v>
      </c>
      <c r="K320" s="2" t="s">
        <v>461</v>
      </c>
      <c r="L320" s="4">
        <v>319</v>
      </c>
      <c r="M320" s="4">
        <f>VLOOKUP($K320,'21.12.2020'!$K$2:$L$500,2,FALSE)</f>
        <v>311</v>
      </c>
      <c r="N320" s="4">
        <f>VLOOKUP($K320,'14.12.2020'!$K$2:$L$500,2,FALSE)</f>
        <v>301</v>
      </c>
      <c r="O320" s="4">
        <f>VLOOKUP($K320,'07.12.2020'!$K$2:$L$500,2,FALSE)</f>
        <v>298</v>
      </c>
      <c r="P320" s="4">
        <f>VLOOKUP($K320,'30.11.2020'!$K$2:$L$500,2,FALSE)</f>
        <v>295</v>
      </c>
      <c r="Q320" s="4">
        <f>VLOOKUP($K320,'23.11.2020'!$K$2:$L$500,2,FALSE)</f>
        <v>297</v>
      </c>
      <c r="R320" s="4">
        <f>VLOOKUP($K320,'16.11.2020'!$K$2:$L$500,2,FALSE)</f>
        <v>302</v>
      </c>
      <c r="S320" s="4">
        <f>VLOOKUP($K320,'09.11.2020'!$K$2:$L$500,2,FALSE)</f>
        <v>304</v>
      </c>
      <c r="T320" s="4">
        <f>VLOOKUP($K320,'02.11.2020'!$K$2:$L$500,2,FALSE)</f>
        <v>312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5">
        <f t="shared" si="17"/>
        <v>-8</v>
      </c>
      <c r="AA320" s="5">
        <f t="shared" si="18"/>
        <v>-18</v>
      </c>
      <c r="AB320" s="5">
        <f t="shared" si="19"/>
        <v>-21</v>
      </c>
      <c r="AC320" s="5">
        <f t="shared" si="20"/>
        <v>-24</v>
      </c>
    </row>
    <row r="321" spans="1:29">
      <c r="A321" s="1" t="s">
        <v>569</v>
      </c>
      <c r="B321" s="6">
        <v>70.2667</v>
      </c>
      <c r="C321" s="2">
        <v>119.41</v>
      </c>
      <c r="D321" s="7">
        <v>465291</v>
      </c>
      <c r="E321" s="2">
        <v>0.49659999999999999</v>
      </c>
      <c r="F321" s="2">
        <v>10.3605</v>
      </c>
      <c r="G321" s="2">
        <v>10.9655</v>
      </c>
      <c r="H321" s="2">
        <v>107.15</v>
      </c>
      <c r="I321" s="6">
        <v>10.267099999999999</v>
      </c>
      <c r="J321" s="6">
        <v>1</v>
      </c>
      <c r="K321" s="2" t="s">
        <v>571</v>
      </c>
      <c r="L321" s="4">
        <v>320</v>
      </c>
      <c r="M321" s="4">
        <f>VLOOKUP($K321,'21.12.2020'!$K$2:$L$500,2,FALSE)</f>
        <v>313</v>
      </c>
      <c r="N321" s="4">
        <f>VLOOKUP($K321,'14.12.2020'!$K$2:$L$500,2,FALSE)</f>
        <v>302</v>
      </c>
      <c r="O321" s="4">
        <f>VLOOKUP($K321,'07.12.2020'!$K$2:$L$500,2,FALSE)</f>
        <v>300</v>
      </c>
      <c r="P321" s="4">
        <f>VLOOKUP($K321,'30.11.2020'!$K$2:$L$500,2,FALSE)</f>
        <v>296</v>
      </c>
      <c r="Q321" s="4">
        <f>VLOOKUP($K321,'23.11.2020'!$K$2:$L$500,2,FALSE)</f>
        <v>294</v>
      </c>
      <c r="R321" s="4">
        <f>VLOOKUP($K321,'16.11.2020'!$K$2:$L$500,2,FALSE)</f>
        <v>297</v>
      </c>
      <c r="S321" s="4">
        <f>VLOOKUP($K321,'09.11.2020'!$K$2:$L$500,2,FALSE)</f>
        <v>297</v>
      </c>
      <c r="T321" s="4">
        <f>VLOOKUP($K321,'02.11.2020'!$K$2:$L$500,2,FALSE)</f>
        <v>304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5">
        <f t="shared" si="17"/>
        <v>-7</v>
      </c>
      <c r="AA321" s="5">
        <f t="shared" si="18"/>
        <v>-18</v>
      </c>
      <c r="AB321" s="5">
        <f t="shared" si="19"/>
        <v>-20</v>
      </c>
      <c r="AC321" s="5">
        <f t="shared" si="20"/>
        <v>-24</v>
      </c>
    </row>
    <row r="322" spans="1:29">
      <c r="A322" s="1" t="s">
        <v>298</v>
      </c>
      <c r="B322" s="6">
        <v>70.2667</v>
      </c>
      <c r="C322" s="2">
        <v>71.2</v>
      </c>
      <c r="D322" s="7">
        <v>44119</v>
      </c>
      <c r="E322" s="2">
        <v>-3.2214</v>
      </c>
      <c r="F322" s="2">
        <v>0.40899999999999997</v>
      </c>
      <c r="G322" s="2">
        <v>12.020099999999999</v>
      </c>
      <c r="H322" s="2">
        <v>68.040000000000006</v>
      </c>
      <c r="I322" s="6">
        <v>4.4382000000000001</v>
      </c>
      <c r="J322" s="6">
        <v>1</v>
      </c>
      <c r="K322" s="2" t="s">
        <v>391</v>
      </c>
      <c r="L322" s="4">
        <v>321</v>
      </c>
      <c r="M322" s="4" t="e">
        <f>VLOOKUP($K322,'21.12.2020'!$K$2:$L$500,2,FALSE)</f>
        <v>#N/A</v>
      </c>
      <c r="N322" s="4" t="e">
        <f>VLOOKUP($K322,'14.12.2020'!$K$2:$L$500,2,FALSE)</f>
        <v>#N/A</v>
      </c>
      <c r="O322" s="4" t="e">
        <f>VLOOKUP($K322,'07.12.2020'!$K$2:$L$500,2,FALSE)</f>
        <v>#N/A</v>
      </c>
      <c r="P322" s="4" t="e">
        <f>VLOOKUP($K322,'30.11.2020'!$K$2:$L$500,2,FALSE)</f>
        <v>#N/A</v>
      </c>
      <c r="Q322" s="4" t="e">
        <f>VLOOKUP($K322,'23.11.2020'!$K$2:$L$500,2,FALSE)</f>
        <v>#N/A</v>
      </c>
      <c r="R322" s="4" t="e">
        <f>VLOOKUP($K322,'16.11.2020'!$K$2:$L$500,2,FALSE)</f>
        <v>#N/A</v>
      </c>
      <c r="S322" s="4" t="e">
        <f>VLOOKUP($K322,'09.11.2020'!$K$2:$L$500,2,FALSE)</f>
        <v>#N/A</v>
      </c>
      <c r="T322" s="4">
        <f>VLOOKUP($K322,'02.11.2020'!$K$2:$L$500,2,FALSE)</f>
        <v>307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5" t="e">
        <f t="shared" si="17"/>
        <v>#N/A</v>
      </c>
      <c r="AA322" s="5" t="e">
        <f t="shared" si="18"/>
        <v>#N/A</v>
      </c>
      <c r="AB322" s="5" t="e">
        <f t="shared" si="19"/>
        <v>#N/A</v>
      </c>
      <c r="AC322" s="5" t="e">
        <f t="shared" si="20"/>
        <v>#N/A</v>
      </c>
    </row>
    <row r="323" spans="1:29">
      <c r="A323" s="1" t="s">
        <v>581</v>
      </c>
      <c r="B323" s="6">
        <v>70.2667</v>
      </c>
      <c r="C323" s="2">
        <v>6.09</v>
      </c>
      <c r="D323" s="7">
        <v>486597</v>
      </c>
      <c r="E323" s="2">
        <v>6.4684999999999997</v>
      </c>
      <c r="F323" s="2">
        <v>31.5335</v>
      </c>
      <c r="G323" s="2">
        <v>-5.8005000000000004</v>
      </c>
      <c r="H323" s="2">
        <v>5.0599999999999996</v>
      </c>
      <c r="I323" s="6">
        <v>16.913</v>
      </c>
      <c r="J323" s="6">
        <v>1</v>
      </c>
      <c r="K323" s="2" t="s">
        <v>591</v>
      </c>
      <c r="L323" s="4">
        <v>322</v>
      </c>
      <c r="M323" s="4">
        <f>VLOOKUP($K323,'21.12.2020'!$K$2:$L$500,2,FALSE)</f>
        <v>291</v>
      </c>
      <c r="N323" s="4">
        <f>VLOOKUP($K323,'14.12.2020'!$K$2:$L$500,2,FALSE)</f>
        <v>233</v>
      </c>
      <c r="O323" s="4">
        <f>VLOOKUP($K323,'07.12.2020'!$K$2:$L$500,2,FALSE)</f>
        <v>206</v>
      </c>
      <c r="P323" s="4">
        <f>VLOOKUP($K323,'30.11.2020'!$K$2:$L$500,2,FALSE)</f>
        <v>174</v>
      </c>
      <c r="Q323" s="4">
        <f>VLOOKUP($K323,'23.11.2020'!$K$2:$L$500,2,FALSE)</f>
        <v>164</v>
      </c>
      <c r="R323" s="4">
        <f>VLOOKUP($K323,'16.11.2020'!$K$2:$L$500,2,FALSE)</f>
        <v>147</v>
      </c>
      <c r="S323" s="4">
        <f>VLOOKUP($K323,'09.11.2020'!$K$2:$L$500,2,FALSE)</f>
        <v>119</v>
      </c>
      <c r="T323" s="4">
        <f>VLOOKUP($K323,'02.11.2020'!$K$2:$L$500,2,FALSE)</f>
        <v>109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5">
        <f t="shared" ref="Z323:Z329" si="21">M323-$L323</f>
        <v>-31</v>
      </c>
      <c r="AA323" s="5">
        <f t="shared" ref="AA323:AA329" si="22">N323-$L323</f>
        <v>-89</v>
      </c>
      <c r="AB323" s="5">
        <f t="shared" ref="AB323:AB329" si="23">O323-$L323</f>
        <v>-116</v>
      </c>
      <c r="AC323" s="5">
        <f t="shared" ref="AC323:AC329" si="24">P323-$L323</f>
        <v>-148</v>
      </c>
    </row>
    <row r="324" spans="1:29">
      <c r="A324" s="1" t="s">
        <v>733</v>
      </c>
      <c r="B324" s="6">
        <v>70.133300000000006</v>
      </c>
      <c r="C324" s="2">
        <v>39.299999999999997</v>
      </c>
      <c r="D324" s="7">
        <v>2052137</v>
      </c>
      <c r="E324" s="2">
        <v>-2.843</v>
      </c>
      <c r="F324" s="2">
        <v>2.2372999999999998</v>
      </c>
      <c r="G324" s="2">
        <v>14.310600000000001</v>
      </c>
      <c r="H324" s="2">
        <v>37.54</v>
      </c>
      <c r="I324" s="6">
        <v>4.4783999999999997</v>
      </c>
      <c r="J324" s="6">
        <v>0</v>
      </c>
      <c r="K324" s="2" t="s">
        <v>737</v>
      </c>
      <c r="L324" s="4">
        <v>323</v>
      </c>
      <c r="M324" s="4" t="e">
        <f>VLOOKUP($K324,'21.12.2020'!$K$2:$L$500,2,FALSE)</f>
        <v>#N/A</v>
      </c>
      <c r="N324" s="4" t="e">
        <f>VLOOKUP($K324,'14.12.2020'!$K$2:$L$500,2,FALSE)</f>
        <v>#N/A</v>
      </c>
      <c r="O324" s="4" t="e">
        <f>VLOOKUP($K324,'07.12.2020'!$K$2:$L$500,2,FALSE)</f>
        <v>#N/A</v>
      </c>
      <c r="P324" s="4" t="e">
        <f>VLOOKUP($K324,'30.11.2020'!$K$2:$L$500,2,FALSE)</f>
        <v>#N/A</v>
      </c>
      <c r="Q324" s="4" t="e">
        <f>VLOOKUP($K324,'23.11.2020'!$K$2:$L$500,2,FALSE)</f>
        <v>#N/A</v>
      </c>
      <c r="R324" s="4" t="e">
        <f>VLOOKUP($K324,'16.11.2020'!$K$2:$L$500,2,FALSE)</f>
        <v>#N/A</v>
      </c>
      <c r="S324" s="4" t="e">
        <f>VLOOKUP($K324,'09.11.2020'!$K$2:$L$500,2,FALSE)</f>
        <v>#N/A</v>
      </c>
      <c r="T324" s="4" t="e">
        <f>VLOOKUP($K324,'02.11.2020'!$K$2:$L$500,2,FALSE)</f>
        <v>#N/A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5" t="e">
        <f t="shared" si="21"/>
        <v>#N/A</v>
      </c>
      <c r="AA324" s="5" t="e">
        <f t="shared" si="22"/>
        <v>#N/A</v>
      </c>
      <c r="AB324" s="5" t="e">
        <f t="shared" si="23"/>
        <v>#N/A</v>
      </c>
      <c r="AC324" s="5" t="e">
        <f t="shared" si="24"/>
        <v>#N/A</v>
      </c>
    </row>
    <row r="325" spans="1:29">
      <c r="A325" s="1" t="s">
        <v>373</v>
      </c>
      <c r="B325" s="6">
        <v>70.133300000000006</v>
      </c>
      <c r="C325" s="2">
        <v>32.5</v>
      </c>
      <c r="D325" s="7">
        <v>111065</v>
      </c>
      <c r="E325" s="2">
        <v>-1.3627</v>
      </c>
      <c r="F325" s="2">
        <v>0.52580000000000005</v>
      </c>
      <c r="G325" s="2">
        <v>6.1276000000000002</v>
      </c>
      <c r="H325" s="2">
        <v>29.31</v>
      </c>
      <c r="I325" s="6">
        <v>9.8154000000000003</v>
      </c>
      <c r="J325" s="6">
        <v>1</v>
      </c>
      <c r="K325" s="2" t="s">
        <v>467</v>
      </c>
      <c r="L325" s="4">
        <v>324</v>
      </c>
      <c r="M325" s="4">
        <f>VLOOKUP($K325,'21.12.2020'!$K$2:$L$500,2,FALSE)</f>
        <v>319</v>
      </c>
      <c r="N325" s="4">
        <f>VLOOKUP($K325,'14.12.2020'!$K$2:$L$500,2,FALSE)</f>
        <v>310</v>
      </c>
      <c r="O325" s="4">
        <f>VLOOKUP($K325,'07.12.2020'!$K$2:$L$500,2,FALSE)</f>
        <v>304</v>
      </c>
      <c r="P325" s="4">
        <f>VLOOKUP($K325,'30.11.2020'!$K$2:$L$500,2,FALSE)</f>
        <v>297</v>
      </c>
      <c r="Q325" s="4">
        <f>VLOOKUP($K325,'23.11.2020'!$K$2:$L$500,2,FALSE)</f>
        <v>306</v>
      </c>
      <c r="R325" s="4">
        <f>VLOOKUP($K325,'16.11.2020'!$K$2:$L$500,2,FALSE)</f>
        <v>307</v>
      </c>
      <c r="S325" s="4">
        <f>VLOOKUP($K325,'09.11.2020'!$K$2:$L$500,2,FALSE)</f>
        <v>308</v>
      </c>
      <c r="T325" s="4">
        <f>VLOOKUP($K325,'02.11.2020'!$K$2:$L$500,2,FALSE)</f>
        <v>316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5">
        <f t="shared" si="21"/>
        <v>-5</v>
      </c>
      <c r="AA325" s="5">
        <f t="shared" si="22"/>
        <v>-14</v>
      </c>
      <c r="AB325" s="5">
        <f t="shared" si="23"/>
        <v>-20</v>
      </c>
      <c r="AC325" s="5">
        <f t="shared" si="24"/>
        <v>-27</v>
      </c>
    </row>
    <row r="326" spans="1:29">
      <c r="A326" s="1" t="s">
        <v>469</v>
      </c>
      <c r="B326" s="6">
        <v>70.133300000000006</v>
      </c>
      <c r="C326" s="2">
        <v>41.48</v>
      </c>
      <c r="D326" s="7">
        <v>271377</v>
      </c>
      <c r="E326" s="2">
        <v>-1.026</v>
      </c>
      <c r="F326" s="2">
        <v>3.3126000000000002</v>
      </c>
      <c r="G326" s="2">
        <v>13.675000000000001</v>
      </c>
      <c r="H326" s="2">
        <v>36.65</v>
      </c>
      <c r="I326" s="6">
        <v>11.6442</v>
      </c>
      <c r="J326" s="6">
        <v>1</v>
      </c>
      <c r="K326" s="2" t="s">
        <v>474</v>
      </c>
      <c r="L326" s="4">
        <v>325</v>
      </c>
      <c r="M326" s="4">
        <f>VLOOKUP($K326,'21.12.2020'!$K$2:$L$500,2,FALSE)</f>
        <v>320</v>
      </c>
      <c r="N326" s="4">
        <f>VLOOKUP($K326,'14.12.2020'!$K$2:$L$500,2,FALSE)</f>
        <v>311</v>
      </c>
      <c r="O326" s="4">
        <f>VLOOKUP($K326,'07.12.2020'!$K$2:$L$500,2,FALSE)</f>
        <v>305</v>
      </c>
      <c r="P326" s="4">
        <f>VLOOKUP($K326,'30.11.2020'!$K$2:$L$500,2,FALSE)</f>
        <v>298</v>
      </c>
      <c r="Q326" s="4">
        <f>VLOOKUP($K326,'23.11.2020'!$K$2:$L$500,2,FALSE)</f>
        <v>298</v>
      </c>
      <c r="R326" s="4">
        <f>VLOOKUP($K326,'16.11.2020'!$K$2:$L$500,2,FALSE)</f>
        <v>304</v>
      </c>
      <c r="S326" s="4">
        <f>VLOOKUP($K326,'09.11.2020'!$K$2:$L$500,2,FALSE)</f>
        <v>306</v>
      </c>
      <c r="T326" s="4">
        <f>VLOOKUP($K326,'02.11.2020'!$K$2:$L$500,2,FALSE)</f>
        <v>303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5">
        <f t="shared" si="21"/>
        <v>-5</v>
      </c>
      <c r="AA326" s="5">
        <f t="shared" si="22"/>
        <v>-14</v>
      </c>
      <c r="AB326" s="5">
        <f t="shared" si="23"/>
        <v>-20</v>
      </c>
      <c r="AC326" s="5">
        <f t="shared" si="24"/>
        <v>-27</v>
      </c>
    </row>
    <row r="327" spans="1:29">
      <c r="A327" s="1" t="s">
        <v>331</v>
      </c>
      <c r="B327" s="6">
        <v>70.133300000000006</v>
      </c>
      <c r="C327" s="2">
        <v>174.65</v>
      </c>
      <c r="D327" s="7">
        <v>18875626</v>
      </c>
      <c r="E327" s="2">
        <v>-0.90780000000000005</v>
      </c>
      <c r="F327" s="2">
        <v>21.032599999999999</v>
      </c>
      <c r="G327" s="2">
        <v>102.93980000000001</v>
      </c>
      <c r="H327" s="2">
        <v>164.68</v>
      </c>
      <c r="I327" s="6">
        <v>5.7085999999999997</v>
      </c>
      <c r="J327" s="6">
        <v>1</v>
      </c>
      <c r="K327" s="2" t="s">
        <v>424</v>
      </c>
      <c r="L327" s="4">
        <v>326</v>
      </c>
      <c r="M327" s="4">
        <f>VLOOKUP($K327,'21.12.2020'!$K$2:$L$500,2,FALSE)</f>
        <v>322</v>
      </c>
      <c r="N327" s="4">
        <f>VLOOKUP($K327,'14.12.2020'!$K$2:$L$500,2,FALSE)</f>
        <v>315</v>
      </c>
      <c r="O327" s="4">
        <f>VLOOKUP($K327,'07.12.2020'!$K$2:$L$500,2,FALSE)</f>
        <v>308</v>
      </c>
      <c r="P327" s="4">
        <f>VLOOKUP($K327,'30.11.2020'!$K$2:$L$500,2,FALSE)</f>
        <v>300</v>
      </c>
      <c r="Q327" s="4">
        <f>VLOOKUP($K327,'23.11.2020'!$K$2:$L$500,2,FALSE)</f>
        <v>280</v>
      </c>
      <c r="R327" s="4">
        <f>VLOOKUP($K327,'16.11.2020'!$K$2:$L$500,2,FALSE)</f>
        <v>266</v>
      </c>
      <c r="S327" s="4">
        <f>VLOOKUP($K327,'09.11.2020'!$K$2:$L$500,2,FALSE)</f>
        <v>267</v>
      </c>
      <c r="T327" s="4">
        <f>VLOOKUP($K327,'02.11.2020'!$K$2:$L$500,2,FALSE)</f>
        <v>254</v>
      </c>
      <c r="U327" s="4" t="e">
        <f>VLOOKUP($K327,#REF!,2,FALSE)</f>
        <v>#REF!</v>
      </c>
      <c r="V327" s="4" t="e">
        <f>VLOOKUP($K327,#REF!,2,FALSE)</f>
        <v>#REF!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5">
        <f t="shared" si="21"/>
        <v>-4</v>
      </c>
      <c r="AA327" s="5">
        <f t="shared" si="22"/>
        <v>-11</v>
      </c>
      <c r="AB327" s="5">
        <f t="shared" si="23"/>
        <v>-18</v>
      </c>
      <c r="AC327" s="5">
        <f t="shared" si="24"/>
        <v>-26</v>
      </c>
    </row>
    <row r="328" spans="1:29">
      <c r="A328" s="1" t="s">
        <v>670</v>
      </c>
      <c r="B328" s="6">
        <v>70.133300000000006</v>
      </c>
      <c r="C328" s="2">
        <v>22.45</v>
      </c>
      <c r="D328" s="7">
        <v>1772797</v>
      </c>
      <c r="E328" s="2">
        <v>-1.5350999999999999</v>
      </c>
      <c r="F328" s="2">
        <v>2.1848000000000001</v>
      </c>
      <c r="G328" s="2">
        <v>1.3087</v>
      </c>
      <c r="H328" s="2">
        <v>21.425000000000001</v>
      </c>
      <c r="I328" s="6">
        <v>4.5656999999999996</v>
      </c>
      <c r="J328" s="6">
        <v>0</v>
      </c>
      <c r="K328" s="2" t="s">
        <v>671</v>
      </c>
      <c r="L328" s="4">
        <v>327</v>
      </c>
      <c r="M328" s="4">
        <f>VLOOKUP($K328,'21.12.2020'!$K$2:$L$500,2,FALSE)</f>
        <v>315</v>
      </c>
      <c r="N328" s="4">
        <f>VLOOKUP($K328,'14.12.2020'!$K$2:$L$500,2,FALSE)</f>
        <v>306</v>
      </c>
      <c r="O328" s="4">
        <f>VLOOKUP($K328,'07.12.2020'!$K$2:$L$500,2,FALSE)</f>
        <v>302</v>
      </c>
      <c r="P328" s="4">
        <f>VLOOKUP($K328,'30.11.2020'!$K$2:$L$500,2,FALSE)</f>
        <v>305</v>
      </c>
      <c r="Q328" s="4">
        <f>VLOOKUP($K328,'23.11.2020'!$K$2:$L$500,2,FALSE)</f>
        <v>303</v>
      </c>
      <c r="R328" s="4" t="e">
        <f>VLOOKUP($K328,'16.11.2020'!$K$2:$L$500,2,FALSE)</f>
        <v>#N/A</v>
      </c>
      <c r="S328" s="4" t="e">
        <f>VLOOKUP($K328,'09.11.2020'!$K$2:$L$500,2,FALSE)</f>
        <v>#N/A</v>
      </c>
      <c r="T328" s="4" t="e">
        <f>VLOOKUP($K328,'02.11.2020'!$K$2:$L$500,2,FALSE)</f>
        <v>#N/A</v>
      </c>
      <c r="U328" s="4" t="e">
        <f>VLOOKUP($K328,#REF!,2,FALSE)</f>
        <v>#REF!</v>
      </c>
      <c r="V328" s="4" t="e">
        <f>VLOOKUP($K328,#REF!,2,FALSE)</f>
        <v>#REF!</v>
      </c>
      <c r="W328" s="4" t="e">
        <f>VLOOKUP($K328,#REF!,2,FALSE)</f>
        <v>#REF!</v>
      </c>
      <c r="X328" s="4" t="e">
        <f>VLOOKUP($K328,#REF!,2,FALSE)</f>
        <v>#REF!</v>
      </c>
      <c r="Y328" s="4" t="e">
        <f>VLOOKUP($K328,#REF!,2,FALSE)</f>
        <v>#REF!</v>
      </c>
      <c r="Z328" s="5">
        <f t="shared" si="21"/>
        <v>-12</v>
      </c>
      <c r="AA328" s="5">
        <f t="shared" si="22"/>
        <v>-21</v>
      </c>
      <c r="AB328" s="5">
        <f t="shared" si="23"/>
        <v>-25</v>
      </c>
      <c r="AC328" s="5">
        <f t="shared" si="24"/>
        <v>-22</v>
      </c>
    </row>
    <row r="329" spans="1:29">
      <c r="A329" s="1" t="s">
        <v>735</v>
      </c>
      <c r="B329" s="6">
        <v>70.133300000000006</v>
      </c>
      <c r="C329" s="2">
        <v>133.78</v>
      </c>
      <c r="D329" s="7">
        <v>335752</v>
      </c>
      <c r="E329" s="2">
        <v>8.2713000000000001</v>
      </c>
      <c r="F329" s="2">
        <v>27.458100000000002</v>
      </c>
      <c r="G329" s="2">
        <v>230.97479999999999</v>
      </c>
      <c r="H329" s="2">
        <v>105.37</v>
      </c>
      <c r="I329" s="6">
        <v>21.2364</v>
      </c>
      <c r="J329" s="6">
        <v>1</v>
      </c>
      <c r="K329" s="2" t="s">
        <v>738</v>
      </c>
      <c r="L329" s="4">
        <v>328</v>
      </c>
      <c r="M329" s="4" t="e">
        <f>VLOOKUP($K329,'21.12.2020'!$K$2:$L$500,2,FALSE)</f>
        <v>#N/A</v>
      </c>
      <c r="N329" s="4" t="e">
        <f>VLOOKUP($K329,'14.12.2020'!$K$2:$L$500,2,FALSE)</f>
        <v>#N/A</v>
      </c>
      <c r="O329" s="4" t="e">
        <f>VLOOKUP($K329,'07.12.2020'!$K$2:$L$500,2,FALSE)</f>
        <v>#N/A</v>
      </c>
      <c r="P329" s="4" t="e">
        <f>VLOOKUP($K329,'30.11.2020'!$K$2:$L$500,2,FALSE)</f>
        <v>#N/A</v>
      </c>
      <c r="Q329" s="4" t="e">
        <f>VLOOKUP($K329,'23.11.2020'!$K$2:$L$500,2,FALSE)</f>
        <v>#N/A</v>
      </c>
      <c r="R329" s="4" t="e">
        <f>VLOOKUP($K329,'16.11.2020'!$K$2:$L$500,2,FALSE)</f>
        <v>#N/A</v>
      </c>
      <c r="S329" s="4" t="e">
        <f>VLOOKUP($K329,'09.11.2020'!$K$2:$L$500,2,FALSE)</f>
        <v>#N/A</v>
      </c>
      <c r="T329" s="4" t="e">
        <f>VLOOKUP($K329,'02.11.2020'!$K$2:$L$500,2,FALSE)</f>
        <v>#N/A</v>
      </c>
      <c r="U329" s="4" t="e">
        <f>VLOOKUP($K329,#REF!,2,FALSE)</f>
        <v>#REF!</v>
      </c>
      <c r="V329" s="4" t="e">
        <f>VLOOKUP($K329,#REF!,2,FALSE)</f>
        <v>#REF!</v>
      </c>
      <c r="W329" s="4" t="e">
        <f>VLOOKUP($K329,#REF!,2,FALSE)</f>
        <v>#REF!</v>
      </c>
      <c r="X329" s="4" t="e">
        <f>VLOOKUP($K329,#REF!,2,FALSE)</f>
        <v>#REF!</v>
      </c>
      <c r="Y329" s="4" t="e">
        <f>VLOOKUP($K329,#REF!,2,FALSE)</f>
        <v>#REF!</v>
      </c>
      <c r="Z329" s="5" t="e">
        <f t="shared" si="21"/>
        <v>#N/A</v>
      </c>
      <c r="AA329" s="5" t="e">
        <f t="shared" si="22"/>
        <v>#N/A</v>
      </c>
      <c r="AB329" s="5" t="e">
        <f t="shared" si="23"/>
        <v>#N/A</v>
      </c>
      <c r="AC329" s="5" t="e">
        <f t="shared" si="24"/>
        <v>#N/A</v>
      </c>
    </row>
  </sheetData>
  <autoFilter ref="A1:AC1" xr:uid="{71A3A565-516E-490D-AB1F-22B0DF0E841A}">
    <sortState xmlns:xlrd2="http://schemas.microsoft.com/office/spreadsheetml/2017/richdata2" ref="A2:AC329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A085D-D900-4CCB-A350-0FA69ADAEF43}">
  <dimension ref="A1:AB324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21" width="15.6640625" style="1" hidden="1" customWidth="1"/>
    <col min="22" max="22" width="17" style="1" hidden="1" customWidth="1"/>
    <col min="23" max="24" width="16.08203125" style="1" hidden="1" customWidth="1"/>
    <col min="25" max="25" width="19.6640625" style="1" bestFit="1" customWidth="1"/>
    <col min="26" max="28" width="21.83203125" style="1" bestFit="1" customWidth="1"/>
    <col min="29" max="16384" width="8.75" style="1"/>
  </cols>
  <sheetData>
    <row r="1" spans="1:28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233</v>
      </c>
      <c r="I1" s="6" t="s">
        <v>234</v>
      </c>
      <c r="J1" s="6" t="s">
        <v>235</v>
      </c>
      <c r="K1" s="2" t="s">
        <v>7</v>
      </c>
      <c r="L1" s="3" t="s">
        <v>490</v>
      </c>
      <c r="M1" s="3">
        <v>44179</v>
      </c>
      <c r="N1" s="3">
        <v>44172</v>
      </c>
      <c r="O1" s="3">
        <v>44165</v>
      </c>
      <c r="P1" s="3">
        <v>44158</v>
      </c>
      <c r="Q1" s="3">
        <v>44151</v>
      </c>
      <c r="R1" s="3">
        <v>44144</v>
      </c>
      <c r="S1" s="3">
        <v>44137</v>
      </c>
      <c r="T1" s="3">
        <v>44131</v>
      </c>
      <c r="U1" s="3">
        <v>44123</v>
      </c>
      <c r="V1" s="3">
        <v>44116</v>
      </c>
      <c r="W1" s="3">
        <v>44109</v>
      </c>
      <c r="X1" s="3">
        <v>44102</v>
      </c>
      <c r="Y1" s="5" t="s">
        <v>214</v>
      </c>
      <c r="Z1" s="5" t="s">
        <v>486</v>
      </c>
      <c r="AA1" s="5" t="s">
        <v>487</v>
      </c>
      <c r="AB1" s="5" t="s">
        <v>491</v>
      </c>
    </row>
    <row r="2" spans="1:28">
      <c r="A2" s="1" t="s">
        <v>79</v>
      </c>
      <c r="B2" s="6">
        <v>86.8</v>
      </c>
      <c r="C2" s="2">
        <v>387.83</v>
      </c>
      <c r="D2" s="7">
        <v>988004</v>
      </c>
      <c r="E2" s="2">
        <v>9.2478999999999996</v>
      </c>
      <c r="F2" s="2">
        <v>31.659700000000001</v>
      </c>
      <c r="G2" s="2">
        <v>129.6619</v>
      </c>
      <c r="H2" s="2">
        <v>280.08999999999997</v>
      </c>
      <c r="I2" s="6">
        <v>27.780200000000001</v>
      </c>
      <c r="J2" s="6">
        <v>1</v>
      </c>
      <c r="K2" s="2" t="s">
        <v>138</v>
      </c>
      <c r="L2" s="4">
        <v>1</v>
      </c>
      <c r="M2" s="4">
        <f>VLOOKUP($K2,'14.12.2020'!$K$2:$L$500,2,FALSE)</f>
        <v>1</v>
      </c>
      <c r="N2" s="4">
        <f>VLOOKUP($K2,'07.12.2020'!$K$2:$L$500,2,FALSE)</f>
        <v>1</v>
      </c>
      <c r="O2" s="4">
        <f>VLOOKUP($K2,'30.11.2020'!$K$2:$L$500,2,FALSE)</f>
        <v>1</v>
      </c>
      <c r="P2" s="4">
        <f>VLOOKUP($K2,'23.11.2020'!$K$2:$L$500,2,FALSE)</f>
        <v>1</v>
      </c>
      <c r="Q2" s="4">
        <f>VLOOKUP($K2,'16.11.2020'!$K$2:$L$500,2,FALSE)</f>
        <v>1</v>
      </c>
      <c r="R2" s="4">
        <f>VLOOKUP($K2,'09.11.2020'!$K$2:$L$500,2,FALSE)</f>
        <v>1</v>
      </c>
      <c r="S2" s="4">
        <f>VLOOKUP($K2,'02.11.2020'!$K$2:$L$500,2,FALSE)</f>
        <v>1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5">
        <f t="shared" ref="Y2:Y65" si="0">M2-$L2</f>
        <v>0</v>
      </c>
      <c r="Z2" s="5">
        <f t="shared" ref="Z2:Z65" si="1">N2-$L2</f>
        <v>0</v>
      </c>
      <c r="AA2" s="5">
        <f t="shared" ref="AA2:AA65" si="2">O2-$L2</f>
        <v>0</v>
      </c>
      <c r="AB2" s="5">
        <f t="shared" ref="AB2:AB65" si="3">P2-$L2</f>
        <v>0</v>
      </c>
    </row>
    <row r="3" spans="1:28">
      <c r="A3" s="1" t="s">
        <v>67</v>
      </c>
      <c r="B3" s="6">
        <v>85.466700000000003</v>
      </c>
      <c r="C3" s="2">
        <v>246.46</v>
      </c>
      <c r="D3" s="7">
        <v>140812</v>
      </c>
      <c r="E3" s="2">
        <v>4.1761999999999997</v>
      </c>
      <c r="F3" s="2">
        <v>5.9496000000000002</v>
      </c>
      <c r="G3" s="2">
        <v>151.90110000000001</v>
      </c>
      <c r="H3" s="2">
        <v>229.4</v>
      </c>
      <c r="I3" s="6">
        <v>6.9219999999999997</v>
      </c>
      <c r="J3" s="6">
        <v>1</v>
      </c>
      <c r="K3" s="2" t="s">
        <v>179</v>
      </c>
      <c r="L3" s="4">
        <v>2</v>
      </c>
      <c r="M3" s="4">
        <f>VLOOKUP($K3,'14.12.2020'!$K$2:$L$500,2,FALSE)</f>
        <v>2</v>
      </c>
      <c r="N3" s="4">
        <f>VLOOKUP($K3,'07.12.2020'!$K$2:$L$500,2,FALSE)</f>
        <v>2</v>
      </c>
      <c r="O3" s="4">
        <f>VLOOKUP($K3,'30.11.2020'!$K$2:$L$500,2,FALSE)</f>
        <v>2</v>
      </c>
      <c r="P3" s="4">
        <f>VLOOKUP($K3,'23.11.2020'!$K$2:$L$500,2,FALSE)</f>
        <v>2</v>
      </c>
      <c r="Q3" s="4">
        <f>VLOOKUP($K3,'16.11.2020'!$K$2:$L$500,2,FALSE)</f>
        <v>2</v>
      </c>
      <c r="R3" s="4">
        <f>VLOOKUP($K3,'09.11.2020'!$K$2:$L$500,2,FALSE)</f>
        <v>3</v>
      </c>
      <c r="S3" s="4">
        <f>VLOOKUP($K3,'02.11.2020'!$K$2:$L$500,2,FALSE)</f>
        <v>3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5">
        <f t="shared" si="0"/>
        <v>0</v>
      </c>
      <c r="Z3" s="5">
        <f t="shared" si="1"/>
        <v>0</v>
      </c>
      <c r="AA3" s="5">
        <f t="shared" si="2"/>
        <v>0</v>
      </c>
      <c r="AB3" s="5">
        <f t="shared" si="3"/>
        <v>0</v>
      </c>
    </row>
    <row r="4" spans="1:28">
      <c r="A4" s="1" t="s">
        <v>225</v>
      </c>
      <c r="B4" s="6">
        <v>84.533299999999997</v>
      </c>
      <c r="C4" s="2">
        <v>164.41</v>
      </c>
      <c r="D4" s="7">
        <v>2887176</v>
      </c>
      <c r="E4" s="2">
        <v>17.511299999999999</v>
      </c>
      <c r="F4" s="2">
        <v>31.401900000000001</v>
      </c>
      <c r="G4" s="2">
        <v>513.2414</v>
      </c>
      <c r="H4" s="2">
        <v>121.7</v>
      </c>
      <c r="I4" s="6">
        <v>25.977699999999999</v>
      </c>
      <c r="J4" s="6">
        <v>1</v>
      </c>
      <c r="K4" s="2" t="s">
        <v>228</v>
      </c>
      <c r="L4" s="4">
        <v>3</v>
      </c>
      <c r="M4" s="4">
        <f>VLOOKUP($K4,'14.12.2020'!$K$2:$L$500,2,FALSE)</f>
        <v>3</v>
      </c>
      <c r="N4" s="4">
        <f>VLOOKUP($K4,'07.12.2020'!$K$2:$L$500,2,FALSE)</f>
        <v>3</v>
      </c>
      <c r="O4" s="4">
        <f>VLOOKUP($K4,'30.11.2020'!$K$2:$L$500,2,FALSE)</f>
        <v>3</v>
      </c>
      <c r="P4" s="4">
        <f>VLOOKUP($K4,'23.11.2020'!$K$2:$L$500,2,FALSE)</f>
        <v>4</v>
      </c>
      <c r="Q4" s="4">
        <f>VLOOKUP($K4,'16.11.2020'!$K$2:$L$500,2,FALSE)</f>
        <v>4</v>
      </c>
      <c r="R4" s="4">
        <f>VLOOKUP($K4,'09.11.2020'!$K$2:$L$500,2,FALSE)</f>
        <v>4</v>
      </c>
      <c r="S4" s="4">
        <f>VLOOKUP($K4,'02.11.2020'!$K$2:$L$500,2,FALSE)</f>
        <v>4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5">
        <f t="shared" si="0"/>
        <v>0</v>
      </c>
      <c r="Z4" s="5">
        <f t="shared" si="1"/>
        <v>0</v>
      </c>
      <c r="AA4" s="5">
        <f t="shared" si="2"/>
        <v>0</v>
      </c>
      <c r="AB4" s="5">
        <f t="shared" si="3"/>
        <v>1</v>
      </c>
    </row>
    <row r="5" spans="1:28">
      <c r="A5" s="1" t="s">
        <v>68</v>
      </c>
      <c r="B5" s="6">
        <v>84.133300000000006</v>
      </c>
      <c r="C5" s="2">
        <v>378.05</v>
      </c>
      <c r="D5" s="7">
        <v>1865576</v>
      </c>
      <c r="E5" s="2">
        <v>9.7960999999999991</v>
      </c>
      <c r="F5" s="2">
        <v>11.716900000000001</v>
      </c>
      <c r="G5" s="2">
        <v>65.716899999999995</v>
      </c>
      <c r="H5" s="2">
        <v>337.07</v>
      </c>
      <c r="I5" s="6">
        <v>10.8398</v>
      </c>
      <c r="J5" s="6">
        <v>1</v>
      </c>
      <c r="K5" s="2" t="s">
        <v>180</v>
      </c>
      <c r="L5" s="4">
        <v>4</v>
      </c>
      <c r="M5" s="4">
        <f>VLOOKUP($K5,'14.12.2020'!$K$2:$L$500,2,FALSE)</f>
        <v>4</v>
      </c>
      <c r="N5" s="4">
        <f>VLOOKUP($K5,'07.12.2020'!$K$2:$L$500,2,FALSE)</f>
        <v>5</v>
      </c>
      <c r="O5" s="4">
        <f>VLOOKUP($K5,'30.11.2020'!$K$2:$L$500,2,FALSE)</f>
        <v>4</v>
      </c>
      <c r="P5" s="4">
        <f>VLOOKUP($K5,'23.11.2020'!$K$2:$L$500,2,FALSE)</f>
        <v>3</v>
      </c>
      <c r="Q5" s="4">
        <f>VLOOKUP($K5,'16.11.2020'!$K$2:$L$500,2,FALSE)</f>
        <v>3</v>
      </c>
      <c r="R5" s="4">
        <f>VLOOKUP($K5,'09.11.2020'!$K$2:$L$500,2,FALSE)</f>
        <v>2</v>
      </c>
      <c r="S5" s="4">
        <f>VLOOKUP($K5,'02.11.2020'!$K$2:$L$500,2,FALSE)</f>
        <v>2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5">
        <f t="shared" si="0"/>
        <v>0</v>
      </c>
      <c r="Z5" s="5">
        <f t="shared" si="1"/>
        <v>1</v>
      </c>
      <c r="AA5" s="5">
        <f t="shared" si="2"/>
        <v>0</v>
      </c>
      <c r="AB5" s="5">
        <f t="shared" si="3"/>
        <v>-1</v>
      </c>
    </row>
    <row r="6" spans="1:28">
      <c r="A6" s="1" t="s">
        <v>73</v>
      </c>
      <c r="B6" s="6">
        <v>84.133300000000006</v>
      </c>
      <c r="C6" s="2">
        <v>74.510000000000005</v>
      </c>
      <c r="D6" s="7">
        <v>7410010</v>
      </c>
      <c r="E6" s="2">
        <v>0.96209999999999996</v>
      </c>
      <c r="F6" s="2">
        <v>-2.7412000000000001</v>
      </c>
      <c r="G6" s="2">
        <v>24.817799999999998</v>
      </c>
      <c r="H6" s="2">
        <v>71.94</v>
      </c>
      <c r="I6" s="6">
        <v>3.4491999999999998</v>
      </c>
      <c r="J6" s="6">
        <v>0</v>
      </c>
      <c r="K6" s="2" t="s">
        <v>135</v>
      </c>
      <c r="L6" s="4">
        <v>5</v>
      </c>
      <c r="M6" s="4">
        <f>VLOOKUP($K6,'14.12.2020'!$K$2:$L$500,2,FALSE)</f>
        <v>5</v>
      </c>
      <c r="N6" s="4">
        <f>VLOOKUP($K6,'07.12.2020'!$K$2:$L$500,2,FALSE)</f>
        <v>4</v>
      </c>
      <c r="O6" s="4">
        <f>VLOOKUP($K6,'30.11.2020'!$K$2:$L$500,2,FALSE)</f>
        <v>5</v>
      </c>
      <c r="P6" s="4">
        <f>VLOOKUP($K6,'23.11.2020'!$K$2:$L$500,2,FALSE)</f>
        <v>5</v>
      </c>
      <c r="Q6" s="4">
        <f>VLOOKUP($K6,'16.11.2020'!$K$2:$L$500,2,FALSE)</f>
        <v>5</v>
      </c>
      <c r="R6" s="4">
        <f>VLOOKUP($K6,'09.11.2020'!$K$2:$L$500,2,FALSE)</f>
        <v>5</v>
      </c>
      <c r="S6" s="4">
        <f>VLOOKUP($K6,'02.11.2020'!$K$2:$L$500,2,FALSE)</f>
        <v>5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5">
        <f t="shared" si="0"/>
        <v>0</v>
      </c>
      <c r="Z6" s="5">
        <f t="shared" si="1"/>
        <v>-1</v>
      </c>
      <c r="AA6" s="5">
        <f t="shared" si="2"/>
        <v>0</v>
      </c>
      <c r="AB6" s="5">
        <f t="shared" si="3"/>
        <v>0</v>
      </c>
    </row>
    <row r="7" spans="1:28">
      <c r="A7" s="1" t="s">
        <v>92</v>
      </c>
      <c r="B7" s="6">
        <v>84.133300000000006</v>
      </c>
      <c r="C7" s="2">
        <v>608.33000000000004</v>
      </c>
      <c r="D7" s="7">
        <v>305827</v>
      </c>
      <c r="E7" s="2">
        <v>1.0868</v>
      </c>
      <c r="F7" s="2">
        <v>5.2529000000000003</v>
      </c>
      <c r="G7" s="2">
        <v>8.4777000000000005</v>
      </c>
      <c r="H7" s="2">
        <v>575.46500000000003</v>
      </c>
      <c r="I7" s="6">
        <v>5.4024999999999999</v>
      </c>
      <c r="J7" s="6">
        <v>1</v>
      </c>
      <c r="K7" s="2" t="s">
        <v>147</v>
      </c>
      <c r="L7" s="4">
        <v>6</v>
      </c>
      <c r="M7" s="4">
        <f>VLOOKUP($K7,'14.12.2020'!$K$2:$L$500,2,FALSE)</f>
        <v>6</v>
      </c>
      <c r="N7" s="4">
        <f>VLOOKUP($K7,'07.12.2020'!$K$2:$L$500,2,FALSE)</f>
        <v>6</v>
      </c>
      <c r="O7" s="4">
        <f>VLOOKUP($K7,'30.11.2020'!$K$2:$L$500,2,FALSE)</f>
        <v>6</v>
      </c>
      <c r="P7" s="4">
        <f>VLOOKUP($K7,'23.11.2020'!$K$2:$L$500,2,FALSE)</f>
        <v>6</v>
      </c>
      <c r="Q7" s="4">
        <f>VLOOKUP($K7,'16.11.2020'!$K$2:$L$500,2,FALSE)</f>
        <v>6</v>
      </c>
      <c r="R7" s="4">
        <f>VLOOKUP($K7,'09.11.2020'!$K$2:$L$500,2,FALSE)</f>
        <v>6</v>
      </c>
      <c r="S7" s="4">
        <f>VLOOKUP($K7,'02.11.2020'!$K$2:$L$500,2,FALSE)</f>
        <v>7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5">
        <f t="shared" si="0"/>
        <v>0</v>
      </c>
      <c r="Z7" s="5">
        <f t="shared" si="1"/>
        <v>0</v>
      </c>
      <c r="AA7" s="5">
        <f t="shared" si="2"/>
        <v>0</v>
      </c>
      <c r="AB7" s="5">
        <f t="shared" si="3"/>
        <v>0</v>
      </c>
    </row>
    <row r="8" spans="1:28">
      <c r="A8" s="1" t="s">
        <v>44</v>
      </c>
      <c r="B8" s="6">
        <v>83.333299999999994</v>
      </c>
      <c r="C8" s="2">
        <v>138.33000000000001</v>
      </c>
      <c r="D8" s="7">
        <v>254270</v>
      </c>
      <c r="E8" s="2">
        <v>4.4789000000000003</v>
      </c>
      <c r="F8" s="2">
        <v>1.3036000000000001</v>
      </c>
      <c r="G8" s="2">
        <v>137.11000000000001</v>
      </c>
      <c r="H8" s="2">
        <v>128.25</v>
      </c>
      <c r="I8" s="6">
        <v>7.2869000000000002</v>
      </c>
      <c r="J8" s="6">
        <v>1</v>
      </c>
      <c r="K8" s="2" t="s">
        <v>174</v>
      </c>
      <c r="L8" s="4">
        <v>7</v>
      </c>
      <c r="M8" s="4">
        <f>VLOOKUP($K8,'14.12.2020'!$K$2:$L$500,2,FALSE)</f>
        <v>7</v>
      </c>
      <c r="N8" s="4">
        <f>VLOOKUP($K8,'07.12.2020'!$K$2:$L$500,2,FALSE)</f>
        <v>7</v>
      </c>
      <c r="O8" s="4">
        <f>VLOOKUP($K8,'30.11.2020'!$K$2:$L$500,2,FALSE)</f>
        <v>7</v>
      </c>
      <c r="P8" s="4">
        <f>VLOOKUP($K8,'23.11.2020'!$K$2:$L$500,2,FALSE)</f>
        <v>8</v>
      </c>
      <c r="Q8" s="4">
        <f>VLOOKUP($K8,'16.11.2020'!$K$2:$L$500,2,FALSE)</f>
        <v>9</v>
      </c>
      <c r="R8" s="4">
        <f>VLOOKUP($K8,'09.11.2020'!$K$2:$L$500,2,FALSE)</f>
        <v>9</v>
      </c>
      <c r="S8" s="4">
        <f>VLOOKUP($K8,'02.11.2020'!$K$2:$L$500,2,FALSE)</f>
        <v>9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5">
        <f t="shared" si="0"/>
        <v>0</v>
      </c>
      <c r="Z8" s="5">
        <f t="shared" si="1"/>
        <v>0</v>
      </c>
      <c r="AA8" s="5">
        <f t="shared" si="2"/>
        <v>0</v>
      </c>
      <c r="AB8" s="5">
        <f t="shared" si="3"/>
        <v>1</v>
      </c>
    </row>
    <row r="9" spans="1:28">
      <c r="A9" s="1" t="s">
        <v>253</v>
      </c>
      <c r="B9" s="6">
        <v>83.2</v>
      </c>
      <c r="C9" s="2">
        <v>364.37</v>
      </c>
      <c r="D9" s="7">
        <v>539492</v>
      </c>
      <c r="E9" s="2">
        <v>7.8688000000000002</v>
      </c>
      <c r="F9" s="2">
        <v>10.599500000000001</v>
      </c>
      <c r="G9" s="2">
        <v>73.278499999999994</v>
      </c>
      <c r="H9" s="2">
        <v>318.89</v>
      </c>
      <c r="I9" s="6">
        <v>12.4818</v>
      </c>
      <c r="J9" s="6">
        <v>1</v>
      </c>
      <c r="K9" s="2" t="s">
        <v>280</v>
      </c>
      <c r="L9" s="4">
        <v>8</v>
      </c>
      <c r="M9" s="4">
        <f>VLOOKUP($K9,'14.12.2020'!$K$2:$L$500,2,FALSE)</f>
        <v>8</v>
      </c>
      <c r="N9" s="4">
        <f>VLOOKUP($K9,'07.12.2020'!$K$2:$L$500,2,FALSE)</f>
        <v>8</v>
      </c>
      <c r="O9" s="4">
        <f>VLOOKUP($K9,'30.11.2020'!$K$2:$L$500,2,FALSE)</f>
        <v>8</v>
      </c>
      <c r="P9" s="4">
        <f>VLOOKUP($K9,'23.11.2020'!$K$2:$L$500,2,FALSE)</f>
        <v>9</v>
      </c>
      <c r="Q9" s="4">
        <f>VLOOKUP($K9,'16.11.2020'!$K$2:$L$500,2,FALSE)</f>
        <v>8</v>
      </c>
      <c r="R9" s="4">
        <f>VLOOKUP($K9,'09.11.2020'!$K$2:$L$500,2,FALSE)</f>
        <v>8</v>
      </c>
      <c r="S9" s="4">
        <f>VLOOKUP($K9,'02.11.2020'!$K$2:$L$500,2,FALSE)</f>
        <v>8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5">
        <f t="shared" si="0"/>
        <v>0</v>
      </c>
      <c r="Z9" s="5">
        <f t="shared" si="1"/>
        <v>0</v>
      </c>
      <c r="AA9" s="5">
        <f t="shared" si="2"/>
        <v>0</v>
      </c>
      <c r="AB9" s="5">
        <f t="shared" si="3"/>
        <v>1</v>
      </c>
    </row>
    <row r="10" spans="1:28">
      <c r="A10" s="1" t="s">
        <v>43</v>
      </c>
      <c r="B10" s="6">
        <v>82.933300000000003</v>
      </c>
      <c r="C10" s="2">
        <v>176.6</v>
      </c>
      <c r="D10" s="7">
        <v>586059</v>
      </c>
      <c r="E10" s="2">
        <v>8.6301000000000005</v>
      </c>
      <c r="F10" s="2">
        <v>25.613499999999998</v>
      </c>
      <c r="G10" s="2">
        <v>167.41370000000001</v>
      </c>
      <c r="H10" s="2">
        <v>149</v>
      </c>
      <c r="I10" s="6">
        <v>15.628500000000001</v>
      </c>
      <c r="J10" s="6">
        <v>1</v>
      </c>
      <c r="K10" s="2" t="s">
        <v>173</v>
      </c>
      <c r="L10" s="4">
        <v>9</v>
      </c>
      <c r="M10" s="4">
        <f>VLOOKUP($K10,'14.12.2020'!$K$2:$L$500,2,FALSE)</f>
        <v>9</v>
      </c>
      <c r="N10" s="4">
        <f>VLOOKUP($K10,'07.12.2020'!$K$2:$L$500,2,FALSE)</f>
        <v>9</v>
      </c>
      <c r="O10" s="4">
        <f>VLOOKUP($K10,'30.11.2020'!$K$2:$L$500,2,FALSE)</f>
        <v>10</v>
      </c>
      <c r="P10" s="4">
        <f>VLOOKUP($K10,'23.11.2020'!$K$2:$L$500,2,FALSE)</f>
        <v>10</v>
      </c>
      <c r="Q10" s="4">
        <f>VLOOKUP($K10,'16.11.2020'!$K$2:$L$500,2,FALSE)</f>
        <v>10</v>
      </c>
      <c r="R10" s="4">
        <f>VLOOKUP($K10,'09.11.2020'!$K$2:$L$500,2,FALSE)</f>
        <v>10</v>
      </c>
      <c r="S10" s="4">
        <f>VLOOKUP($K10,'02.11.2020'!$K$2:$L$500,2,FALSE)</f>
        <v>10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5">
        <f t="shared" si="0"/>
        <v>0</v>
      </c>
      <c r="Z10" s="5">
        <f t="shared" si="1"/>
        <v>0</v>
      </c>
      <c r="AA10" s="5">
        <f t="shared" si="2"/>
        <v>1</v>
      </c>
      <c r="AB10" s="5">
        <f t="shared" si="3"/>
        <v>1</v>
      </c>
    </row>
    <row r="11" spans="1:28">
      <c r="A11" s="1" t="s">
        <v>70</v>
      </c>
      <c r="B11" s="6">
        <v>82.8</v>
      </c>
      <c r="C11" s="2">
        <v>218.59</v>
      </c>
      <c r="D11" s="7">
        <v>28782096</v>
      </c>
      <c r="E11" s="2">
        <v>2.4992999999999999</v>
      </c>
      <c r="F11" s="2">
        <v>1.9258</v>
      </c>
      <c r="G11" s="2">
        <v>38.866599999999998</v>
      </c>
      <c r="H11" s="2">
        <v>208.16</v>
      </c>
      <c r="I11" s="6">
        <v>4.7714999999999996</v>
      </c>
      <c r="J11" s="6">
        <v>1</v>
      </c>
      <c r="K11" s="2" t="s">
        <v>181</v>
      </c>
      <c r="L11" s="4">
        <v>10</v>
      </c>
      <c r="M11" s="4">
        <f>VLOOKUP($K11,'14.12.2020'!$K$2:$L$500,2,FALSE)</f>
        <v>10</v>
      </c>
      <c r="N11" s="4">
        <f>VLOOKUP($K11,'07.12.2020'!$K$2:$L$500,2,FALSE)</f>
        <v>10</v>
      </c>
      <c r="O11" s="4">
        <f>VLOOKUP($K11,'30.11.2020'!$K$2:$L$500,2,FALSE)</f>
        <v>9</v>
      </c>
      <c r="P11" s="4">
        <f>VLOOKUP($K11,'23.11.2020'!$K$2:$L$500,2,FALSE)</f>
        <v>7</v>
      </c>
      <c r="Q11" s="4">
        <f>VLOOKUP($K11,'16.11.2020'!$K$2:$L$500,2,FALSE)</f>
        <v>7</v>
      </c>
      <c r="R11" s="4">
        <f>VLOOKUP($K11,'09.11.2020'!$K$2:$L$500,2,FALSE)</f>
        <v>7</v>
      </c>
      <c r="S11" s="4">
        <f>VLOOKUP($K11,'02.11.2020'!$K$2:$L$500,2,FALSE)</f>
        <v>6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5">
        <f t="shared" si="0"/>
        <v>0</v>
      </c>
      <c r="Z11" s="5">
        <f t="shared" si="1"/>
        <v>0</v>
      </c>
      <c r="AA11" s="5">
        <f t="shared" si="2"/>
        <v>-1</v>
      </c>
      <c r="AB11" s="5">
        <f t="shared" si="3"/>
        <v>-3</v>
      </c>
    </row>
    <row r="12" spans="1:28">
      <c r="A12" s="1" t="s">
        <v>8</v>
      </c>
      <c r="B12" s="6">
        <v>81.7333</v>
      </c>
      <c r="C12" s="2">
        <v>108.97</v>
      </c>
      <c r="D12" s="7">
        <v>5143764</v>
      </c>
      <c r="E12" s="2">
        <v>1.8221000000000001</v>
      </c>
      <c r="F12" s="2">
        <v>-3.6175000000000002</v>
      </c>
      <c r="G12" s="2">
        <v>24.751000000000001</v>
      </c>
      <c r="H12" s="2">
        <v>106.19</v>
      </c>
      <c r="I12" s="6">
        <v>2.5512000000000001</v>
      </c>
      <c r="J12" s="6">
        <v>0</v>
      </c>
      <c r="K12" s="2" t="s">
        <v>105</v>
      </c>
      <c r="L12" s="4">
        <v>11</v>
      </c>
      <c r="M12" s="4">
        <f>VLOOKUP($K12,'14.12.2020'!$K$2:$L$500,2,FALSE)</f>
        <v>11</v>
      </c>
      <c r="N12" s="4">
        <f>VLOOKUP($K12,'07.12.2020'!$K$2:$L$500,2,FALSE)</f>
        <v>11</v>
      </c>
      <c r="O12" s="4">
        <f>VLOOKUP($K12,'30.11.2020'!$K$2:$L$500,2,FALSE)</f>
        <v>11</v>
      </c>
      <c r="P12" s="4">
        <f>VLOOKUP($K12,'23.11.2020'!$K$2:$L$500,2,FALSE)</f>
        <v>11</v>
      </c>
      <c r="Q12" s="4">
        <f>VLOOKUP($K12,'16.11.2020'!$K$2:$L$500,2,FALSE)</f>
        <v>11</v>
      </c>
      <c r="R12" s="4">
        <f>VLOOKUP($K12,'09.11.2020'!$K$2:$L$500,2,FALSE)</f>
        <v>11</v>
      </c>
      <c r="S12" s="4">
        <f>VLOOKUP($K12,'02.11.2020'!$K$2:$L$500,2,FALSE)</f>
        <v>11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5">
        <f t="shared" si="0"/>
        <v>0</v>
      </c>
      <c r="Z12" s="5">
        <f t="shared" si="1"/>
        <v>0</v>
      </c>
      <c r="AA12" s="5">
        <f t="shared" si="2"/>
        <v>0</v>
      </c>
      <c r="AB12" s="5">
        <f t="shared" si="3"/>
        <v>0</v>
      </c>
    </row>
    <row r="13" spans="1:28">
      <c r="A13" s="1" t="s">
        <v>72</v>
      </c>
      <c r="B13" s="6">
        <v>81.333299999999994</v>
      </c>
      <c r="C13" s="2">
        <v>443.06</v>
      </c>
      <c r="D13" s="7">
        <v>389981</v>
      </c>
      <c r="E13" s="2">
        <v>5.6238000000000001</v>
      </c>
      <c r="F13" s="2">
        <v>9.7660999999999998</v>
      </c>
      <c r="G13" s="2">
        <v>71.250799999999998</v>
      </c>
      <c r="H13" s="2">
        <v>373.48</v>
      </c>
      <c r="I13" s="6">
        <v>15.7044</v>
      </c>
      <c r="J13" s="6">
        <v>1</v>
      </c>
      <c r="K13" s="2" t="s">
        <v>195</v>
      </c>
      <c r="L13" s="4">
        <v>12</v>
      </c>
      <c r="M13" s="4">
        <f>VLOOKUP($K13,'14.12.2020'!$K$2:$L$500,2,FALSE)</f>
        <v>12</v>
      </c>
      <c r="N13" s="4">
        <f>VLOOKUP($K13,'07.12.2020'!$K$2:$L$500,2,FALSE)</f>
        <v>12</v>
      </c>
      <c r="O13" s="4">
        <f>VLOOKUP($K13,'30.11.2020'!$K$2:$L$500,2,FALSE)</f>
        <v>13</v>
      </c>
      <c r="P13" s="4">
        <f>VLOOKUP($K13,'23.11.2020'!$K$2:$L$500,2,FALSE)</f>
        <v>13</v>
      </c>
      <c r="Q13" s="4">
        <f>VLOOKUP($K13,'16.11.2020'!$K$2:$L$500,2,FALSE)</f>
        <v>13</v>
      </c>
      <c r="R13" s="4">
        <f>VLOOKUP($K13,'09.11.2020'!$K$2:$L$500,2,FALSE)</f>
        <v>13</v>
      </c>
      <c r="S13" s="4">
        <f>VLOOKUP($K13,'02.11.2020'!$K$2:$L$500,2,FALSE)</f>
        <v>13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5">
        <f t="shared" si="0"/>
        <v>0</v>
      </c>
      <c r="Z13" s="5">
        <f t="shared" si="1"/>
        <v>0</v>
      </c>
      <c r="AA13" s="5">
        <f t="shared" si="2"/>
        <v>1</v>
      </c>
      <c r="AB13" s="5">
        <f t="shared" si="3"/>
        <v>1</v>
      </c>
    </row>
    <row r="14" spans="1:28">
      <c r="A14" s="1" t="s">
        <v>90</v>
      </c>
      <c r="B14" s="6">
        <v>81.333299999999994</v>
      </c>
      <c r="C14" s="2">
        <v>466.68</v>
      </c>
      <c r="D14" s="7">
        <v>2037150</v>
      </c>
      <c r="E14" s="2">
        <v>-0.99919999999999998</v>
      </c>
      <c r="F14" s="2">
        <v>-2.5720000000000001</v>
      </c>
      <c r="G14" s="2">
        <v>42.263100000000001</v>
      </c>
      <c r="H14" s="2">
        <v>435.77</v>
      </c>
      <c r="I14" s="6">
        <v>6.6234000000000002</v>
      </c>
      <c r="J14" s="6">
        <v>0</v>
      </c>
      <c r="K14" s="2" t="s">
        <v>145</v>
      </c>
      <c r="L14" s="4">
        <v>13</v>
      </c>
      <c r="M14" s="4">
        <f>VLOOKUP($K14,'14.12.2020'!$K$2:$L$500,2,FALSE)</f>
        <v>14</v>
      </c>
      <c r="N14" s="4">
        <f>VLOOKUP($K14,'07.12.2020'!$K$2:$L$500,2,FALSE)</f>
        <v>15</v>
      </c>
      <c r="O14" s="4">
        <f>VLOOKUP($K14,'30.11.2020'!$K$2:$L$500,2,FALSE)</f>
        <v>20</v>
      </c>
      <c r="P14" s="4">
        <f>VLOOKUP($K14,'23.11.2020'!$K$2:$L$500,2,FALSE)</f>
        <v>21</v>
      </c>
      <c r="Q14" s="4">
        <f>VLOOKUP($K14,'16.11.2020'!$K$2:$L$500,2,FALSE)</f>
        <v>22</v>
      </c>
      <c r="R14" s="4">
        <f>VLOOKUP($K14,'09.11.2020'!$K$2:$L$500,2,FALSE)</f>
        <v>22</v>
      </c>
      <c r="S14" s="4">
        <f>VLOOKUP($K14,'02.11.2020'!$K$2:$L$500,2,FALSE)</f>
        <v>23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5">
        <f t="shared" si="0"/>
        <v>1</v>
      </c>
      <c r="Z14" s="5">
        <f t="shared" si="1"/>
        <v>2</v>
      </c>
      <c r="AA14" s="5">
        <f t="shared" si="2"/>
        <v>7</v>
      </c>
      <c r="AB14" s="5">
        <f t="shared" si="3"/>
        <v>8</v>
      </c>
    </row>
    <row r="15" spans="1:28">
      <c r="A15" s="1" t="s">
        <v>291</v>
      </c>
      <c r="B15" s="6">
        <v>81.066699999999997</v>
      </c>
      <c r="C15" s="2">
        <v>289.8</v>
      </c>
      <c r="D15" s="7">
        <v>143776</v>
      </c>
      <c r="E15" s="2">
        <v>7.2182000000000004</v>
      </c>
      <c r="F15" s="2">
        <v>16.343499999999999</v>
      </c>
      <c r="G15" s="2">
        <v>79.010400000000004</v>
      </c>
      <c r="H15" s="2">
        <v>230.47</v>
      </c>
      <c r="I15" s="6">
        <v>20.4727</v>
      </c>
      <c r="J15" s="6">
        <v>1</v>
      </c>
      <c r="K15" s="2" t="s">
        <v>384</v>
      </c>
      <c r="L15" s="4">
        <v>14</v>
      </c>
      <c r="M15" s="4">
        <f>VLOOKUP($K15,'14.12.2020'!$K$2:$L$500,2,FALSE)</f>
        <v>21</v>
      </c>
      <c r="N15" s="4">
        <f>VLOOKUP($K15,'07.12.2020'!$K$2:$L$500,2,FALSE)</f>
        <v>21</v>
      </c>
      <c r="O15" s="4">
        <f>VLOOKUP($K15,'30.11.2020'!$K$2:$L$500,2,FALSE)</f>
        <v>21</v>
      </c>
      <c r="P15" s="4">
        <f>VLOOKUP($K15,'23.11.2020'!$K$2:$L$500,2,FALSE)</f>
        <v>18</v>
      </c>
      <c r="Q15" s="4">
        <f>VLOOKUP($K15,'16.11.2020'!$K$2:$L$500,2,FALSE)</f>
        <v>15</v>
      </c>
      <c r="R15" s="4">
        <f>VLOOKUP($K15,'09.11.2020'!$K$2:$L$500,2,FALSE)</f>
        <v>15</v>
      </c>
      <c r="S15" s="4">
        <f>VLOOKUP($K15,'02.11.2020'!$K$2:$L$500,2,FALSE)</f>
        <v>15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5">
        <f t="shared" si="0"/>
        <v>7</v>
      </c>
      <c r="Z15" s="5">
        <f t="shared" si="1"/>
        <v>7</v>
      </c>
      <c r="AA15" s="5">
        <f t="shared" si="2"/>
        <v>7</v>
      </c>
      <c r="AB15" s="5">
        <f t="shared" si="3"/>
        <v>4</v>
      </c>
    </row>
    <row r="16" spans="1:28">
      <c r="A16" s="1" t="s">
        <v>219</v>
      </c>
      <c r="B16" s="6">
        <v>81.066699999999997</v>
      </c>
      <c r="C16" s="2">
        <v>210.48</v>
      </c>
      <c r="D16" s="7">
        <v>1985420</v>
      </c>
      <c r="E16" s="2">
        <v>1.8731</v>
      </c>
      <c r="F16" s="2">
        <v>0.82869999999999999</v>
      </c>
      <c r="G16" s="2">
        <v>35.653500000000001</v>
      </c>
      <c r="H16" s="2">
        <v>205.26</v>
      </c>
      <c r="I16" s="6">
        <v>2.48</v>
      </c>
      <c r="J16" s="6">
        <v>0</v>
      </c>
      <c r="K16" s="2" t="s">
        <v>221</v>
      </c>
      <c r="L16" s="4">
        <v>15</v>
      </c>
      <c r="M16" s="4">
        <f>VLOOKUP($K16,'14.12.2020'!$K$2:$L$500,2,FALSE)</f>
        <v>13</v>
      </c>
      <c r="N16" s="4">
        <f>VLOOKUP($K16,'07.12.2020'!$K$2:$L$500,2,FALSE)</f>
        <v>13</v>
      </c>
      <c r="O16" s="4">
        <f>VLOOKUP($K16,'30.11.2020'!$K$2:$L$500,2,FALSE)</f>
        <v>14</v>
      </c>
      <c r="P16" s="4">
        <f>VLOOKUP($K16,'23.11.2020'!$K$2:$L$500,2,FALSE)</f>
        <v>14</v>
      </c>
      <c r="Q16" s="4">
        <f>VLOOKUP($K16,'16.11.2020'!$K$2:$L$500,2,FALSE)</f>
        <v>14</v>
      </c>
      <c r="R16" s="4">
        <f>VLOOKUP($K16,'09.11.2020'!$K$2:$L$500,2,FALSE)</f>
        <v>14</v>
      </c>
      <c r="S16" s="4">
        <f>VLOOKUP($K16,'02.11.2020'!$K$2:$L$500,2,FALSE)</f>
        <v>14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5">
        <f t="shared" si="0"/>
        <v>-2</v>
      </c>
      <c r="Z16" s="5">
        <f t="shared" si="1"/>
        <v>-2</v>
      </c>
      <c r="AA16" s="5">
        <f t="shared" si="2"/>
        <v>-1</v>
      </c>
      <c r="AB16" s="5">
        <f t="shared" si="3"/>
        <v>-1</v>
      </c>
    </row>
    <row r="17" spans="1:28">
      <c r="A17" s="1" t="s">
        <v>26</v>
      </c>
      <c r="B17" s="6">
        <v>80.933300000000003</v>
      </c>
      <c r="C17" s="2">
        <v>354.35</v>
      </c>
      <c r="D17" s="7">
        <v>389666</v>
      </c>
      <c r="E17" s="2">
        <v>1.5009999999999999</v>
      </c>
      <c r="F17" s="2">
        <v>-1.9535</v>
      </c>
      <c r="G17" s="2">
        <v>30.824100000000001</v>
      </c>
      <c r="H17" s="2">
        <v>311.69</v>
      </c>
      <c r="I17" s="6">
        <v>12.0389</v>
      </c>
      <c r="J17" s="6">
        <v>1</v>
      </c>
      <c r="K17" s="2" t="s">
        <v>166</v>
      </c>
      <c r="L17" s="4">
        <v>16</v>
      </c>
      <c r="M17" s="4">
        <f>VLOOKUP($K17,'14.12.2020'!$K$2:$L$500,2,FALSE)</f>
        <v>15</v>
      </c>
      <c r="N17" s="4">
        <f>VLOOKUP($K17,'07.12.2020'!$K$2:$L$500,2,FALSE)</f>
        <v>16</v>
      </c>
      <c r="O17" s="4">
        <f>VLOOKUP($K17,'30.11.2020'!$K$2:$L$500,2,FALSE)</f>
        <v>15</v>
      </c>
      <c r="P17" s="4">
        <f>VLOOKUP($K17,'23.11.2020'!$K$2:$L$500,2,FALSE)</f>
        <v>17</v>
      </c>
      <c r="Q17" s="4">
        <f>VLOOKUP($K17,'16.11.2020'!$K$2:$L$500,2,FALSE)</f>
        <v>16</v>
      </c>
      <c r="R17" s="4">
        <f>VLOOKUP($K17,'09.11.2020'!$K$2:$L$500,2,FALSE)</f>
        <v>16</v>
      </c>
      <c r="S17" s="4">
        <f>VLOOKUP($K17,'02.11.2020'!$K$2:$L$500,2,FALSE)</f>
        <v>16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5">
        <f t="shared" si="0"/>
        <v>-1</v>
      </c>
      <c r="Z17" s="5">
        <f t="shared" si="1"/>
        <v>0</v>
      </c>
      <c r="AA17" s="5">
        <f t="shared" si="2"/>
        <v>-1</v>
      </c>
      <c r="AB17" s="5">
        <f t="shared" si="3"/>
        <v>1</v>
      </c>
    </row>
    <row r="18" spans="1:28">
      <c r="A18" s="1" t="s">
        <v>28</v>
      </c>
      <c r="B18" s="6">
        <v>80.933300000000003</v>
      </c>
      <c r="C18" s="2">
        <v>122.36</v>
      </c>
      <c r="D18" s="7">
        <v>1428516</v>
      </c>
      <c r="E18" s="2">
        <v>4.5991</v>
      </c>
      <c r="F18" s="2">
        <v>5.3102999999999998</v>
      </c>
      <c r="G18" s="2">
        <v>36.152200000000001</v>
      </c>
      <c r="H18" s="2">
        <v>111.86</v>
      </c>
      <c r="I18" s="6">
        <v>8.5812000000000008</v>
      </c>
      <c r="J18" s="6">
        <v>1</v>
      </c>
      <c r="K18" s="2" t="s">
        <v>167</v>
      </c>
      <c r="L18" s="4">
        <v>17</v>
      </c>
      <c r="M18" s="4">
        <f>VLOOKUP($K18,'14.12.2020'!$K$2:$L$500,2,FALSE)</f>
        <v>16</v>
      </c>
      <c r="N18" s="4">
        <f>VLOOKUP($K18,'07.12.2020'!$K$2:$L$500,2,FALSE)</f>
        <v>17</v>
      </c>
      <c r="O18" s="4">
        <f>VLOOKUP($K18,'30.11.2020'!$K$2:$L$500,2,FALSE)</f>
        <v>16</v>
      </c>
      <c r="P18" s="4">
        <f>VLOOKUP($K18,'23.11.2020'!$K$2:$L$500,2,FALSE)</f>
        <v>16</v>
      </c>
      <c r="Q18" s="4">
        <f>VLOOKUP($K18,'16.11.2020'!$K$2:$L$500,2,FALSE)</f>
        <v>17</v>
      </c>
      <c r="R18" s="4">
        <f>VLOOKUP($K18,'09.11.2020'!$K$2:$L$500,2,FALSE)</f>
        <v>17</v>
      </c>
      <c r="S18" s="4">
        <f>VLOOKUP($K18,'02.11.2020'!$K$2:$L$500,2,FALSE)</f>
        <v>17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5">
        <f t="shared" si="0"/>
        <v>-1</v>
      </c>
      <c r="Z18" s="5">
        <f t="shared" si="1"/>
        <v>0</v>
      </c>
      <c r="AA18" s="5">
        <f t="shared" si="2"/>
        <v>-1</v>
      </c>
      <c r="AB18" s="5">
        <f t="shared" si="3"/>
        <v>-1</v>
      </c>
    </row>
    <row r="19" spans="1:28">
      <c r="A19" s="1" t="s">
        <v>74</v>
      </c>
      <c r="B19" s="6">
        <v>80.8</v>
      </c>
      <c r="C19" s="2">
        <v>273.55</v>
      </c>
      <c r="D19" s="7">
        <v>328004</v>
      </c>
      <c r="E19" s="2">
        <v>12.5396</v>
      </c>
      <c r="F19" s="2">
        <v>17.7775</v>
      </c>
      <c r="G19" s="2">
        <v>77.043599999999998</v>
      </c>
      <c r="H19" s="2">
        <v>230.5</v>
      </c>
      <c r="I19" s="6">
        <v>15.737500000000001</v>
      </c>
      <c r="J19" s="6">
        <v>1</v>
      </c>
      <c r="K19" s="2" t="s">
        <v>182</v>
      </c>
      <c r="L19" s="4">
        <v>18</v>
      </c>
      <c r="M19" s="4">
        <f>VLOOKUP($K19,'14.12.2020'!$K$2:$L$500,2,FALSE)</f>
        <v>17</v>
      </c>
      <c r="N19" s="4">
        <f>VLOOKUP($K19,'07.12.2020'!$K$2:$L$500,2,FALSE)</f>
        <v>18</v>
      </c>
      <c r="O19" s="4">
        <f>VLOOKUP($K19,'30.11.2020'!$K$2:$L$500,2,FALSE)</f>
        <v>17</v>
      </c>
      <c r="P19" s="4">
        <f>VLOOKUP($K19,'23.11.2020'!$K$2:$L$500,2,FALSE)</f>
        <v>15</v>
      </c>
      <c r="Q19" s="4">
        <f>VLOOKUP($K19,'16.11.2020'!$K$2:$L$500,2,FALSE)</f>
        <v>18</v>
      </c>
      <c r="R19" s="4">
        <f>VLOOKUP($K19,'09.11.2020'!$K$2:$L$500,2,FALSE)</f>
        <v>18</v>
      </c>
      <c r="S19" s="4">
        <f>VLOOKUP($K19,'02.11.2020'!$K$2:$L$500,2,FALSE)</f>
        <v>18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5">
        <f t="shared" si="0"/>
        <v>-1</v>
      </c>
      <c r="Z19" s="5">
        <f t="shared" si="1"/>
        <v>0</v>
      </c>
      <c r="AA19" s="5">
        <f t="shared" si="2"/>
        <v>-1</v>
      </c>
      <c r="AB19" s="5">
        <f t="shared" si="3"/>
        <v>-3</v>
      </c>
    </row>
    <row r="20" spans="1:28">
      <c r="A20" s="1" t="s">
        <v>22</v>
      </c>
      <c r="B20" s="6">
        <v>80.533299999999997</v>
      </c>
      <c r="C20" s="2">
        <v>62.82</v>
      </c>
      <c r="D20" s="7">
        <v>260449</v>
      </c>
      <c r="E20" s="2">
        <v>7.2013999999999996</v>
      </c>
      <c r="F20" s="2">
        <v>3.0005000000000002</v>
      </c>
      <c r="G20" s="2">
        <v>39.537999999999997</v>
      </c>
      <c r="H20" s="2">
        <v>57.61</v>
      </c>
      <c r="I20" s="6">
        <v>8.2934999999999999</v>
      </c>
      <c r="J20" s="6">
        <v>1</v>
      </c>
      <c r="K20" s="2" t="s">
        <v>163</v>
      </c>
      <c r="L20" s="4">
        <v>19</v>
      </c>
      <c r="M20" s="4">
        <f>VLOOKUP($K20,'14.12.2020'!$K$2:$L$500,2,FALSE)</f>
        <v>18</v>
      </c>
      <c r="N20" s="4">
        <f>VLOOKUP($K20,'07.12.2020'!$K$2:$L$500,2,FALSE)</f>
        <v>19</v>
      </c>
      <c r="O20" s="4">
        <f>VLOOKUP($K20,'30.11.2020'!$K$2:$L$500,2,FALSE)</f>
        <v>18</v>
      </c>
      <c r="P20" s="4">
        <f>VLOOKUP($K20,'23.11.2020'!$K$2:$L$500,2,FALSE)</f>
        <v>19</v>
      </c>
      <c r="Q20" s="4">
        <f>VLOOKUP($K20,'16.11.2020'!$K$2:$L$500,2,FALSE)</f>
        <v>19</v>
      </c>
      <c r="R20" s="4">
        <f>VLOOKUP($K20,'09.11.2020'!$K$2:$L$500,2,FALSE)</f>
        <v>19</v>
      </c>
      <c r="S20" s="4">
        <f>VLOOKUP($K20,'02.11.2020'!$K$2:$L$500,2,FALSE)</f>
        <v>19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5">
        <f t="shared" si="0"/>
        <v>-1</v>
      </c>
      <c r="Z20" s="5">
        <f t="shared" si="1"/>
        <v>0</v>
      </c>
      <c r="AA20" s="5">
        <f t="shared" si="2"/>
        <v>-1</v>
      </c>
      <c r="AB20" s="5">
        <f t="shared" si="3"/>
        <v>0</v>
      </c>
    </row>
    <row r="21" spans="1:28">
      <c r="A21" s="1" t="s">
        <v>49</v>
      </c>
      <c r="B21" s="6">
        <v>80.533299999999997</v>
      </c>
      <c r="C21" s="2">
        <v>240.65</v>
      </c>
      <c r="D21" s="7">
        <v>473228</v>
      </c>
      <c r="E21" s="2">
        <v>0.70720000000000005</v>
      </c>
      <c r="F21" s="2">
        <v>-7.3033000000000001</v>
      </c>
      <c r="G21" s="2">
        <v>40.813299999999998</v>
      </c>
      <c r="H21" s="2">
        <v>246.91</v>
      </c>
      <c r="I21" s="6">
        <v>-2.6013000000000002</v>
      </c>
      <c r="J21" s="6">
        <v>1</v>
      </c>
      <c r="K21" s="2" t="s">
        <v>175</v>
      </c>
      <c r="L21" s="4">
        <v>20</v>
      </c>
      <c r="M21" s="4">
        <f>VLOOKUP($K21,'14.12.2020'!$K$2:$L$500,2,FALSE)</f>
        <v>19</v>
      </c>
      <c r="N21" s="4">
        <f>VLOOKUP($K21,'07.12.2020'!$K$2:$L$500,2,FALSE)</f>
        <v>20</v>
      </c>
      <c r="O21" s="4">
        <f>VLOOKUP($K21,'30.11.2020'!$K$2:$L$500,2,FALSE)</f>
        <v>19</v>
      </c>
      <c r="P21" s="4">
        <f>VLOOKUP($K21,'23.11.2020'!$K$2:$L$500,2,FALSE)</f>
        <v>20</v>
      </c>
      <c r="Q21" s="4">
        <f>VLOOKUP($K21,'16.11.2020'!$K$2:$L$500,2,FALSE)</f>
        <v>20</v>
      </c>
      <c r="R21" s="4">
        <f>VLOOKUP($K21,'09.11.2020'!$K$2:$L$500,2,FALSE)</f>
        <v>20</v>
      </c>
      <c r="S21" s="4">
        <f>VLOOKUP($K21,'02.11.2020'!$K$2:$L$500,2,FALSE)</f>
        <v>20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5">
        <f t="shared" si="0"/>
        <v>-1</v>
      </c>
      <c r="Z21" s="5">
        <f t="shared" si="1"/>
        <v>0</v>
      </c>
      <c r="AA21" s="5">
        <f t="shared" si="2"/>
        <v>-1</v>
      </c>
      <c r="AB21" s="5">
        <f t="shared" si="3"/>
        <v>0</v>
      </c>
    </row>
    <row r="22" spans="1:28">
      <c r="A22" s="1" t="s">
        <v>521</v>
      </c>
      <c r="B22" s="6">
        <v>80.533299999999997</v>
      </c>
      <c r="C22" s="2">
        <v>271.81</v>
      </c>
      <c r="D22" s="7">
        <v>1946811</v>
      </c>
      <c r="E22" s="2">
        <v>7.7115</v>
      </c>
      <c r="F22" s="2">
        <v>20.0945</v>
      </c>
      <c r="G22" s="2">
        <v>130.17189999999999</v>
      </c>
      <c r="H22" s="2">
        <v>230.0701</v>
      </c>
      <c r="I22" s="6">
        <v>15.356299999999999</v>
      </c>
      <c r="J22" s="6">
        <v>1</v>
      </c>
      <c r="K22" s="2" t="s">
        <v>524</v>
      </c>
      <c r="L22" s="4">
        <v>21</v>
      </c>
      <c r="M22" s="4">
        <f>VLOOKUP($K22,'14.12.2020'!$K$2:$L$500,2,FALSE)</f>
        <v>23</v>
      </c>
      <c r="N22" s="4">
        <f>VLOOKUP($K22,'07.12.2020'!$K$2:$L$500,2,FALSE)</f>
        <v>29</v>
      </c>
      <c r="O22" s="4">
        <f>VLOOKUP($K22,'30.11.2020'!$K$2:$L$500,2,FALSE)</f>
        <v>38</v>
      </c>
      <c r="P22" s="4">
        <f>VLOOKUP($K22,'23.11.2020'!$K$2:$L$500,2,FALSE)</f>
        <v>43</v>
      </c>
      <c r="Q22" s="4">
        <f>VLOOKUP($K22,'16.11.2020'!$K$2:$L$500,2,FALSE)</f>
        <v>43</v>
      </c>
      <c r="R22" s="4">
        <f>VLOOKUP($K22,'09.11.2020'!$K$2:$L$500,2,FALSE)</f>
        <v>46</v>
      </c>
      <c r="S22" s="4">
        <f>VLOOKUP($K22,'02.11.2020'!$K$2:$L$500,2,FALSE)</f>
        <v>46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5">
        <f t="shared" si="0"/>
        <v>2</v>
      </c>
      <c r="Z22" s="5">
        <f t="shared" si="1"/>
        <v>8</v>
      </c>
      <c r="AA22" s="5">
        <f t="shared" si="2"/>
        <v>17</v>
      </c>
      <c r="AB22" s="5">
        <f t="shared" si="3"/>
        <v>22</v>
      </c>
    </row>
    <row r="23" spans="1:28">
      <c r="A23" s="1" t="s">
        <v>244</v>
      </c>
      <c r="B23" s="6">
        <v>80.2667</v>
      </c>
      <c r="C23" s="2">
        <v>87.98</v>
      </c>
      <c r="D23" s="7">
        <v>3923064</v>
      </c>
      <c r="E23" s="2">
        <v>-1.5112000000000001</v>
      </c>
      <c r="F23" s="2">
        <v>-4.6700999999999997</v>
      </c>
      <c r="G23" s="2">
        <v>16.668900000000001</v>
      </c>
      <c r="H23" s="2">
        <v>78.64</v>
      </c>
      <c r="I23" s="6">
        <v>10.616099999999999</v>
      </c>
      <c r="J23" s="6">
        <v>1</v>
      </c>
      <c r="K23" s="2" t="s">
        <v>266</v>
      </c>
      <c r="L23" s="4">
        <v>22</v>
      </c>
      <c r="M23" s="4">
        <f>VLOOKUP($K23,'14.12.2020'!$K$2:$L$500,2,FALSE)</f>
        <v>22</v>
      </c>
      <c r="N23" s="4">
        <f>VLOOKUP($K23,'07.12.2020'!$K$2:$L$500,2,FALSE)</f>
        <v>25</v>
      </c>
      <c r="O23" s="4">
        <f>VLOOKUP($K23,'30.11.2020'!$K$2:$L$500,2,FALSE)</f>
        <v>33</v>
      </c>
      <c r="P23" s="4">
        <f>VLOOKUP($K23,'23.11.2020'!$K$2:$L$500,2,FALSE)</f>
        <v>39</v>
      </c>
      <c r="Q23" s="4">
        <f>VLOOKUP($K23,'16.11.2020'!$K$2:$L$500,2,FALSE)</f>
        <v>51</v>
      </c>
      <c r="R23" s="4">
        <f>VLOOKUP($K23,'09.11.2020'!$K$2:$L$500,2,FALSE)</f>
        <v>61</v>
      </c>
      <c r="S23" s="4">
        <f>VLOOKUP($K23,'02.11.2020'!$K$2:$L$500,2,FALSE)</f>
        <v>75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5">
        <f t="shared" si="0"/>
        <v>0</v>
      </c>
      <c r="Z23" s="5">
        <f t="shared" si="1"/>
        <v>3</v>
      </c>
      <c r="AA23" s="5">
        <f t="shared" si="2"/>
        <v>11</v>
      </c>
      <c r="AB23" s="5">
        <f t="shared" si="3"/>
        <v>17</v>
      </c>
    </row>
    <row r="24" spans="1:28">
      <c r="A24" s="1" t="s">
        <v>104</v>
      </c>
      <c r="B24" s="6">
        <v>80.2667</v>
      </c>
      <c r="C24" s="2">
        <v>163.63</v>
      </c>
      <c r="D24" s="7">
        <v>1823839</v>
      </c>
      <c r="E24" s="2">
        <v>2.5701000000000001</v>
      </c>
      <c r="F24" s="2">
        <v>-1.0881000000000001</v>
      </c>
      <c r="G24" s="2">
        <v>23.615600000000001</v>
      </c>
      <c r="H24" s="2">
        <v>156.44</v>
      </c>
      <c r="I24" s="6">
        <v>4.3940999999999999</v>
      </c>
      <c r="J24" s="6">
        <v>0</v>
      </c>
      <c r="K24" s="2" t="s">
        <v>157</v>
      </c>
      <c r="L24" s="4">
        <v>23</v>
      </c>
      <c r="M24" s="4">
        <f>VLOOKUP($K24,'14.12.2020'!$K$2:$L$500,2,FALSE)</f>
        <v>20</v>
      </c>
      <c r="N24" s="4">
        <f>VLOOKUP($K24,'07.12.2020'!$K$2:$L$500,2,FALSE)</f>
        <v>14</v>
      </c>
      <c r="O24" s="4">
        <f>VLOOKUP($K24,'30.11.2020'!$K$2:$L$500,2,FALSE)</f>
        <v>12</v>
      </c>
      <c r="P24" s="4">
        <f>VLOOKUP($K24,'23.11.2020'!$K$2:$L$500,2,FALSE)</f>
        <v>12</v>
      </c>
      <c r="Q24" s="4">
        <f>VLOOKUP($K24,'16.11.2020'!$K$2:$L$500,2,FALSE)</f>
        <v>12</v>
      </c>
      <c r="R24" s="4">
        <f>VLOOKUP($K24,'09.11.2020'!$K$2:$L$500,2,FALSE)</f>
        <v>12</v>
      </c>
      <c r="S24" s="4">
        <f>VLOOKUP($K24,'02.11.2020'!$K$2:$L$500,2,FALSE)</f>
        <v>12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5">
        <f t="shared" si="0"/>
        <v>-3</v>
      </c>
      <c r="Z24" s="5">
        <f t="shared" si="1"/>
        <v>-9</v>
      </c>
      <c r="AA24" s="5">
        <f t="shared" si="2"/>
        <v>-11</v>
      </c>
      <c r="AB24" s="5">
        <f t="shared" si="3"/>
        <v>-11</v>
      </c>
    </row>
    <row r="25" spans="1:28">
      <c r="A25" s="1" t="s">
        <v>258</v>
      </c>
      <c r="B25" s="6">
        <v>79.7333</v>
      </c>
      <c r="C25" s="2">
        <v>204.47</v>
      </c>
      <c r="D25" s="7">
        <v>708296</v>
      </c>
      <c r="E25" s="2">
        <v>5.4023000000000003</v>
      </c>
      <c r="F25" s="2">
        <v>-0.39460000000000001</v>
      </c>
      <c r="G25" s="2">
        <v>36.723500000000001</v>
      </c>
      <c r="H25" s="2">
        <v>191.33</v>
      </c>
      <c r="I25" s="6">
        <v>6.4264000000000001</v>
      </c>
      <c r="J25" s="6">
        <v>1</v>
      </c>
      <c r="K25" s="2" t="s">
        <v>281</v>
      </c>
      <c r="L25" s="4">
        <v>24</v>
      </c>
      <c r="M25" s="4">
        <f>VLOOKUP($K25,'14.12.2020'!$K$2:$L$500,2,FALSE)</f>
        <v>25</v>
      </c>
      <c r="N25" s="4">
        <f>VLOOKUP($K25,'07.12.2020'!$K$2:$L$500,2,FALSE)</f>
        <v>23</v>
      </c>
      <c r="O25" s="4">
        <f>VLOOKUP($K25,'30.11.2020'!$K$2:$L$500,2,FALSE)</f>
        <v>23</v>
      </c>
      <c r="P25" s="4">
        <f>VLOOKUP($K25,'23.11.2020'!$K$2:$L$500,2,FALSE)</f>
        <v>24</v>
      </c>
      <c r="Q25" s="4">
        <f>VLOOKUP($K25,'16.11.2020'!$K$2:$L$500,2,FALSE)</f>
        <v>25</v>
      </c>
      <c r="R25" s="4">
        <f>VLOOKUP($K25,'09.11.2020'!$K$2:$L$500,2,FALSE)</f>
        <v>25</v>
      </c>
      <c r="S25" s="4">
        <f>VLOOKUP($K25,'02.11.2020'!$K$2:$L$500,2,FALSE)</f>
        <v>26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5">
        <f t="shared" si="0"/>
        <v>1</v>
      </c>
      <c r="Z25" s="5">
        <f t="shared" si="1"/>
        <v>-1</v>
      </c>
      <c r="AA25" s="5">
        <f t="shared" si="2"/>
        <v>-1</v>
      </c>
      <c r="AB25" s="5">
        <f t="shared" si="3"/>
        <v>0</v>
      </c>
    </row>
    <row r="26" spans="1:28">
      <c r="A26" s="1" t="s">
        <v>363</v>
      </c>
      <c r="B26" s="6">
        <v>79.599999999999994</v>
      </c>
      <c r="C26" s="2">
        <v>93.27</v>
      </c>
      <c r="D26" s="7">
        <v>1567657</v>
      </c>
      <c r="E26" s="2">
        <v>-1.5516000000000001</v>
      </c>
      <c r="F26" s="2">
        <v>77.928299999999993</v>
      </c>
      <c r="G26" s="2">
        <v>349.92759999999998</v>
      </c>
      <c r="H26" s="2">
        <v>48.05</v>
      </c>
      <c r="I26" s="6">
        <v>48.482900000000001</v>
      </c>
      <c r="J26" s="6">
        <v>1</v>
      </c>
      <c r="K26" s="2" t="s">
        <v>457</v>
      </c>
      <c r="L26" s="4">
        <v>25</v>
      </c>
      <c r="M26" s="4">
        <f>VLOOKUP($K26,'14.12.2020'!$K$2:$L$500,2,FALSE)</f>
        <v>26</v>
      </c>
      <c r="N26" s="4">
        <f>VLOOKUP($K26,'07.12.2020'!$K$2:$L$500,2,FALSE)</f>
        <v>24</v>
      </c>
      <c r="O26" s="4">
        <f>VLOOKUP($K26,'30.11.2020'!$K$2:$L$500,2,FALSE)</f>
        <v>30</v>
      </c>
      <c r="P26" s="4">
        <f>VLOOKUP($K26,'23.11.2020'!$K$2:$L$500,2,FALSE)</f>
        <v>32</v>
      </c>
      <c r="Q26" s="4">
        <f>VLOOKUP($K26,'16.11.2020'!$K$2:$L$500,2,FALSE)</f>
        <v>35</v>
      </c>
      <c r="R26" s="4">
        <f>VLOOKUP($K26,'09.11.2020'!$K$2:$L$500,2,FALSE)</f>
        <v>36</v>
      </c>
      <c r="S26" s="4">
        <f>VLOOKUP($K26,'02.11.2020'!$K$2:$L$500,2,FALSE)</f>
        <v>39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5">
        <f t="shared" si="0"/>
        <v>1</v>
      </c>
      <c r="Z26" s="5">
        <f t="shared" si="1"/>
        <v>-1</v>
      </c>
      <c r="AA26" s="5">
        <f t="shared" si="2"/>
        <v>5</v>
      </c>
      <c r="AB26" s="5">
        <f t="shared" si="3"/>
        <v>7</v>
      </c>
    </row>
    <row r="27" spans="1:28">
      <c r="A27" s="1" t="s">
        <v>64</v>
      </c>
      <c r="B27" s="6">
        <v>79.466700000000003</v>
      </c>
      <c r="C27" s="2">
        <v>324.62</v>
      </c>
      <c r="D27" s="7">
        <v>191272</v>
      </c>
      <c r="E27" s="2">
        <v>2.8580000000000001</v>
      </c>
      <c r="F27" s="2">
        <v>1.8128</v>
      </c>
      <c r="G27" s="2">
        <v>22.1892</v>
      </c>
      <c r="H27" s="2">
        <v>306.90100000000001</v>
      </c>
      <c r="I27" s="6">
        <v>5.4584000000000001</v>
      </c>
      <c r="J27" s="6">
        <v>1</v>
      </c>
      <c r="K27" s="2" t="s">
        <v>131</v>
      </c>
      <c r="L27" s="4">
        <v>26</v>
      </c>
      <c r="M27" s="4">
        <f>VLOOKUP($K27,'14.12.2020'!$K$2:$L$500,2,FALSE)</f>
        <v>27</v>
      </c>
      <c r="N27" s="4">
        <f>VLOOKUP($K27,'07.12.2020'!$K$2:$L$500,2,FALSE)</f>
        <v>26</v>
      </c>
      <c r="O27" s="4">
        <f>VLOOKUP($K27,'30.11.2020'!$K$2:$L$500,2,FALSE)</f>
        <v>25</v>
      </c>
      <c r="P27" s="4">
        <f>VLOOKUP($K27,'23.11.2020'!$K$2:$L$500,2,FALSE)</f>
        <v>27</v>
      </c>
      <c r="Q27" s="4">
        <f>VLOOKUP($K27,'16.11.2020'!$K$2:$L$500,2,FALSE)</f>
        <v>27</v>
      </c>
      <c r="R27" s="4">
        <f>VLOOKUP($K27,'09.11.2020'!$K$2:$L$500,2,FALSE)</f>
        <v>28</v>
      </c>
      <c r="S27" s="4">
        <f>VLOOKUP($K27,'02.11.2020'!$K$2:$L$500,2,FALSE)</f>
        <v>30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5">
        <f t="shared" si="0"/>
        <v>1</v>
      </c>
      <c r="Z27" s="5">
        <f t="shared" si="1"/>
        <v>0</v>
      </c>
      <c r="AA27" s="5">
        <f t="shared" si="2"/>
        <v>-1</v>
      </c>
      <c r="AB27" s="5">
        <f t="shared" si="3"/>
        <v>1</v>
      </c>
    </row>
    <row r="28" spans="1:28">
      <c r="A28" s="1" t="s">
        <v>488</v>
      </c>
      <c r="B28" s="6">
        <v>79.466700000000003</v>
      </c>
      <c r="C28" s="2">
        <v>9.59</v>
      </c>
      <c r="D28" s="7">
        <v>735695</v>
      </c>
      <c r="E28" s="2">
        <v>9.4748999999999999</v>
      </c>
      <c r="F28" s="2">
        <v>-4.3868</v>
      </c>
      <c r="G28" s="2">
        <v>51.740499999999997</v>
      </c>
      <c r="H28" s="2">
        <v>8.5299999999999994</v>
      </c>
      <c r="I28" s="6">
        <v>11.0532</v>
      </c>
      <c r="J28" s="6">
        <v>0</v>
      </c>
      <c r="K28" s="2" t="s">
        <v>489</v>
      </c>
      <c r="L28" s="4">
        <v>27</v>
      </c>
      <c r="M28" s="4">
        <f>VLOOKUP($K28,'14.12.2020'!$K$2:$L$500,2,FALSE)</f>
        <v>24</v>
      </c>
      <c r="N28" s="4">
        <f>VLOOKUP($K28,'07.12.2020'!$K$2:$L$500,2,FALSE)</f>
        <v>22</v>
      </c>
      <c r="O28" s="4">
        <f>VLOOKUP($K28,'30.11.2020'!$K$2:$L$500,2,FALSE)</f>
        <v>22</v>
      </c>
      <c r="P28" s="4">
        <f>VLOOKUP($K28,'23.11.2020'!$K$2:$L$500,2,FALSE)</f>
        <v>22</v>
      </c>
      <c r="Q28" s="4">
        <f>VLOOKUP($K28,'16.11.2020'!$K$2:$L$500,2,FALSE)</f>
        <v>24</v>
      </c>
      <c r="R28" s="4">
        <f>VLOOKUP($K28,'09.11.2020'!$K$2:$L$500,2,FALSE)</f>
        <v>31</v>
      </c>
      <c r="S28" s="4">
        <f>VLOOKUP($K28,'02.11.2020'!$K$2:$L$500,2,FALSE)</f>
        <v>41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5">
        <f t="shared" si="0"/>
        <v>-3</v>
      </c>
      <c r="Z28" s="5">
        <f t="shared" si="1"/>
        <v>-5</v>
      </c>
      <c r="AA28" s="5">
        <f t="shared" si="2"/>
        <v>-5</v>
      </c>
      <c r="AB28" s="5">
        <f t="shared" si="3"/>
        <v>-5</v>
      </c>
    </row>
    <row r="29" spans="1:28">
      <c r="A29" s="1" t="s">
        <v>18</v>
      </c>
      <c r="B29" s="6">
        <v>79.2</v>
      </c>
      <c r="C29" s="2">
        <v>125.32</v>
      </c>
      <c r="D29" s="7">
        <v>922319</v>
      </c>
      <c r="E29" s="2">
        <v>4.4855999999999998</v>
      </c>
      <c r="F29" s="2">
        <v>7.0378999999999996</v>
      </c>
      <c r="G29" s="2">
        <v>32.9514</v>
      </c>
      <c r="H29" s="2">
        <v>101.95</v>
      </c>
      <c r="I29" s="6">
        <v>18.648299999999999</v>
      </c>
      <c r="J29" s="6">
        <v>1</v>
      </c>
      <c r="K29" s="2" t="s">
        <v>110</v>
      </c>
      <c r="L29" s="4">
        <v>28</v>
      </c>
      <c r="M29" s="4">
        <f>VLOOKUP($K29,'14.12.2020'!$K$2:$L$500,2,FALSE)</f>
        <v>28</v>
      </c>
      <c r="N29" s="4">
        <f>VLOOKUP($K29,'07.12.2020'!$K$2:$L$500,2,FALSE)</f>
        <v>27</v>
      </c>
      <c r="O29" s="4">
        <f>VLOOKUP($K29,'30.11.2020'!$K$2:$L$500,2,FALSE)</f>
        <v>27</v>
      </c>
      <c r="P29" s="4">
        <f>VLOOKUP($K29,'23.11.2020'!$K$2:$L$500,2,FALSE)</f>
        <v>28</v>
      </c>
      <c r="Q29" s="4">
        <f>VLOOKUP($K29,'16.11.2020'!$K$2:$L$500,2,FALSE)</f>
        <v>29</v>
      </c>
      <c r="R29" s="4">
        <f>VLOOKUP($K29,'09.11.2020'!$K$2:$L$500,2,FALSE)</f>
        <v>30</v>
      </c>
      <c r="S29" s="4">
        <f>VLOOKUP($K29,'02.11.2020'!$K$2:$L$500,2,FALSE)</f>
        <v>31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5">
        <f t="shared" si="0"/>
        <v>0</v>
      </c>
      <c r="Z29" s="5">
        <f t="shared" si="1"/>
        <v>-1</v>
      </c>
      <c r="AA29" s="5">
        <f t="shared" si="2"/>
        <v>-1</v>
      </c>
      <c r="AB29" s="5">
        <f t="shared" si="3"/>
        <v>0</v>
      </c>
    </row>
    <row r="30" spans="1:28">
      <c r="A30" s="1" t="s">
        <v>16</v>
      </c>
      <c r="B30" s="6">
        <v>79.066699999999997</v>
      </c>
      <c r="C30" s="2">
        <v>357.81</v>
      </c>
      <c r="D30" s="7">
        <v>377603</v>
      </c>
      <c r="E30" s="2">
        <v>6.75</v>
      </c>
      <c r="F30" s="2">
        <v>11.888999999999999</v>
      </c>
      <c r="G30" s="2">
        <v>39.917099999999998</v>
      </c>
      <c r="H30" s="2">
        <v>328.6</v>
      </c>
      <c r="I30" s="6">
        <v>8.1635000000000009</v>
      </c>
      <c r="J30" s="6">
        <v>1</v>
      </c>
      <c r="K30" s="2" t="s">
        <v>160</v>
      </c>
      <c r="L30" s="4">
        <v>29</v>
      </c>
      <c r="M30" s="4">
        <f>VLOOKUP($K30,'14.12.2020'!$K$2:$L$500,2,FALSE)</f>
        <v>29</v>
      </c>
      <c r="N30" s="4">
        <f>VLOOKUP($K30,'07.12.2020'!$K$2:$L$500,2,FALSE)</f>
        <v>30</v>
      </c>
      <c r="O30" s="4">
        <f>VLOOKUP($K30,'30.11.2020'!$K$2:$L$500,2,FALSE)</f>
        <v>28</v>
      </c>
      <c r="P30" s="4">
        <f>VLOOKUP($K30,'23.11.2020'!$K$2:$L$500,2,FALSE)</f>
        <v>25</v>
      </c>
      <c r="Q30" s="4">
        <f>VLOOKUP($K30,'16.11.2020'!$K$2:$L$500,2,FALSE)</f>
        <v>21</v>
      </c>
      <c r="R30" s="4">
        <f>VLOOKUP($K30,'09.11.2020'!$K$2:$L$500,2,FALSE)</f>
        <v>21</v>
      </c>
      <c r="S30" s="4">
        <f>VLOOKUP($K30,'02.11.2020'!$K$2:$L$500,2,FALSE)</f>
        <v>21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5">
        <f t="shared" si="0"/>
        <v>0</v>
      </c>
      <c r="Z30" s="5">
        <f t="shared" si="1"/>
        <v>1</v>
      </c>
      <c r="AA30" s="5">
        <f t="shared" si="2"/>
        <v>-1</v>
      </c>
      <c r="AB30" s="5">
        <f t="shared" si="3"/>
        <v>-4</v>
      </c>
    </row>
    <row r="31" spans="1:28">
      <c r="A31" s="1" t="s">
        <v>364</v>
      </c>
      <c r="B31" s="6">
        <v>79.066699999999997</v>
      </c>
      <c r="C31" s="2">
        <v>226.11</v>
      </c>
      <c r="D31" s="7">
        <v>2597393</v>
      </c>
      <c r="E31" s="2">
        <v>1.0547</v>
      </c>
      <c r="F31" s="2">
        <v>-1.4127000000000001</v>
      </c>
      <c r="G31" s="2">
        <v>47.552900000000001</v>
      </c>
      <c r="H31" s="2">
        <v>212.42</v>
      </c>
      <c r="I31" s="6">
        <v>6.0545999999999998</v>
      </c>
      <c r="J31" s="6">
        <v>0</v>
      </c>
      <c r="K31" s="2" t="s">
        <v>458</v>
      </c>
      <c r="L31" s="4">
        <v>30</v>
      </c>
      <c r="M31" s="4">
        <f>VLOOKUP($K31,'14.12.2020'!$K$2:$L$500,2,FALSE)</f>
        <v>30</v>
      </c>
      <c r="N31" s="4">
        <f>VLOOKUP($K31,'07.12.2020'!$K$2:$L$500,2,FALSE)</f>
        <v>31</v>
      </c>
      <c r="O31" s="4">
        <f>VLOOKUP($K31,'30.11.2020'!$K$2:$L$500,2,FALSE)</f>
        <v>29</v>
      </c>
      <c r="P31" s="4">
        <f>VLOOKUP($K31,'23.11.2020'!$K$2:$L$500,2,FALSE)</f>
        <v>29</v>
      </c>
      <c r="Q31" s="4">
        <f>VLOOKUP($K31,'16.11.2020'!$K$2:$L$500,2,FALSE)</f>
        <v>31</v>
      </c>
      <c r="R31" s="4">
        <f>VLOOKUP($K31,'09.11.2020'!$K$2:$L$500,2,FALSE)</f>
        <v>32</v>
      </c>
      <c r="S31" s="4">
        <f>VLOOKUP($K31,'02.11.2020'!$K$2:$L$500,2,FALSE)</f>
        <v>34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5">
        <f t="shared" si="0"/>
        <v>0</v>
      </c>
      <c r="Z31" s="5">
        <f t="shared" si="1"/>
        <v>1</v>
      </c>
      <c r="AA31" s="5">
        <f t="shared" si="2"/>
        <v>-1</v>
      </c>
      <c r="AB31" s="5">
        <f t="shared" si="3"/>
        <v>-1</v>
      </c>
    </row>
    <row r="32" spans="1:28">
      <c r="A32" s="1" t="s">
        <v>323</v>
      </c>
      <c r="B32" s="6">
        <v>78.933300000000003</v>
      </c>
      <c r="C32" s="2">
        <v>367</v>
      </c>
      <c r="D32" s="7">
        <v>2554264</v>
      </c>
      <c r="E32" s="2">
        <v>-2.1594000000000002</v>
      </c>
      <c r="F32" s="2">
        <v>-1.3895</v>
      </c>
      <c r="G32" s="2">
        <v>28.401</v>
      </c>
      <c r="H32" s="2">
        <v>351.38600000000002</v>
      </c>
      <c r="I32" s="6">
        <v>4.2545000000000002</v>
      </c>
      <c r="J32" s="6">
        <v>1</v>
      </c>
      <c r="K32" s="2" t="s">
        <v>416</v>
      </c>
      <c r="L32" s="4">
        <v>31</v>
      </c>
      <c r="M32" s="4">
        <f>VLOOKUP($K32,'14.12.2020'!$K$2:$L$500,2,FALSE)</f>
        <v>31</v>
      </c>
      <c r="N32" s="4">
        <f>VLOOKUP($K32,'07.12.2020'!$K$2:$L$500,2,FALSE)</f>
        <v>32</v>
      </c>
      <c r="O32" s="4">
        <f>VLOOKUP($K32,'30.11.2020'!$K$2:$L$500,2,FALSE)</f>
        <v>31</v>
      </c>
      <c r="P32" s="4">
        <f>VLOOKUP($K32,'23.11.2020'!$K$2:$L$500,2,FALSE)</f>
        <v>35</v>
      </c>
      <c r="Q32" s="4">
        <f>VLOOKUP($K32,'16.11.2020'!$K$2:$L$500,2,FALSE)</f>
        <v>32</v>
      </c>
      <c r="R32" s="4">
        <f>VLOOKUP($K32,'09.11.2020'!$K$2:$L$500,2,FALSE)</f>
        <v>34</v>
      </c>
      <c r="S32" s="4">
        <f>VLOOKUP($K32,'02.11.2020'!$K$2:$L$500,2,FALSE)</f>
        <v>37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5">
        <f t="shared" si="0"/>
        <v>0</v>
      </c>
      <c r="Z32" s="5">
        <f t="shared" si="1"/>
        <v>1</v>
      </c>
      <c r="AA32" s="5">
        <f t="shared" si="2"/>
        <v>0</v>
      </c>
      <c r="AB32" s="5">
        <f t="shared" si="3"/>
        <v>4</v>
      </c>
    </row>
    <row r="33" spans="1:28">
      <c r="A33" s="1" t="s">
        <v>202</v>
      </c>
      <c r="B33" s="6">
        <v>78.933300000000003</v>
      </c>
      <c r="C33" s="2">
        <v>294.72000000000003</v>
      </c>
      <c r="D33" s="7">
        <v>352748</v>
      </c>
      <c r="E33" s="2">
        <v>0.96260000000000001</v>
      </c>
      <c r="F33" s="2">
        <v>15.8855</v>
      </c>
      <c r="G33" s="2">
        <v>79.193799999999996</v>
      </c>
      <c r="H33" s="2">
        <v>241.24</v>
      </c>
      <c r="I33" s="6">
        <v>18.146000000000001</v>
      </c>
      <c r="J33" s="6">
        <v>1</v>
      </c>
      <c r="K33" s="2" t="s">
        <v>211</v>
      </c>
      <c r="L33" s="4">
        <v>32</v>
      </c>
      <c r="M33" s="4">
        <f>VLOOKUP($K33,'14.12.2020'!$K$2:$L$500,2,FALSE)</f>
        <v>32</v>
      </c>
      <c r="N33" s="4">
        <f>VLOOKUP($K33,'07.12.2020'!$K$2:$L$500,2,FALSE)</f>
        <v>33</v>
      </c>
      <c r="O33" s="4">
        <f>VLOOKUP($K33,'30.11.2020'!$K$2:$L$500,2,FALSE)</f>
        <v>32</v>
      </c>
      <c r="P33" s="4">
        <f>VLOOKUP($K33,'23.11.2020'!$K$2:$L$500,2,FALSE)</f>
        <v>31</v>
      </c>
      <c r="Q33" s="4">
        <f>VLOOKUP($K33,'16.11.2020'!$K$2:$L$500,2,FALSE)</f>
        <v>34</v>
      </c>
      <c r="R33" s="4">
        <f>VLOOKUP($K33,'09.11.2020'!$K$2:$L$500,2,FALSE)</f>
        <v>35</v>
      </c>
      <c r="S33" s="4">
        <f>VLOOKUP($K33,'02.11.2020'!$K$2:$L$500,2,FALSE)</f>
        <v>38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5">
        <f t="shared" si="0"/>
        <v>0</v>
      </c>
      <c r="Z33" s="5">
        <f t="shared" si="1"/>
        <v>1</v>
      </c>
      <c r="AA33" s="5">
        <f t="shared" si="2"/>
        <v>0</v>
      </c>
      <c r="AB33" s="5">
        <f t="shared" si="3"/>
        <v>-1</v>
      </c>
    </row>
    <row r="34" spans="1:28">
      <c r="A34" s="1" t="s">
        <v>82</v>
      </c>
      <c r="B34" s="6">
        <v>78.933300000000003</v>
      </c>
      <c r="C34" s="2">
        <v>565.42999999999995</v>
      </c>
      <c r="D34" s="7">
        <v>1237949</v>
      </c>
      <c r="E34" s="2">
        <v>5.2237</v>
      </c>
      <c r="F34" s="2">
        <v>10.1988</v>
      </c>
      <c r="G34" s="2">
        <v>99.58</v>
      </c>
      <c r="H34" s="2">
        <v>472.01</v>
      </c>
      <c r="I34" s="6">
        <v>16.521899999999999</v>
      </c>
      <c r="J34" s="6">
        <v>1</v>
      </c>
      <c r="K34" s="2" t="s">
        <v>139</v>
      </c>
      <c r="L34" s="4">
        <v>33</v>
      </c>
      <c r="M34" s="4">
        <f>VLOOKUP($K34,'14.12.2020'!$K$2:$L$500,2,FALSE)</f>
        <v>33</v>
      </c>
      <c r="N34" s="4">
        <f>VLOOKUP($K34,'07.12.2020'!$K$2:$L$500,2,FALSE)</f>
        <v>34</v>
      </c>
      <c r="O34" s="4">
        <f>VLOOKUP($K34,'30.11.2020'!$K$2:$L$500,2,FALSE)</f>
        <v>34</v>
      </c>
      <c r="P34" s="4">
        <f>VLOOKUP($K34,'23.11.2020'!$K$2:$L$500,2,FALSE)</f>
        <v>37</v>
      </c>
      <c r="Q34" s="4">
        <f>VLOOKUP($K34,'16.11.2020'!$K$2:$L$500,2,FALSE)</f>
        <v>39</v>
      </c>
      <c r="R34" s="4">
        <f>VLOOKUP($K34,'09.11.2020'!$K$2:$L$500,2,FALSE)</f>
        <v>40</v>
      </c>
      <c r="S34" s="4">
        <f>VLOOKUP($K34,'02.11.2020'!$K$2:$L$500,2,FALSE)</f>
        <v>43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5">
        <f t="shared" si="0"/>
        <v>0</v>
      </c>
      <c r="Z34" s="5">
        <f t="shared" si="1"/>
        <v>1</v>
      </c>
      <c r="AA34" s="5">
        <f t="shared" si="2"/>
        <v>1</v>
      </c>
      <c r="AB34" s="5">
        <f t="shared" si="3"/>
        <v>4</v>
      </c>
    </row>
    <row r="35" spans="1:28">
      <c r="A35" s="1" t="s">
        <v>337</v>
      </c>
      <c r="B35" s="6">
        <v>78.933300000000003</v>
      </c>
      <c r="C35" s="2">
        <v>170.42</v>
      </c>
      <c r="D35" s="7">
        <v>4576922</v>
      </c>
      <c r="E35" s="2">
        <v>-0.75129999999999997</v>
      </c>
      <c r="F35" s="2">
        <v>4.5265000000000004</v>
      </c>
      <c r="G35" s="2">
        <v>32.7879</v>
      </c>
      <c r="H35" s="2">
        <v>150.80000000000001</v>
      </c>
      <c r="I35" s="6">
        <v>11.512700000000001</v>
      </c>
      <c r="J35" s="6">
        <v>1</v>
      </c>
      <c r="K35" s="2" t="s">
        <v>430</v>
      </c>
      <c r="L35" s="4">
        <v>34</v>
      </c>
      <c r="M35" s="4">
        <f>VLOOKUP($K35,'14.12.2020'!$K$2:$L$500,2,FALSE)</f>
        <v>34</v>
      </c>
      <c r="N35" s="4">
        <f>VLOOKUP($K35,'07.12.2020'!$K$2:$L$500,2,FALSE)</f>
        <v>35</v>
      </c>
      <c r="O35" s="4">
        <f>VLOOKUP($K35,'30.11.2020'!$K$2:$L$500,2,FALSE)</f>
        <v>35</v>
      </c>
      <c r="P35" s="4">
        <f>VLOOKUP($K35,'23.11.2020'!$K$2:$L$500,2,FALSE)</f>
        <v>33</v>
      </c>
      <c r="Q35" s="4">
        <f>VLOOKUP($K35,'16.11.2020'!$K$2:$L$500,2,FALSE)</f>
        <v>37</v>
      </c>
      <c r="R35" s="4">
        <f>VLOOKUP($K35,'09.11.2020'!$K$2:$L$500,2,FALSE)</f>
        <v>41</v>
      </c>
      <c r="S35" s="4">
        <f>VLOOKUP($K35,'02.11.2020'!$K$2:$L$500,2,FALSE)</f>
        <v>44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5">
        <f t="shared" si="0"/>
        <v>0</v>
      </c>
      <c r="Z35" s="5">
        <f t="shared" si="1"/>
        <v>1</v>
      </c>
      <c r="AA35" s="5">
        <f t="shared" si="2"/>
        <v>1</v>
      </c>
      <c r="AB35" s="5">
        <f t="shared" si="3"/>
        <v>-1</v>
      </c>
    </row>
    <row r="36" spans="1:28">
      <c r="A36" s="1" t="s">
        <v>33</v>
      </c>
      <c r="B36" s="6">
        <v>78.8</v>
      </c>
      <c r="C36" s="2">
        <v>346.53</v>
      </c>
      <c r="D36" s="7">
        <v>318636</v>
      </c>
      <c r="E36" s="2">
        <v>7.8860000000000001</v>
      </c>
      <c r="F36" s="2">
        <v>4.4961000000000002</v>
      </c>
      <c r="G36" s="2">
        <v>63.999099999999999</v>
      </c>
      <c r="H36" s="2">
        <v>311.81900000000002</v>
      </c>
      <c r="I36" s="6">
        <v>10.0167</v>
      </c>
      <c r="J36" s="6">
        <v>1</v>
      </c>
      <c r="K36" s="2" t="s">
        <v>187</v>
      </c>
      <c r="L36" s="4">
        <v>35</v>
      </c>
      <c r="M36" s="4">
        <f>VLOOKUP($K36,'14.12.2020'!$K$2:$L$500,2,FALSE)</f>
        <v>35</v>
      </c>
      <c r="N36" s="4">
        <f>VLOOKUP($K36,'07.12.2020'!$K$2:$L$500,2,FALSE)</f>
        <v>28</v>
      </c>
      <c r="O36" s="4">
        <f>VLOOKUP($K36,'30.11.2020'!$K$2:$L$500,2,FALSE)</f>
        <v>26</v>
      </c>
      <c r="P36" s="4">
        <f>VLOOKUP($K36,'23.11.2020'!$K$2:$L$500,2,FALSE)</f>
        <v>23</v>
      </c>
      <c r="Q36" s="4">
        <f>VLOOKUP($K36,'16.11.2020'!$K$2:$L$500,2,FALSE)</f>
        <v>23</v>
      </c>
      <c r="R36" s="4">
        <f>VLOOKUP($K36,'09.11.2020'!$K$2:$L$500,2,FALSE)</f>
        <v>23</v>
      </c>
      <c r="S36" s="4">
        <f>VLOOKUP($K36,'02.11.2020'!$K$2:$L$500,2,FALSE)</f>
        <v>27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5">
        <f t="shared" si="0"/>
        <v>0</v>
      </c>
      <c r="Z36" s="5">
        <f t="shared" si="1"/>
        <v>-7</v>
      </c>
      <c r="AA36" s="5">
        <f t="shared" si="2"/>
        <v>-9</v>
      </c>
      <c r="AB36" s="5">
        <f t="shared" si="3"/>
        <v>-12</v>
      </c>
    </row>
    <row r="37" spans="1:28">
      <c r="A37" s="1" t="s">
        <v>59</v>
      </c>
      <c r="B37" s="6">
        <v>78.8</v>
      </c>
      <c r="C37" s="2">
        <v>358.89</v>
      </c>
      <c r="D37" s="7">
        <v>723012</v>
      </c>
      <c r="E37" s="2">
        <v>5.6055999999999999</v>
      </c>
      <c r="F37" s="2">
        <v>10.915699999999999</v>
      </c>
      <c r="G37" s="2">
        <v>53.496400000000001</v>
      </c>
      <c r="H37" s="2">
        <v>306.24</v>
      </c>
      <c r="I37" s="6">
        <v>14.670199999999999</v>
      </c>
      <c r="J37" s="6">
        <v>1</v>
      </c>
      <c r="K37" s="2" t="s">
        <v>126</v>
      </c>
      <c r="L37" s="4">
        <v>36</v>
      </c>
      <c r="M37" s="4">
        <f>VLOOKUP($K37,'14.12.2020'!$K$2:$L$500,2,FALSE)</f>
        <v>36</v>
      </c>
      <c r="N37" s="4">
        <f>VLOOKUP($K37,'07.12.2020'!$K$2:$L$500,2,FALSE)</f>
        <v>36</v>
      </c>
      <c r="O37" s="4">
        <f>VLOOKUP($K37,'30.11.2020'!$K$2:$L$500,2,FALSE)</f>
        <v>36</v>
      </c>
      <c r="P37" s="4">
        <f>VLOOKUP($K37,'23.11.2020'!$K$2:$L$500,2,FALSE)</f>
        <v>30</v>
      </c>
      <c r="Q37" s="4">
        <f>VLOOKUP($K37,'16.11.2020'!$K$2:$L$500,2,FALSE)</f>
        <v>36</v>
      </c>
      <c r="R37" s="4">
        <f>VLOOKUP($K37,'09.11.2020'!$K$2:$L$500,2,FALSE)</f>
        <v>37</v>
      </c>
      <c r="S37" s="4">
        <f>VLOOKUP($K37,'02.11.2020'!$K$2:$L$500,2,FALSE)</f>
        <v>40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5">
        <f t="shared" si="0"/>
        <v>0</v>
      </c>
      <c r="Z37" s="5">
        <f t="shared" si="1"/>
        <v>0</v>
      </c>
      <c r="AA37" s="5">
        <f t="shared" si="2"/>
        <v>0</v>
      </c>
      <c r="AB37" s="5">
        <f t="shared" si="3"/>
        <v>-6</v>
      </c>
    </row>
    <row r="38" spans="1:28">
      <c r="A38" s="1" t="s">
        <v>94</v>
      </c>
      <c r="B38" s="6">
        <v>78.666700000000006</v>
      </c>
      <c r="C38" s="2">
        <v>448.81</v>
      </c>
      <c r="D38" s="7">
        <v>260943</v>
      </c>
      <c r="E38" s="2">
        <v>-0.44140000000000001</v>
      </c>
      <c r="F38" s="2">
        <v>8.4946999999999999</v>
      </c>
      <c r="G38" s="2">
        <v>50.906199999999998</v>
      </c>
      <c r="H38" s="2">
        <v>405.19499999999999</v>
      </c>
      <c r="I38" s="6">
        <v>9.7179000000000002</v>
      </c>
      <c r="J38" s="6">
        <v>1</v>
      </c>
      <c r="K38" s="2" t="s">
        <v>149</v>
      </c>
      <c r="L38" s="4">
        <v>37</v>
      </c>
      <c r="M38" s="4">
        <f>VLOOKUP($K38,'14.12.2020'!$K$2:$L$500,2,FALSE)</f>
        <v>37</v>
      </c>
      <c r="N38" s="4">
        <f>VLOOKUP($K38,'07.12.2020'!$K$2:$L$500,2,FALSE)</f>
        <v>37</v>
      </c>
      <c r="O38" s="4">
        <f>VLOOKUP($K38,'30.11.2020'!$K$2:$L$500,2,FALSE)</f>
        <v>37</v>
      </c>
      <c r="P38" s="4">
        <f>VLOOKUP($K38,'23.11.2020'!$K$2:$L$500,2,FALSE)</f>
        <v>36</v>
      </c>
      <c r="Q38" s="4">
        <f>VLOOKUP($K38,'16.11.2020'!$K$2:$L$500,2,FALSE)</f>
        <v>40</v>
      </c>
      <c r="R38" s="4">
        <f>VLOOKUP($K38,'09.11.2020'!$K$2:$L$500,2,FALSE)</f>
        <v>43</v>
      </c>
      <c r="S38" s="4">
        <f>VLOOKUP($K38,'02.11.2020'!$K$2:$L$500,2,FALSE)</f>
        <v>47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5">
        <f t="shared" si="0"/>
        <v>0</v>
      </c>
      <c r="Z38" s="5">
        <f t="shared" si="1"/>
        <v>0</v>
      </c>
      <c r="AA38" s="5">
        <f t="shared" si="2"/>
        <v>0</v>
      </c>
      <c r="AB38" s="5">
        <f t="shared" si="3"/>
        <v>-1</v>
      </c>
    </row>
    <row r="39" spans="1:28">
      <c r="A39" s="1" t="s">
        <v>203</v>
      </c>
      <c r="B39" s="6">
        <v>78.400000000000006</v>
      </c>
      <c r="C39" s="2">
        <v>64.38</v>
      </c>
      <c r="D39" s="7">
        <v>1058243</v>
      </c>
      <c r="E39" s="2">
        <v>3.1564999999999999</v>
      </c>
      <c r="F39" s="2">
        <v>11</v>
      </c>
      <c r="G39" s="2">
        <v>60.8294</v>
      </c>
      <c r="H39" s="2">
        <v>58.28</v>
      </c>
      <c r="I39" s="6">
        <v>9.4749999999999996</v>
      </c>
      <c r="J39" s="6">
        <v>1</v>
      </c>
      <c r="K39" s="2" t="s">
        <v>209</v>
      </c>
      <c r="L39" s="4">
        <v>38</v>
      </c>
      <c r="M39" s="4">
        <f>VLOOKUP($K39,'14.12.2020'!$K$2:$L$500,2,FALSE)</f>
        <v>38</v>
      </c>
      <c r="N39" s="4">
        <f>VLOOKUP($K39,'07.12.2020'!$K$2:$L$500,2,FALSE)</f>
        <v>38</v>
      </c>
      <c r="O39" s="4">
        <f>VLOOKUP($K39,'30.11.2020'!$K$2:$L$500,2,FALSE)</f>
        <v>39</v>
      </c>
      <c r="P39" s="4">
        <f>VLOOKUP($K39,'23.11.2020'!$K$2:$L$500,2,FALSE)</f>
        <v>42</v>
      </c>
      <c r="Q39" s="4">
        <f>VLOOKUP($K39,'16.11.2020'!$K$2:$L$500,2,FALSE)</f>
        <v>42</v>
      </c>
      <c r="R39" s="4">
        <f>VLOOKUP($K39,'09.11.2020'!$K$2:$L$500,2,FALSE)</f>
        <v>45</v>
      </c>
      <c r="S39" s="4">
        <f>VLOOKUP($K39,'02.11.2020'!$K$2:$L$500,2,FALSE)</f>
        <v>45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5">
        <f t="shared" si="0"/>
        <v>0</v>
      </c>
      <c r="Z39" s="5">
        <f t="shared" si="1"/>
        <v>0</v>
      </c>
      <c r="AA39" s="5">
        <f t="shared" si="2"/>
        <v>1</v>
      </c>
      <c r="AB39" s="5">
        <f t="shared" si="3"/>
        <v>4</v>
      </c>
    </row>
    <row r="40" spans="1:28">
      <c r="A40" s="1" t="s">
        <v>237</v>
      </c>
      <c r="B40" s="6">
        <v>78.2667</v>
      </c>
      <c r="C40" s="2">
        <v>80.16</v>
      </c>
      <c r="D40" s="7">
        <v>1232494</v>
      </c>
      <c r="E40" s="2">
        <v>8.2365999999999993</v>
      </c>
      <c r="F40" s="2">
        <v>13.2363</v>
      </c>
      <c r="G40" s="2">
        <v>25.721499999999999</v>
      </c>
      <c r="H40" s="2">
        <v>56.05</v>
      </c>
      <c r="I40" s="6">
        <v>30.077400000000001</v>
      </c>
      <c r="J40" s="6">
        <v>1</v>
      </c>
      <c r="K40" s="2" t="s">
        <v>271</v>
      </c>
      <c r="L40" s="4">
        <v>39</v>
      </c>
      <c r="M40" s="4">
        <f>VLOOKUP($K40,'14.12.2020'!$K$2:$L$500,2,FALSE)</f>
        <v>42</v>
      </c>
      <c r="N40" s="4">
        <f>VLOOKUP($K40,'07.12.2020'!$K$2:$L$500,2,FALSE)</f>
        <v>54</v>
      </c>
      <c r="O40" s="4">
        <f>VLOOKUP($K40,'30.11.2020'!$K$2:$L$500,2,FALSE)</f>
        <v>54</v>
      </c>
      <c r="P40" s="4">
        <f>VLOOKUP($K40,'23.11.2020'!$K$2:$L$500,2,FALSE)</f>
        <v>60</v>
      </c>
      <c r="Q40" s="4">
        <f>VLOOKUP($K40,'16.11.2020'!$K$2:$L$500,2,FALSE)</f>
        <v>61</v>
      </c>
      <c r="R40" s="4">
        <f>VLOOKUP($K40,'09.11.2020'!$K$2:$L$500,2,FALSE)</f>
        <v>63</v>
      </c>
      <c r="S40" s="4">
        <f>VLOOKUP($K40,'02.11.2020'!$K$2:$L$500,2,FALSE)</f>
        <v>65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5">
        <f t="shared" si="0"/>
        <v>3</v>
      </c>
      <c r="Z40" s="5">
        <f t="shared" si="1"/>
        <v>15</v>
      </c>
      <c r="AA40" s="5">
        <f t="shared" si="2"/>
        <v>15</v>
      </c>
      <c r="AB40" s="5">
        <f t="shared" si="3"/>
        <v>21</v>
      </c>
    </row>
    <row r="41" spans="1:28">
      <c r="A41" s="1" t="s">
        <v>328</v>
      </c>
      <c r="B41" s="6">
        <v>78</v>
      </c>
      <c r="C41" s="2">
        <v>86.82</v>
      </c>
      <c r="D41" s="7">
        <v>2519587</v>
      </c>
      <c r="E41" s="2">
        <v>3.1360999999999999</v>
      </c>
      <c r="F41" s="2">
        <v>1.9253</v>
      </c>
      <c r="G41" s="2">
        <v>9.7507000000000001</v>
      </c>
      <c r="H41" s="2">
        <v>78.34</v>
      </c>
      <c r="I41" s="6">
        <v>9.7673000000000005</v>
      </c>
      <c r="J41" s="6">
        <v>1</v>
      </c>
      <c r="K41" s="2" t="s">
        <v>421</v>
      </c>
      <c r="L41" s="4">
        <v>40</v>
      </c>
      <c r="M41" s="4">
        <f>VLOOKUP($K41,'14.12.2020'!$K$2:$L$500,2,FALSE)</f>
        <v>39</v>
      </c>
      <c r="N41" s="4">
        <f>VLOOKUP($K41,'07.12.2020'!$K$2:$L$500,2,FALSE)</f>
        <v>39</v>
      </c>
      <c r="O41" s="4">
        <f>VLOOKUP($K41,'30.11.2020'!$K$2:$L$500,2,FALSE)</f>
        <v>41</v>
      </c>
      <c r="P41" s="4">
        <f>VLOOKUP($K41,'23.11.2020'!$K$2:$L$500,2,FALSE)</f>
        <v>40</v>
      </c>
      <c r="Q41" s="4">
        <f>VLOOKUP($K41,'16.11.2020'!$K$2:$L$500,2,FALSE)</f>
        <v>48</v>
      </c>
      <c r="R41" s="4">
        <f>VLOOKUP($K41,'09.11.2020'!$K$2:$L$500,2,FALSE)</f>
        <v>59</v>
      </c>
      <c r="S41" s="4">
        <f>VLOOKUP($K41,'02.11.2020'!$K$2:$L$500,2,FALSE)</f>
        <v>60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5">
        <f t="shared" si="0"/>
        <v>-1</v>
      </c>
      <c r="Z41" s="5">
        <f t="shared" si="1"/>
        <v>-1</v>
      </c>
      <c r="AA41" s="5">
        <f t="shared" si="2"/>
        <v>1</v>
      </c>
      <c r="AB41" s="5">
        <f t="shared" si="3"/>
        <v>0</v>
      </c>
    </row>
    <row r="42" spans="1:28">
      <c r="A42" s="1" t="s">
        <v>30</v>
      </c>
      <c r="B42" s="6">
        <v>77.866699999999994</v>
      </c>
      <c r="C42" s="2">
        <v>366.9</v>
      </c>
      <c r="D42" s="7">
        <v>1395816</v>
      </c>
      <c r="E42" s="2">
        <v>15.2216</v>
      </c>
      <c r="F42" s="2">
        <v>21.117100000000001</v>
      </c>
      <c r="G42" s="2">
        <v>146.65549999999999</v>
      </c>
      <c r="H42" s="2">
        <v>298.25</v>
      </c>
      <c r="I42" s="6">
        <v>18.710799999999999</v>
      </c>
      <c r="J42" s="6">
        <v>1</v>
      </c>
      <c r="K42" s="2" t="s">
        <v>169</v>
      </c>
      <c r="L42" s="4">
        <v>41</v>
      </c>
      <c r="M42" s="4">
        <f>VLOOKUP($K42,'14.12.2020'!$K$2:$L$500,2,FALSE)</f>
        <v>40</v>
      </c>
      <c r="N42" s="4">
        <f>VLOOKUP($K42,'07.12.2020'!$K$2:$L$500,2,FALSE)</f>
        <v>40</v>
      </c>
      <c r="O42" s="4">
        <f>VLOOKUP($K42,'30.11.2020'!$K$2:$L$500,2,FALSE)</f>
        <v>44</v>
      </c>
      <c r="P42" s="4">
        <f>VLOOKUP($K42,'23.11.2020'!$K$2:$L$500,2,FALSE)</f>
        <v>41</v>
      </c>
      <c r="Q42" s="4">
        <f>VLOOKUP($K42,'16.11.2020'!$K$2:$L$500,2,FALSE)</f>
        <v>33</v>
      </c>
      <c r="R42" s="4">
        <f>VLOOKUP($K42,'09.11.2020'!$K$2:$L$500,2,FALSE)</f>
        <v>27</v>
      </c>
      <c r="S42" s="4">
        <f>VLOOKUP($K42,'02.11.2020'!$K$2:$L$500,2,FALSE)</f>
        <v>24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5">
        <f t="shared" si="0"/>
        <v>-1</v>
      </c>
      <c r="Z42" s="5">
        <f t="shared" si="1"/>
        <v>-1</v>
      </c>
      <c r="AA42" s="5">
        <f t="shared" si="2"/>
        <v>3</v>
      </c>
      <c r="AB42" s="5">
        <f t="shared" si="3"/>
        <v>0</v>
      </c>
    </row>
    <row r="43" spans="1:28">
      <c r="A43" s="1" t="s">
        <v>565</v>
      </c>
      <c r="B43" s="6">
        <v>77.7333</v>
      </c>
      <c r="C43" s="2">
        <v>115.16</v>
      </c>
      <c r="D43" s="7">
        <v>116116</v>
      </c>
      <c r="E43" s="2">
        <v>9.9064999999999994</v>
      </c>
      <c r="F43" s="2">
        <v>15.506500000000001</v>
      </c>
      <c r="G43" s="2">
        <v>24.929500000000001</v>
      </c>
      <c r="H43" s="2">
        <v>93.5</v>
      </c>
      <c r="I43" s="6">
        <v>18.808599999999998</v>
      </c>
      <c r="J43" s="6">
        <v>1</v>
      </c>
      <c r="K43" s="2" t="s">
        <v>573</v>
      </c>
      <c r="L43" s="4">
        <v>42</v>
      </c>
      <c r="M43" s="4">
        <f>VLOOKUP($K43,'14.12.2020'!$K$2:$L$500,2,FALSE)</f>
        <v>55</v>
      </c>
      <c r="N43" s="4">
        <f>VLOOKUP($K43,'07.12.2020'!$K$2:$L$500,2,FALSE)</f>
        <v>59</v>
      </c>
      <c r="O43" s="4">
        <f>VLOOKUP($K43,'30.11.2020'!$K$2:$L$500,2,FALSE)</f>
        <v>74</v>
      </c>
      <c r="P43" s="4">
        <f>VLOOKUP($K43,'23.11.2020'!$K$2:$L$500,2,FALSE)</f>
        <v>96</v>
      </c>
      <c r="Q43" s="4">
        <f>VLOOKUP($K43,'16.11.2020'!$K$2:$L$500,2,FALSE)</f>
        <v>113</v>
      </c>
      <c r="R43" s="4">
        <f>VLOOKUP($K43,'09.11.2020'!$K$2:$L$500,2,FALSE)</f>
        <v>125</v>
      </c>
      <c r="S43" s="4">
        <f>VLOOKUP($K43,'02.11.2020'!$K$2:$L$500,2,FALSE)</f>
        <v>150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5">
        <f t="shared" si="0"/>
        <v>13</v>
      </c>
      <c r="Z43" s="5">
        <f t="shared" si="1"/>
        <v>17</v>
      </c>
      <c r="AA43" s="5">
        <f t="shared" si="2"/>
        <v>32</v>
      </c>
      <c r="AB43" s="5">
        <f t="shared" si="3"/>
        <v>54</v>
      </c>
    </row>
    <row r="44" spans="1:28">
      <c r="A44" s="1" t="s">
        <v>19</v>
      </c>
      <c r="B44" s="6">
        <v>77.7333</v>
      </c>
      <c r="C44" s="2">
        <v>247.78</v>
      </c>
      <c r="D44" s="7">
        <v>1897468</v>
      </c>
      <c r="E44" s="2">
        <v>6.7971000000000004</v>
      </c>
      <c r="F44" s="2">
        <v>26.0839</v>
      </c>
      <c r="G44" s="2">
        <v>105.2008</v>
      </c>
      <c r="H44" s="2">
        <v>220.36</v>
      </c>
      <c r="I44" s="6">
        <v>11.0663</v>
      </c>
      <c r="J44" s="6">
        <v>1</v>
      </c>
      <c r="K44" s="2" t="s">
        <v>162</v>
      </c>
      <c r="L44" s="4">
        <v>43</v>
      </c>
      <c r="M44" s="4">
        <f>VLOOKUP($K44,'14.12.2020'!$K$2:$L$500,2,FALSE)</f>
        <v>41</v>
      </c>
      <c r="N44" s="4">
        <f>VLOOKUP($K44,'07.12.2020'!$K$2:$L$500,2,FALSE)</f>
        <v>42</v>
      </c>
      <c r="O44" s="4">
        <f>VLOOKUP($K44,'30.11.2020'!$K$2:$L$500,2,FALSE)</f>
        <v>45</v>
      </c>
      <c r="P44" s="4">
        <f>VLOOKUP($K44,'23.11.2020'!$K$2:$L$500,2,FALSE)</f>
        <v>49</v>
      </c>
      <c r="Q44" s="4">
        <f>VLOOKUP($K44,'16.11.2020'!$K$2:$L$500,2,FALSE)</f>
        <v>50</v>
      </c>
      <c r="R44" s="4">
        <f>VLOOKUP($K44,'09.11.2020'!$K$2:$L$500,2,FALSE)</f>
        <v>49</v>
      </c>
      <c r="S44" s="4">
        <f>VLOOKUP($K44,'02.11.2020'!$K$2:$L$500,2,FALSE)</f>
        <v>52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5">
        <f t="shared" si="0"/>
        <v>-2</v>
      </c>
      <c r="Z44" s="5">
        <f t="shared" si="1"/>
        <v>-1</v>
      </c>
      <c r="AA44" s="5">
        <f t="shared" si="2"/>
        <v>2</v>
      </c>
      <c r="AB44" s="5">
        <f t="shared" si="3"/>
        <v>6</v>
      </c>
    </row>
    <row r="45" spans="1:28">
      <c r="A45" s="1" t="s">
        <v>592</v>
      </c>
      <c r="B45" s="6">
        <v>77.7333</v>
      </c>
      <c r="C45" s="2">
        <v>1418.5699</v>
      </c>
      <c r="D45" s="7">
        <v>281398</v>
      </c>
      <c r="E45" s="2">
        <v>9.1207999999999991</v>
      </c>
      <c r="F45" s="2">
        <v>11.8323</v>
      </c>
      <c r="G45" s="2">
        <v>71.264899999999997</v>
      </c>
      <c r="H45" s="2">
        <v>1220.2</v>
      </c>
      <c r="I45" s="6">
        <v>13.9838</v>
      </c>
      <c r="J45" s="6">
        <v>1</v>
      </c>
      <c r="K45" s="2" t="s">
        <v>596</v>
      </c>
      <c r="L45" s="4">
        <v>44</v>
      </c>
      <c r="M45" s="4">
        <f>VLOOKUP($K45,'14.12.2020'!$K$2:$L$500,2,FALSE)</f>
        <v>56</v>
      </c>
      <c r="N45" s="4">
        <f>VLOOKUP($K45,'07.12.2020'!$K$2:$L$500,2,FALSE)</f>
        <v>60</v>
      </c>
      <c r="O45" s="4">
        <f>VLOOKUP($K45,'30.11.2020'!$K$2:$L$500,2,FALSE)</f>
        <v>55</v>
      </c>
      <c r="P45" s="4">
        <f>VLOOKUP($K45,'23.11.2020'!$K$2:$L$500,2,FALSE)</f>
        <v>55</v>
      </c>
      <c r="Q45" s="4">
        <f>VLOOKUP($K45,'16.11.2020'!$K$2:$L$500,2,FALSE)</f>
        <v>67</v>
      </c>
      <c r="R45" s="4">
        <f>VLOOKUP($K45,'09.11.2020'!$K$2:$L$500,2,FALSE)</f>
        <v>88</v>
      </c>
      <c r="S45" s="4">
        <f>VLOOKUP($K45,'02.11.2020'!$K$2:$L$500,2,FALSE)</f>
        <v>106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5">
        <f t="shared" si="0"/>
        <v>12</v>
      </c>
      <c r="Z45" s="5">
        <f t="shared" si="1"/>
        <v>16</v>
      </c>
      <c r="AA45" s="5">
        <f t="shared" si="2"/>
        <v>11</v>
      </c>
      <c r="AB45" s="5">
        <f t="shared" si="3"/>
        <v>11</v>
      </c>
    </row>
    <row r="46" spans="1:28">
      <c r="A46" s="1" t="s">
        <v>624</v>
      </c>
      <c r="B46" s="6">
        <v>77.599999999999994</v>
      </c>
      <c r="C46" s="2">
        <v>42.04</v>
      </c>
      <c r="D46" s="7">
        <v>425409</v>
      </c>
      <c r="E46" s="2">
        <v>4.3175999999999997</v>
      </c>
      <c r="F46" s="2">
        <v>13.621600000000001</v>
      </c>
      <c r="G46" s="2">
        <v>27.393899999999999</v>
      </c>
      <c r="H46" s="2">
        <v>32.79</v>
      </c>
      <c r="I46" s="6">
        <v>22.0029</v>
      </c>
      <c r="J46" s="6">
        <v>1</v>
      </c>
      <c r="K46" s="2" t="s">
        <v>628</v>
      </c>
      <c r="L46" s="4">
        <v>45</v>
      </c>
      <c r="M46" s="4">
        <f>VLOOKUP($K46,'14.12.2020'!$K$2:$L$500,2,FALSE)</f>
        <v>60</v>
      </c>
      <c r="N46" s="4">
        <f>VLOOKUP($K46,'07.12.2020'!$K$2:$L$500,2,FALSE)</f>
        <v>72</v>
      </c>
      <c r="O46" s="4">
        <f>VLOOKUP($K46,'30.11.2020'!$K$2:$L$500,2,FALSE)</f>
        <v>85</v>
      </c>
      <c r="P46" s="4">
        <f>VLOOKUP($K46,'23.11.2020'!$K$2:$L$500,2,FALSE)</f>
        <v>108</v>
      </c>
      <c r="Q46" s="4">
        <f>VLOOKUP($K46,'16.11.2020'!$K$2:$L$500,2,FALSE)</f>
        <v>128</v>
      </c>
      <c r="R46" s="4">
        <f>VLOOKUP($K46,'09.11.2020'!$K$2:$L$500,2,FALSE)</f>
        <v>146</v>
      </c>
      <c r="S46" s="4">
        <f>VLOOKUP($K46,'02.11.2020'!$K$2:$L$500,2,FALSE)</f>
        <v>160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5">
        <f t="shared" si="0"/>
        <v>15</v>
      </c>
      <c r="Z46" s="5">
        <f t="shared" si="1"/>
        <v>27</v>
      </c>
      <c r="AA46" s="5">
        <f t="shared" si="2"/>
        <v>40</v>
      </c>
      <c r="AB46" s="5">
        <f t="shared" si="3"/>
        <v>63</v>
      </c>
    </row>
    <row r="47" spans="1:28">
      <c r="A47" s="1" t="s">
        <v>295</v>
      </c>
      <c r="B47" s="6">
        <v>77.599999999999994</v>
      </c>
      <c r="C47" s="2">
        <v>84.55</v>
      </c>
      <c r="D47" s="7">
        <v>680653</v>
      </c>
      <c r="E47" s="2">
        <v>16.7012</v>
      </c>
      <c r="F47" s="2">
        <v>20.2532</v>
      </c>
      <c r="G47" s="2">
        <v>47.299700000000001</v>
      </c>
      <c r="H47" s="2">
        <v>70.19</v>
      </c>
      <c r="I47" s="6">
        <v>16.984000000000002</v>
      </c>
      <c r="J47" s="6">
        <v>1</v>
      </c>
      <c r="K47" s="2" t="s">
        <v>388</v>
      </c>
      <c r="L47" s="4">
        <v>46</v>
      </c>
      <c r="M47" s="4">
        <f>VLOOKUP($K47,'14.12.2020'!$K$2:$L$500,2,FALSE)</f>
        <v>43</v>
      </c>
      <c r="N47" s="4">
        <f>VLOOKUP($K47,'07.12.2020'!$K$2:$L$500,2,FALSE)</f>
        <v>44</v>
      </c>
      <c r="O47" s="4">
        <f>VLOOKUP($K47,'30.11.2020'!$K$2:$L$500,2,FALSE)</f>
        <v>47</v>
      </c>
      <c r="P47" s="4">
        <f>VLOOKUP($K47,'23.11.2020'!$K$2:$L$500,2,FALSE)</f>
        <v>50</v>
      </c>
      <c r="Q47" s="4">
        <f>VLOOKUP($K47,'16.11.2020'!$K$2:$L$500,2,FALSE)</f>
        <v>53</v>
      </c>
      <c r="R47" s="4">
        <f>VLOOKUP($K47,'09.11.2020'!$K$2:$L$500,2,FALSE)</f>
        <v>52</v>
      </c>
      <c r="S47" s="4">
        <f>VLOOKUP($K47,'02.11.2020'!$K$2:$L$500,2,FALSE)</f>
        <v>55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5">
        <f t="shared" si="0"/>
        <v>-3</v>
      </c>
      <c r="Z47" s="5">
        <f t="shared" si="1"/>
        <v>-2</v>
      </c>
      <c r="AA47" s="5">
        <f t="shared" si="2"/>
        <v>1</v>
      </c>
      <c r="AB47" s="5">
        <f t="shared" si="3"/>
        <v>4</v>
      </c>
    </row>
    <row r="48" spans="1:28">
      <c r="A48" s="1" t="s">
        <v>100</v>
      </c>
      <c r="B48" s="6">
        <v>77.599999999999994</v>
      </c>
      <c r="C48" s="2">
        <v>211.31</v>
      </c>
      <c r="D48" s="7">
        <v>8343229</v>
      </c>
      <c r="E48" s="2">
        <v>2.4582999999999999</v>
      </c>
      <c r="F48" s="2">
        <v>0.28470000000000001</v>
      </c>
      <c r="G48" s="2">
        <v>12.951700000000001</v>
      </c>
      <c r="H48" s="2">
        <v>203.80500000000001</v>
      </c>
      <c r="I48" s="6">
        <v>3.5516999999999999</v>
      </c>
      <c r="J48" s="6">
        <v>1</v>
      </c>
      <c r="K48" s="2" t="s">
        <v>154</v>
      </c>
      <c r="L48" s="4">
        <v>47</v>
      </c>
      <c r="M48" s="4">
        <f>VLOOKUP($K48,'14.12.2020'!$K$2:$L$500,2,FALSE)</f>
        <v>44</v>
      </c>
      <c r="N48" s="4">
        <f>VLOOKUP($K48,'07.12.2020'!$K$2:$L$500,2,FALSE)</f>
        <v>45</v>
      </c>
      <c r="O48" s="4">
        <f>VLOOKUP($K48,'30.11.2020'!$K$2:$L$500,2,FALSE)</f>
        <v>48</v>
      </c>
      <c r="P48" s="4">
        <f>VLOOKUP($K48,'23.11.2020'!$K$2:$L$500,2,FALSE)</f>
        <v>46</v>
      </c>
      <c r="Q48" s="4">
        <f>VLOOKUP($K48,'16.11.2020'!$K$2:$L$500,2,FALSE)</f>
        <v>41</v>
      </c>
      <c r="R48" s="4">
        <f>VLOOKUP($K48,'09.11.2020'!$K$2:$L$500,2,FALSE)</f>
        <v>44</v>
      </c>
      <c r="S48" s="4">
        <f>VLOOKUP($K48,'02.11.2020'!$K$2:$L$500,2,FALSE)</f>
        <v>36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5">
        <f t="shared" si="0"/>
        <v>-3</v>
      </c>
      <c r="Z48" s="5">
        <f t="shared" si="1"/>
        <v>-2</v>
      </c>
      <c r="AA48" s="5">
        <f t="shared" si="2"/>
        <v>1</v>
      </c>
      <c r="AB48" s="5">
        <f t="shared" si="3"/>
        <v>-1</v>
      </c>
    </row>
    <row r="49" spans="1:28">
      <c r="A49" s="1" t="s">
        <v>710</v>
      </c>
      <c r="B49" s="6">
        <v>77.466700000000003</v>
      </c>
      <c r="C49" s="2">
        <v>90.81</v>
      </c>
      <c r="D49" s="7">
        <v>1080757</v>
      </c>
      <c r="E49" s="2">
        <v>3.3929</v>
      </c>
      <c r="F49" s="2">
        <v>-4.1988000000000003</v>
      </c>
      <c r="G49" s="2">
        <v>42.895400000000002</v>
      </c>
      <c r="H49" s="2">
        <v>86.52</v>
      </c>
      <c r="I49" s="6">
        <v>4.7241999999999997</v>
      </c>
      <c r="J49" s="6">
        <v>0</v>
      </c>
      <c r="K49" s="2" t="s">
        <v>721</v>
      </c>
      <c r="L49" s="4">
        <v>48</v>
      </c>
      <c r="M49" s="4" t="e">
        <f>VLOOKUP($K49,'14.12.2020'!$K$2:$L$500,2,FALSE)</f>
        <v>#N/A</v>
      </c>
      <c r="N49" s="4" t="e">
        <f>VLOOKUP($K49,'07.12.2020'!$K$2:$L$500,2,FALSE)</f>
        <v>#N/A</v>
      </c>
      <c r="O49" s="4" t="e">
        <f>VLOOKUP($K49,'30.11.2020'!$K$2:$L$500,2,FALSE)</f>
        <v>#N/A</v>
      </c>
      <c r="P49" s="4" t="e">
        <f>VLOOKUP($K49,'23.11.2020'!$K$2:$L$500,2,FALSE)</f>
        <v>#N/A</v>
      </c>
      <c r="Q49" s="4" t="e">
        <f>VLOOKUP($K49,'16.11.2020'!$K$2:$L$500,2,FALSE)</f>
        <v>#N/A</v>
      </c>
      <c r="R49" s="4" t="e">
        <f>VLOOKUP($K49,'09.11.2020'!$K$2:$L$500,2,FALSE)</f>
        <v>#N/A</v>
      </c>
      <c r="S49" s="4" t="e">
        <f>VLOOKUP($K49,'02.11.2020'!$K$2:$L$500,2,FALSE)</f>
        <v>#N/A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5" t="e">
        <f t="shared" si="0"/>
        <v>#N/A</v>
      </c>
      <c r="Z49" s="5" t="e">
        <f t="shared" si="1"/>
        <v>#N/A</v>
      </c>
      <c r="AA49" s="5" t="e">
        <f t="shared" si="2"/>
        <v>#N/A</v>
      </c>
      <c r="AB49" s="5" t="e">
        <f t="shared" si="3"/>
        <v>#N/A</v>
      </c>
    </row>
    <row r="50" spans="1:28">
      <c r="A50" s="1" t="s">
        <v>675</v>
      </c>
      <c r="B50" s="6">
        <v>77.466700000000003</v>
      </c>
      <c r="C50" s="2">
        <v>66.95</v>
      </c>
      <c r="D50" s="7">
        <v>17368</v>
      </c>
      <c r="E50" s="2">
        <v>4.4625000000000004</v>
      </c>
      <c r="F50" s="2">
        <v>14.838800000000001</v>
      </c>
      <c r="G50" s="2">
        <v>54.476199999999999</v>
      </c>
      <c r="H50" s="2">
        <v>55.77</v>
      </c>
      <c r="I50" s="6">
        <v>16.699000000000002</v>
      </c>
      <c r="J50" s="6">
        <v>1</v>
      </c>
      <c r="K50" s="2" t="s">
        <v>691</v>
      </c>
      <c r="L50" s="4">
        <v>49</v>
      </c>
      <c r="M50" s="4">
        <f>VLOOKUP($K50,'14.12.2020'!$K$2:$L$500,2,FALSE)</f>
        <v>47</v>
      </c>
      <c r="N50" s="4">
        <f>VLOOKUP($K50,'07.12.2020'!$K$2:$L$500,2,FALSE)</f>
        <v>50</v>
      </c>
      <c r="O50" s="4" t="e">
        <f>VLOOKUP($K50,'30.11.2020'!$K$2:$L$500,2,FALSE)</f>
        <v>#N/A</v>
      </c>
      <c r="P50" s="4" t="e">
        <f>VLOOKUP($K50,'23.11.2020'!$K$2:$L$500,2,FALSE)</f>
        <v>#N/A</v>
      </c>
      <c r="Q50" s="4" t="e">
        <f>VLOOKUP($K50,'16.11.2020'!$K$2:$L$500,2,FALSE)</f>
        <v>#N/A</v>
      </c>
      <c r="R50" s="4" t="e">
        <f>VLOOKUP($K50,'09.11.2020'!$K$2:$L$500,2,FALSE)</f>
        <v>#N/A</v>
      </c>
      <c r="S50" s="4" t="e">
        <f>VLOOKUP($K50,'02.11.2020'!$K$2:$L$500,2,FALSE)</f>
        <v>#N/A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5">
        <f t="shared" si="0"/>
        <v>-2</v>
      </c>
      <c r="Z50" s="5">
        <f t="shared" si="1"/>
        <v>1</v>
      </c>
      <c r="AA50" s="5" t="e">
        <f t="shared" si="2"/>
        <v>#N/A</v>
      </c>
      <c r="AB50" s="5" t="e">
        <f t="shared" si="3"/>
        <v>#N/A</v>
      </c>
    </row>
    <row r="51" spans="1:28">
      <c r="A51" s="1" t="s">
        <v>289</v>
      </c>
      <c r="B51" s="6">
        <v>77.466700000000003</v>
      </c>
      <c r="C51" s="2">
        <v>188.54</v>
      </c>
      <c r="D51" s="7">
        <v>538141</v>
      </c>
      <c r="E51" s="2">
        <v>17.0547</v>
      </c>
      <c r="F51" s="2">
        <v>25.8948</v>
      </c>
      <c r="G51" s="2">
        <v>150.51820000000001</v>
      </c>
      <c r="H51" s="2">
        <v>146.80699999999999</v>
      </c>
      <c r="I51" s="6">
        <v>22.134799999999998</v>
      </c>
      <c r="J51" s="6">
        <v>1</v>
      </c>
      <c r="K51" s="2" t="s">
        <v>382</v>
      </c>
      <c r="L51" s="4">
        <v>50</v>
      </c>
      <c r="M51" s="4">
        <f>VLOOKUP($K51,'14.12.2020'!$K$2:$L$500,2,FALSE)</f>
        <v>45</v>
      </c>
      <c r="N51" s="4">
        <f>VLOOKUP($K51,'07.12.2020'!$K$2:$L$500,2,FALSE)</f>
        <v>47</v>
      </c>
      <c r="O51" s="4">
        <f>VLOOKUP($K51,'30.11.2020'!$K$2:$L$500,2,FALSE)</f>
        <v>49</v>
      </c>
      <c r="P51" s="4">
        <f>VLOOKUP($K51,'23.11.2020'!$K$2:$L$500,2,FALSE)</f>
        <v>53</v>
      </c>
      <c r="Q51" s="4">
        <f>VLOOKUP($K51,'16.11.2020'!$K$2:$L$500,2,FALSE)</f>
        <v>54</v>
      </c>
      <c r="R51" s="4">
        <f>VLOOKUP($K51,'09.11.2020'!$K$2:$L$500,2,FALSE)</f>
        <v>56</v>
      </c>
      <c r="S51" s="4">
        <f>VLOOKUP($K51,'02.11.2020'!$K$2:$L$500,2,FALSE)</f>
        <v>56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5">
        <f t="shared" si="0"/>
        <v>-5</v>
      </c>
      <c r="Z51" s="5">
        <f t="shared" si="1"/>
        <v>-3</v>
      </c>
      <c r="AA51" s="5">
        <f t="shared" si="2"/>
        <v>-1</v>
      </c>
      <c r="AB51" s="5">
        <f t="shared" si="3"/>
        <v>3</v>
      </c>
    </row>
    <row r="52" spans="1:28">
      <c r="A52" s="1" t="s">
        <v>539</v>
      </c>
      <c r="B52" s="6">
        <v>77.333299999999994</v>
      </c>
      <c r="C52" s="2">
        <v>79.61</v>
      </c>
      <c r="D52" s="7">
        <v>469325</v>
      </c>
      <c r="E52" s="2">
        <v>8.8460999999999999</v>
      </c>
      <c r="F52" s="2">
        <v>23.426400000000001</v>
      </c>
      <c r="G52" s="2">
        <v>102.828</v>
      </c>
      <c r="H52" s="2">
        <v>72.44</v>
      </c>
      <c r="I52" s="6">
        <v>9.0063999999999993</v>
      </c>
      <c r="J52" s="6">
        <v>1</v>
      </c>
      <c r="K52" s="2" t="s">
        <v>541</v>
      </c>
      <c r="L52" s="4">
        <v>51</v>
      </c>
      <c r="M52" s="4">
        <f>VLOOKUP($K52,'14.12.2020'!$K$2:$L$500,2,FALSE)</f>
        <v>46</v>
      </c>
      <c r="N52" s="4">
        <f>VLOOKUP($K52,'07.12.2020'!$K$2:$L$500,2,FALSE)</f>
        <v>49</v>
      </c>
      <c r="O52" s="4">
        <f>VLOOKUP($K52,'30.11.2020'!$K$2:$L$500,2,FALSE)</f>
        <v>50</v>
      </c>
      <c r="P52" s="4">
        <f>VLOOKUP($K52,'23.11.2020'!$K$2:$L$500,2,FALSE)</f>
        <v>56</v>
      </c>
      <c r="Q52" s="4">
        <f>VLOOKUP($K52,'16.11.2020'!$K$2:$L$500,2,FALSE)</f>
        <v>55</v>
      </c>
      <c r="R52" s="4">
        <f>VLOOKUP($K52,'09.11.2020'!$K$2:$L$500,2,FALSE)</f>
        <v>57</v>
      </c>
      <c r="S52" s="4">
        <f>VLOOKUP($K52,'02.11.2020'!$K$2:$L$500,2,FALSE)</f>
        <v>59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5">
        <f t="shared" si="0"/>
        <v>-5</v>
      </c>
      <c r="Z52" s="5">
        <f t="shared" si="1"/>
        <v>-2</v>
      </c>
      <c r="AA52" s="5">
        <f t="shared" si="2"/>
        <v>-1</v>
      </c>
      <c r="AB52" s="5">
        <f t="shared" si="3"/>
        <v>5</v>
      </c>
    </row>
    <row r="53" spans="1:28">
      <c r="A53" s="1" t="s">
        <v>311</v>
      </c>
      <c r="B53" s="6">
        <v>77.333299999999994</v>
      </c>
      <c r="C53" s="2">
        <v>89.8</v>
      </c>
      <c r="D53" s="7">
        <v>791849</v>
      </c>
      <c r="E53" s="2">
        <v>2.3129</v>
      </c>
      <c r="F53" s="2">
        <v>0.71779999999999999</v>
      </c>
      <c r="G53" s="2">
        <v>25.471599999999999</v>
      </c>
      <c r="H53" s="2">
        <v>74.319999999999993</v>
      </c>
      <c r="I53" s="6">
        <v>17.238299999999999</v>
      </c>
      <c r="J53" s="6">
        <v>1</v>
      </c>
      <c r="K53" s="2" t="s">
        <v>404</v>
      </c>
      <c r="L53" s="4">
        <v>52</v>
      </c>
      <c r="M53" s="4">
        <f>VLOOKUP($K53,'14.12.2020'!$K$2:$L$500,2,FALSE)</f>
        <v>48</v>
      </c>
      <c r="N53" s="4">
        <f>VLOOKUP($K53,'07.12.2020'!$K$2:$L$500,2,FALSE)</f>
        <v>51</v>
      </c>
      <c r="O53" s="4">
        <f>VLOOKUP($K53,'30.11.2020'!$K$2:$L$500,2,FALSE)</f>
        <v>51</v>
      </c>
      <c r="P53" s="4">
        <f>VLOOKUP($K53,'23.11.2020'!$K$2:$L$500,2,FALSE)</f>
        <v>47</v>
      </c>
      <c r="Q53" s="4">
        <f>VLOOKUP($K53,'16.11.2020'!$K$2:$L$500,2,FALSE)</f>
        <v>47</v>
      </c>
      <c r="R53" s="4">
        <f>VLOOKUP($K53,'09.11.2020'!$K$2:$L$500,2,FALSE)</f>
        <v>48</v>
      </c>
      <c r="S53" s="4">
        <f>VLOOKUP($K53,'02.11.2020'!$K$2:$L$500,2,FALSE)</f>
        <v>48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5">
        <f t="shared" si="0"/>
        <v>-4</v>
      </c>
      <c r="Z53" s="5">
        <f t="shared" si="1"/>
        <v>-1</v>
      </c>
      <c r="AA53" s="5">
        <f t="shared" si="2"/>
        <v>-1</v>
      </c>
      <c r="AB53" s="5">
        <f t="shared" si="3"/>
        <v>-5</v>
      </c>
    </row>
    <row r="54" spans="1:28">
      <c r="A54" s="1" t="s">
        <v>37</v>
      </c>
      <c r="B54" s="6">
        <v>77.333299999999994</v>
      </c>
      <c r="C54" s="2">
        <v>521.98</v>
      </c>
      <c r="D54" s="7">
        <v>193465</v>
      </c>
      <c r="E54" s="2">
        <v>1.9671000000000001</v>
      </c>
      <c r="F54" s="2">
        <v>9.1963000000000008</v>
      </c>
      <c r="G54" s="2">
        <v>38.802300000000002</v>
      </c>
      <c r="H54" s="2">
        <v>415.5401</v>
      </c>
      <c r="I54" s="6">
        <v>20.3916</v>
      </c>
      <c r="J54" s="6">
        <v>1</v>
      </c>
      <c r="K54" s="2" t="s">
        <v>189</v>
      </c>
      <c r="L54" s="4">
        <v>53</v>
      </c>
      <c r="M54" s="4">
        <f>VLOOKUP($K54,'14.12.2020'!$K$2:$L$500,2,FALSE)</f>
        <v>49</v>
      </c>
      <c r="N54" s="4">
        <f>VLOOKUP($K54,'07.12.2020'!$K$2:$L$500,2,FALSE)</f>
        <v>52</v>
      </c>
      <c r="O54" s="4">
        <f>VLOOKUP($K54,'30.11.2020'!$K$2:$L$500,2,FALSE)</f>
        <v>52</v>
      </c>
      <c r="P54" s="4">
        <f>VLOOKUP($K54,'23.11.2020'!$K$2:$L$500,2,FALSE)</f>
        <v>54</v>
      </c>
      <c r="Q54" s="4">
        <f>VLOOKUP($K54,'16.11.2020'!$K$2:$L$500,2,FALSE)</f>
        <v>56</v>
      </c>
      <c r="R54" s="4">
        <f>VLOOKUP($K54,'09.11.2020'!$K$2:$L$500,2,FALSE)</f>
        <v>55</v>
      </c>
      <c r="S54" s="4">
        <f>VLOOKUP($K54,'02.11.2020'!$K$2:$L$500,2,FALSE)</f>
        <v>53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5">
        <f t="shared" si="0"/>
        <v>-4</v>
      </c>
      <c r="Z54" s="5">
        <f t="shared" si="1"/>
        <v>-1</v>
      </c>
      <c r="AA54" s="5">
        <f t="shared" si="2"/>
        <v>-1</v>
      </c>
      <c r="AB54" s="5">
        <f t="shared" si="3"/>
        <v>1</v>
      </c>
    </row>
    <row r="55" spans="1:28">
      <c r="A55" s="1" t="s">
        <v>58</v>
      </c>
      <c r="B55" s="6">
        <v>77.333299999999994</v>
      </c>
      <c r="C55" s="2">
        <v>347.68</v>
      </c>
      <c r="D55" s="7">
        <v>28496</v>
      </c>
      <c r="E55" s="2">
        <v>3.0956999999999999</v>
      </c>
      <c r="F55" s="2">
        <v>6.1715999999999998</v>
      </c>
      <c r="G55" s="2">
        <v>43.954900000000002</v>
      </c>
      <c r="H55" s="2">
        <v>314.79000000000002</v>
      </c>
      <c r="I55" s="6">
        <v>9.4597999999999995</v>
      </c>
      <c r="J55" s="6">
        <v>1</v>
      </c>
      <c r="K55" s="2" t="s">
        <v>125</v>
      </c>
      <c r="L55" s="4">
        <v>54</v>
      </c>
      <c r="M55" s="4">
        <f>VLOOKUP($K55,'14.12.2020'!$K$2:$L$500,2,FALSE)</f>
        <v>50</v>
      </c>
      <c r="N55" s="4">
        <f>VLOOKUP($K55,'07.12.2020'!$K$2:$L$500,2,FALSE)</f>
        <v>53</v>
      </c>
      <c r="O55" s="4">
        <f>VLOOKUP($K55,'30.11.2020'!$K$2:$L$500,2,FALSE)</f>
        <v>53</v>
      </c>
      <c r="P55" s="4">
        <f>VLOOKUP($K55,'23.11.2020'!$K$2:$L$500,2,FALSE)</f>
        <v>48</v>
      </c>
      <c r="Q55" s="4">
        <f>VLOOKUP($K55,'16.11.2020'!$K$2:$L$500,2,FALSE)</f>
        <v>52</v>
      </c>
      <c r="R55" s="4">
        <f>VLOOKUP($K55,'09.11.2020'!$K$2:$L$500,2,FALSE)</f>
        <v>50</v>
      </c>
      <c r="S55" s="4">
        <f>VLOOKUP($K55,'02.11.2020'!$K$2:$L$500,2,FALSE)</f>
        <v>51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5">
        <f t="shared" si="0"/>
        <v>-4</v>
      </c>
      <c r="Z55" s="5">
        <f t="shared" si="1"/>
        <v>-1</v>
      </c>
      <c r="AA55" s="5">
        <f t="shared" si="2"/>
        <v>-1</v>
      </c>
      <c r="AB55" s="5">
        <f t="shared" si="3"/>
        <v>-6</v>
      </c>
    </row>
    <row r="56" spans="1:28">
      <c r="A56" s="1" t="s">
        <v>9</v>
      </c>
      <c r="B56" s="6">
        <v>77.2</v>
      </c>
      <c r="C56" s="2">
        <v>502.95</v>
      </c>
      <c r="D56" s="7">
        <v>2825094</v>
      </c>
      <c r="E56" s="2">
        <v>5.6817000000000002</v>
      </c>
      <c r="F56" s="2">
        <v>7.4794</v>
      </c>
      <c r="G56" s="2">
        <v>52.895600000000002</v>
      </c>
      <c r="H56" s="2">
        <v>468.82</v>
      </c>
      <c r="I56" s="6">
        <v>6.7859999999999996</v>
      </c>
      <c r="J56" s="6">
        <v>1</v>
      </c>
      <c r="K56" s="2" t="s">
        <v>158</v>
      </c>
      <c r="L56" s="4">
        <v>55</v>
      </c>
      <c r="M56" s="4">
        <f>VLOOKUP($K56,'14.12.2020'!$K$2:$L$500,2,FALSE)</f>
        <v>52</v>
      </c>
      <c r="N56" s="4">
        <f>VLOOKUP($K56,'07.12.2020'!$K$2:$L$500,2,FALSE)</f>
        <v>48</v>
      </c>
      <c r="O56" s="4">
        <f>VLOOKUP($K56,'30.11.2020'!$K$2:$L$500,2,FALSE)</f>
        <v>46</v>
      </c>
      <c r="P56" s="4">
        <f>VLOOKUP($K56,'23.11.2020'!$K$2:$L$500,2,FALSE)</f>
        <v>44</v>
      </c>
      <c r="Q56" s="4">
        <f>VLOOKUP($K56,'16.11.2020'!$K$2:$L$500,2,FALSE)</f>
        <v>38</v>
      </c>
      <c r="R56" s="4">
        <f>VLOOKUP($K56,'09.11.2020'!$K$2:$L$500,2,FALSE)</f>
        <v>33</v>
      </c>
      <c r="S56" s="4">
        <f>VLOOKUP($K56,'02.11.2020'!$K$2:$L$500,2,FALSE)</f>
        <v>33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5">
        <f t="shared" si="0"/>
        <v>-3</v>
      </c>
      <c r="Z56" s="5">
        <f t="shared" si="1"/>
        <v>-7</v>
      </c>
      <c r="AA56" s="5">
        <f t="shared" si="2"/>
        <v>-9</v>
      </c>
      <c r="AB56" s="5">
        <f t="shared" si="3"/>
        <v>-11</v>
      </c>
    </row>
    <row r="57" spans="1:28">
      <c r="A57" s="1" t="s">
        <v>21</v>
      </c>
      <c r="B57" s="6">
        <v>77.2</v>
      </c>
      <c r="C57" s="2">
        <v>45.97</v>
      </c>
      <c r="D57" s="7">
        <v>1152700</v>
      </c>
      <c r="E57" s="2">
        <v>2.1328999999999998</v>
      </c>
      <c r="F57" s="2">
        <v>-2.9964</v>
      </c>
      <c r="G57" s="2">
        <v>16.8828</v>
      </c>
      <c r="H57" s="2">
        <v>44.31</v>
      </c>
      <c r="I57" s="6">
        <v>3.6111</v>
      </c>
      <c r="J57" s="6">
        <v>1</v>
      </c>
      <c r="K57" s="2" t="s">
        <v>111</v>
      </c>
      <c r="L57" s="4">
        <v>56</v>
      </c>
      <c r="M57" s="4">
        <f>VLOOKUP($K57,'14.12.2020'!$K$2:$L$500,2,FALSE)</f>
        <v>53</v>
      </c>
      <c r="N57" s="4">
        <f>VLOOKUP($K57,'07.12.2020'!$K$2:$L$500,2,FALSE)</f>
        <v>46</v>
      </c>
      <c r="O57" s="4">
        <f>VLOOKUP($K57,'30.11.2020'!$K$2:$L$500,2,FALSE)</f>
        <v>43</v>
      </c>
      <c r="P57" s="4">
        <f>VLOOKUP($K57,'23.11.2020'!$K$2:$L$500,2,FALSE)</f>
        <v>45</v>
      </c>
      <c r="Q57" s="4">
        <f>VLOOKUP($K57,'16.11.2020'!$K$2:$L$500,2,FALSE)</f>
        <v>46</v>
      </c>
      <c r="R57" s="4">
        <f>VLOOKUP($K57,'09.11.2020'!$K$2:$L$500,2,FALSE)</f>
        <v>47</v>
      </c>
      <c r="S57" s="4">
        <f>VLOOKUP($K57,'02.11.2020'!$K$2:$L$500,2,FALSE)</f>
        <v>42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5">
        <f t="shared" si="0"/>
        <v>-3</v>
      </c>
      <c r="Z57" s="5">
        <f t="shared" si="1"/>
        <v>-10</v>
      </c>
      <c r="AA57" s="5">
        <f t="shared" si="2"/>
        <v>-13</v>
      </c>
      <c r="AB57" s="5">
        <f t="shared" si="3"/>
        <v>-11</v>
      </c>
    </row>
    <row r="58" spans="1:28">
      <c r="A58" s="1" t="s">
        <v>83</v>
      </c>
      <c r="B58" s="6">
        <v>77.2</v>
      </c>
      <c r="C58" s="2">
        <v>1170.96</v>
      </c>
      <c r="D58" s="7">
        <v>1408785</v>
      </c>
      <c r="E58" s="2">
        <v>10.690300000000001</v>
      </c>
      <c r="F58" s="2">
        <v>28.111000000000001</v>
      </c>
      <c r="G58" s="2">
        <v>200.91739999999999</v>
      </c>
      <c r="H58" s="2">
        <v>1017</v>
      </c>
      <c r="I58" s="6">
        <v>13.148199999999999</v>
      </c>
      <c r="J58" s="6">
        <v>1</v>
      </c>
      <c r="K58" s="2" t="s">
        <v>200</v>
      </c>
      <c r="L58" s="4">
        <v>57</v>
      </c>
      <c r="M58" s="4">
        <f>VLOOKUP($K58,'14.12.2020'!$K$2:$L$500,2,FALSE)</f>
        <v>67</v>
      </c>
      <c r="N58" s="4">
        <f>VLOOKUP($K58,'07.12.2020'!$K$2:$L$500,2,FALSE)</f>
        <v>81</v>
      </c>
      <c r="O58" s="4">
        <f>VLOOKUP($K58,'30.11.2020'!$K$2:$L$500,2,FALSE)</f>
        <v>102</v>
      </c>
      <c r="P58" s="4">
        <f>VLOOKUP($K58,'23.11.2020'!$K$2:$L$500,2,FALSE)</f>
        <v>103</v>
      </c>
      <c r="Q58" s="4">
        <f>VLOOKUP($K58,'16.11.2020'!$K$2:$L$500,2,FALSE)</f>
        <v>96</v>
      </c>
      <c r="R58" s="4">
        <f>VLOOKUP($K58,'09.11.2020'!$K$2:$L$500,2,FALSE)</f>
        <v>83</v>
      </c>
      <c r="S58" s="4">
        <f>VLOOKUP($K58,'02.11.2020'!$K$2:$L$500,2,FALSE)</f>
        <v>78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5">
        <f t="shared" si="0"/>
        <v>10</v>
      </c>
      <c r="Z58" s="5">
        <f t="shared" si="1"/>
        <v>24</v>
      </c>
      <c r="AA58" s="5">
        <f t="shared" si="2"/>
        <v>45</v>
      </c>
      <c r="AB58" s="5">
        <f t="shared" si="3"/>
        <v>46</v>
      </c>
    </row>
    <row r="59" spans="1:28">
      <c r="A59" s="1" t="s">
        <v>48</v>
      </c>
      <c r="B59" s="6">
        <v>77.066699999999997</v>
      </c>
      <c r="C59" s="2">
        <v>404.55</v>
      </c>
      <c r="D59" s="7">
        <v>653800</v>
      </c>
      <c r="E59" s="2">
        <v>3.3755999999999999</v>
      </c>
      <c r="F59" s="2">
        <v>13.7463</v>
      </c>
      <c r="G59" s="2">
        <v>157.46199999999999</v>
      </c>
      <c r="H59" s="2">
        <v>370.35860000000002</v>
      </c>
      <c r="I59" s="6">
        <v>8.4517000000000007</v>
      </c>
      <c r="J59" s="6">
        <v>1</v>
      </c>
      <c r="K59" s="2" t="s">
        <v>191</v>
      </c>
      <c r="L59" s="4">
        <v>58</v>
      </c>
      <c r="M59" s="4">
        <f>VLOOKUP($K59,'14.12.2020'!$K$2:$L$500,2,FALSE)</f>
        <v>57</v>
      </c>
      <c r="N59" s="4">
        <f>VLOOKUP($K59,'07.12.2020'!$K$2:$L$500,2,FALSE)</f>
        <v>55</v>
      </c>
      <c r="O59" s="4">
        <f>VLOOKUP($K59,'30.11.2020'!$K$2:$L$500,2,FALSE)</f>
        <v>56</v>
      </c>
      <c r="P59" s="4">
        <f>VLOOKUP($K59,'23.11.2020'!$K$2:$L$500,2,FALSE)</f>
        <v>59</v>
      </c>
      <c r="Q59" s="4">
        <f>VLOOKUP($K59,'16.11.2020'!$K$2:$L$500,2,FALSE)</f>
        <v>60</v>
      </c>
      <c r="R59" s="4">
        <f>VLOOKUP($K59,'09.11.2020'!$K$2:$L$500,2,FALSE)</f>
        <v>60</v>
      </c>
      <c r="S59" s="4">
        <f>VLOOKUP($K59,'02.11.2020'!$K$2:$L$500,2,FALSE)</f>
        <v>62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5">
        <f t="shared" si="0"/>
        <v>-1</v>
      </c>
      <c r="Z59" s="5">
        <f t="shared" si="1"/>
        <v>-3</v>
      </c>
      <c r="AA59" s="5">
        <f t="shared" si="2"/>
        <v>-2</v>
      </c>
      <c r="AB59" s="5">
        <f t="shared" si="3"/>
        <v>1</v>
      </c>
    </row>
    <row r="60" spans="1:28">
      <c r="A60" s="1" t="s">
        <v>69</v>
      </c>
      <c r="B60" s="6">
        <v>77.066699999999997</v>
      </c>
      <c r="C60" s="2">
        <v>340.33</v>
      </c>
      <c r="D60" s="7">
        <v>3459231</v>
      </c>
      <c r="E60" s="2">
        <v>3.9428999999999998</v>
      </c>
      <c r="F60" s="2">
        <v>1.1382000000000001</v>
      </c>
      <c r="G60" s="2">
        <v>14.485099999999999</v>
      </c>
      <c r="H60" s="2">
        <v>323</v>
      </c>
      <c r="I60" s="6">
        <v>5.0921000000000003</v>
      </c>
      <c r="J60" s="6">
        <v>1</v>
      </c>
      <c r="K60" s="2" t="s">
        <v>133</v>
      </c>
      <c r="L60" s="4">
        <v>59</v>
      </c>
      <c r="M60" s="4">
        <f>VLOOKUP($K60,'14.12.2020'!$K$2:$L$500,2,FALSE)</f>
        <v>51</v>
      </c>
      <c r="N60" s="4">
        <f>VLOOKUP($K60,'07.12.2020'!$K$2:$L$500,2,FALSE)</f>
        <v>43</v>
      </c>
      <c r="O60" s="4">
        <f>VLOOKUP($K60,'30.11.2020'!$K$2:$L$500,2,FALSE)</f>
        <v>42</v>
      </c>
      <c r="P60" s="4">
        <f>VLOOKUP($K60,'23.11.2020'!$K$2:$L$500,2,FALSE)</f>
        <v>38</v>
      </c>
      <c r="Q60" s="4">
        <f>VLOOKUP($K60,'16.11.2020'!$K$2:$L$500,2,FALSE)</f>
        <v>30</v>
      </c>
      <c r="R60" s="4">
        <f>VLOOKUP($K60,'09.11.2020'!$K$2:$L$500,2,FALSE)</f>
        <v>29</v>
      </c>
      <c r="S60" s="4">
        <f>VLOOKUP($K60,'02.11.2020'!$K$2:$L$500,2,FALSE)</f>
        <v>22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5">
        <f t="shared" si="0"/>
        <v>-8</v>
      </c>
      <c r="Z60" s="5">
        <f t="shared" si="1"/>
        <v>-16</v>
      </c>
      <c r="AA60" s="5">
        <f t="shared" si="2"/>
        <v>-17</v>
      </c>
      <c r="AB60" s="5">
        <f t="shared" si="3"/>
        <v>-21</v>
      </c>
    </row>
    <row r="61" spans="1:28">
      <c r="A61" s="1" t="s">
        <v>633</v>
      </c>
      <c r="B61" s="6">
        <v>77.066699999999997</v>
      </c>
      <c r="C61" s="2">
        <v>193.9</v>
      </c>
      <c r="D61" s="7">
        <v>465535</v>
      </c>
      <c r="E61" s="2">
        <v>7.1863000000000001</v>
      </c>
      <c r="F61" s="2">
        <v>0.21190000000000001</v>
      </c>
      <c r="G61" s="2">
        <v>109.1242</v>
      </c>
      <c r="H61" s="2">
        <v>176.25</v>
      </c>
      <c r="I61" s="6">
        <v>9.1026000000000007</v>
      </c>
      <c r="J61" s="6">
        <v>1</v>
      </c>
      <c r="K61" s="2" t="s">
        <v>635</v>
      </c>
      <c r="L61" s="4">
        <v>60</v>
      </c>
      <c r="M61" s="4">
        <f>VLOOKUP($K61,'14.12.2020'!$K$2:$L$500,2,FALSE)</f>
        <v>70</v>
      </c>
      <c r="N61" s="4">
        <f>VLOOKUP($K61,'07.12.2020'!$K$2:$L$500,2,FALSE)</f>
        <v>86</v>
      </c>
      <c r="O61" s="4">
        <f>VLOOKUP($K61,'30.11.2020'!$K$2:$L$500,2,FALSE)</f>
        <v>104</v>
      </c>
      <c r="P61" s="4">
        <f>VLOOKUP($K61,'23.11.2020'!$K$2:$L$500,2,FALSE)</f>
        <v>126</v>
      </c>
      <c r="Q61" s="4">
        <f>VLOOKUP($K61,'16.11.2020'!$K$2:$L$500,2,FALSE)</f>
        <v>151</v>
      </c>
      <c r="R61" s="4">
        <f>VLOOKUP($K61,'09.11.2020'!$K$2:$L$500,2,FALSE)</f>
        <v>165</v>
      </c>
      <c r="S61" s="4">
        <f>VLOOKUP($K61,'02.11.2020'!$K$2:$L$500,2,FALSE)</f>
        <v>193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5">
        <f t="shared" si="0"/>
        <v>10</v>
      </c>
      <c r="Z61" s="5">
        <f t="shared" si="1"/>
        <v>26</v>
      </c>
      <c r="AA61" s="5">
        <f t="shared" si="2"/>
        <v>44</v>
      </c>
      <c r="AB61" s="5">
        <f t="shared" si="3"/>
        <v>66</v>
      </c>
    </row>
    <row r="62" spans="1:28">
      <c r="A62" s="1" t="s">
        <v>506</v>
      </c>
      <c r="B62" s="6">
        <v>76.933300000000003</v>
      </c>
      <c r="C62" s="2">
        <v>95.92</v>
      </c>
      <c r="D62" s="7">
        <v>43510476</v>
      </c>
      <c r="E62" s="2">
        <v>4.6589999999999998</v>
      </c>
      <c r="F62" s="2">
        <v>15.0672</v>
      </c>
      <c r="G62" s="2">
        <v>110.9987</v>
      </c>
      <c r="H62" s="2">
        <v>89.029700000000005</v>
      </c>
      <c r="I62" s="6">
        <v>7.1833999999999998</v>
      </c>
      <c r="J62" s="6">
        <v>1</v>
      </c>
      <c r="K62" s="2" t="s">
        <v>516</v>
      </c>
      <c r="L62" s="4">
        <v>61</v>
      </c>
      <c r="M62" s="4">
        <f>VLOOKUP($K62,'14.12.2020'!$K$2:$L$500,2,FALSE)</f>
        <v>72</v>
      </c>
      <c r="N62" s="4">
        <f>VLOOKUP($K62,'07.12.2020'!$K$2:$L$500,2,FALSE)</f>
        <v>87</v>
      </c>
      <c r="O62" s="4">
        <f>VLOOKUP($K62,'30.11.2020'!$K$2:$L$500,2,FALSE)</f>
        <v>105</v>
      </c>
      <c r="P62" s="4">
        <f>VLOOKUP($K62,'23.11.2020'!$K$2:$L$500,2,FALSE)</f>
        <v>112</v>
      </c>
      <c r="Q62" s="4">
        <f>VLOOKUP($K62,'16.11.2020'!$K$2:$L$500,2,FALSE)</f>
        <v>118</v>
      </c>
      <c r="R62" s="4">
        <f>VLOOKUP($K62,'09.11.2020'!$K$2:$L$500,2,FALSE)</f>
        <v>126</v>
      </c>
      <c r="S62" s="4">
        <f>VLOOKUP($K62,'02.11.2020'!$K$2:$L$500,2,FALSE)</f>
        <v>141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5">
        <f t="shared" si="0"/>
        <v>11</v>
      </c>
      <c r="Z62" s="5">
        <f t="shared" si="1"/>
        <v>26</v>
      </c>
      <c r="AA62" s="5">
        <f t="shared" si="2"/>
        <v>44</v>
      </c>
      <c r="AB62" s="5">
        <f t="shared" si="3"/>
        <v>51</v>
      </c>
    </row>
    <row r="63" spans="1:28">
      <c r="A63" s="1" t="s">
        <v>551</v>
      </c>
      <c r="B63" s="6">
        <v>76.933300000000003</v>
      </c>
      <c r="C63" s="2">
        <v>605.87</v>
      </c>
      <c r="D63" s="7">
        <v>310675</v>
      </c>
      <c r="E63" s="2">
        <v>6.8064</v>
      </c>
      <c r="F63" s="2">
        <v>2.2444999999999999</v>
      </c>
      <c r="G63" s="2">
        <v>63.346899999999998</v>
      </c>
      <c r="H63" s="2">
        <v>537.12</v>
      </c>
      <c r="I63" s="6">
        <v>11.347300000000001</v>
      </c>
      <c r="J63" s="6">
        <v>1</v>
      </c>
      <c r="K63" s="2" t="s">
        <v>554</v>
      </c>
      <c r="L63" s="4">
        <v>62</v>
      </c>
      <c r="M63" s="4">
        <f>VLOOKUP($K63,'14.12.2020'!$K$2:$L$500,2,FALSE)</f>
        <v>58</v>
      </c>
      <c r="N63" s="4">
        <f>VLOOKUP($K63,'07.12.2020'!$K$2:$L$500,2,FALSE)</f>
        <v>56</v>
      </c>
      <c r="O63" s="4">
        <f>VLOOKUP($K63,'30.11.2020'!$K$2:$L$500,2,FALSE)</f>
        <v>59</v>
      </c>
      <c r="P63" s="4">
        <f>VLOOKUP($K63,'23.11.2020'!$K$2:$L$500,2,FALSE)</f>
        <v>62</v>
      </c>
      <c r="Q63" s="4">
        <f>VLOOKUP($K63,'16.11.2020'!$K$2:$L$500,2,FALSE)</f>
        <v>62</v>
      </c>
      <c r="R63" s="4">
        <f>VLOOKUP($K63,'09.11.2020'!$K$2:$L$500,2,FALSE)</f>
        <v>64</v>
      </c>
      <c r="S63" s="4">
        <f>VLOOKUP($K63,'02.11.2020'!$K$2:$L$500,2,FALSE)</f>
        <v>66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5">
        <f t="shared" si="0"/>
        <v>-4</v>
      </c>
      <c r="Z63" s="5">
        <f t="shared" si="1"/>
        <v>-6</v>
      </c>
      <c r="AA63" s="5">
        <f t="shared" si="2"/>
        <v>-3</v>
      </c>
      <c r="AB63" s="5">
        <f t="shared" si="3"/>
        <v>0</v>
      </c>
    </row>
    <row r="64" spans="1:28">
      <c r="A64" s="1" t="s">
        <v>23</v>
      </c>
      <c r="B64" s="6">
        <v>76.933300000000003</v>
      </c>
      <c r="C64" s="2">
        <v>134.37</v>
      </c>
      <c r="D64" s="7">
        <v>959033</v>
      </c>
      <c r="E64" s="2">
        <v>2.8079999999999998</v>
      </c>
      <c r="F64" s="2">
        <v>-1.762</v>
      </c>
      <c r="G64" s="2">
        <v>-5.9494999999999996</v>
      </c>
      <c r="H64" s="2">
        <v>128.82</v>
      </c>
      <c r="I64" s="6">
        <v>4.1303999999999998</v>
      </c>
      <c r="J64" s="6">
        <v>1</v>
      </c>
      <c r="K64" s="2" t="s">
        <v>164</v>
      </c>
      <c r="L64" s="4">
        <v>63</v>
      </c>
      <c r="M64" s="4">
        <f>VLOOKUP($K64,'14.12.2020'!$K$2:$L$500,2,FALSE)</f>
        <v>59</v>
      </c>
      <c r="N64" s="4">
        <f>VLOOKUP($K64,'07.12.2020'!$K$2:$L$500,2,FALSE)</f>
        <v>57</v>
      </c>
      <c r="O64" s="4">
        <f>VLOOKUP($K64,'30.11.2020'!$K$2:$L$500,2,FALSE)</f>
        <v>60</v>
      </c>
      <c r="P64" s="4">
        <f>VLOOKUP($K64,'23.11.2020'!$K$2:$L$500,2,FALSE)</f>
        <v>63</v>
      </c>
      <c r="Q64" s="4">
        <f>VLOOKUP($K64,'16.11.2020'!$K$2:$L$500,2,FALSE)</f>
        <v>63</v>
      </c>
      <c r="R64" s="4">
        <f>VLOOKUP($K64,'09.11.2020'!$K$2:$L$500,2,FALSE)</f>
        <v>65</v>
      </c>
      <c r="S64" s="4">
        <f>VLOOKUP($K64,'02.11.2020'!$K$2:$L$500,2,FALSE)</f>
        <v>67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5">
        <f t="shared" si="0"/>
        <v>-4</v>
      </c>
      <c r="Z64" s="5">
        <f t="shared" si="1"/>
        <v>-6</v>
      </c>
      <c r="AA64" s="5">
        <f t="shared" si="2"/>
        <v>-3</v>
      </c>
      <c r="AB64" s="5">
        <f t="shared" si="3"/>
        <v>0</v>
      </c>
    </row>
    <row r="65" spans="1:28">
      <c r="A65" s="1" t="s">
        <v>229</v>
      </c>
      <c r="B65" s="6">
        <v>76.933300000000003</v>
      </c>
      <c r="C65" s="2">
        <v>48.99</v>
      </c>
      <c r="D65" s="7">
        <v>202610</v>
      </c>
      <c r="E65" s="2">
        <v>4.9260999999999999</v>
      </c>
      <c r="F65" s="2">
        <v>5.7413999999999996</v>
      </c>
      <c r="G65" s="2">
        <v>7.5049000000000001</v>
      </c>
      <c r="H65" s="2">
        <v>45.95</v>
      </c>
      <c r="I65" s="6">
        <v>6.2053000000000003</v>
      </c>
      <c r="J65" s="6">
        <v>1</v>
      </c>
      <c r="K65" s="2" t="s">
        <v>231</v>
      </c>
      <c r="L65" s="4">
        <v>64</v>
      </c>
      <c r="M65" s="4">
        <f>VLOOKUP($K65,'14.12.2020'!$K$2:$L$500,2,FALSE)</f>
        <v>63</v>
      </c>
      <c r="N65" s="4">
        <f>VLOOKUP($K65,'07.12.2020'!$K$2:$L$500,2,FALSE)</f>
        <v>62</v>
      </c>
      <c r="O65" s="4">
        <f>VLOOKUP($K65,'30.11.2020'!$K$2:$L$500,2,FALSE)</f>
        <v>64</v>
      </c>
      <c r="P65" s="4">
        <f>VLOOKUP($K65,'23.11.2020'!$K$2:$L$500,2,FALSE)</f>
        <v>67</v>
      </c>
      <c r="Q65" s="4">
        <f>VLOOKUP($K65,'16.11.2020'!$K$2:$L$500,2,FALSE)</f>
        <v>70</v>
      </c>
      <c r="R65" s="4">
        <f>VLOOKUP($K65,'09.11.2020'!$K$2:$L$500,2,FALSE)</f>
        <v>71</v>
      </c>
      <c r="S65" s="4">
        <f>VLOOKUP($K65,'02.11.2020'!$K$2:$L$500,2,FALSE)</f>
        <v>71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5">
        <f t="shared" si="0"/>
        <v>-1</v>
      </c>
      <c r="Z65" s="5">
        <f t="shared" si="1"/>
        <v>-2</v>
      </c>
      <c r="AA65" s="5">
        <f t="shared" si="2"/>
        <v>0</v>
      </c>
      <c r="AB65" s="5">
        <f t="shared" si="3"/>
        <v>3</v>
      </c>
    </row>
    <row r="66" spans="1:28">
      <c r="A66" s="1" t="s">
        <v>96</v>
      </c>
      <c r="B66" s="6">
        <v>76.933300000000003</v>
      </c>
      <c r="C66" s="2">
        <v>349.06</v>
      </c>
      <c r="D66" s="7">
        <v>435931</v>
      </c>
      <c r="E66" s="2">
        <v>3.2936000000000001</v>
      </c>
      <c r="F66" s="2">
        <v>6.5766999999999998</v>
      </c>
      <c r="G66" s="2">
        <v>43.1571</v>
      </c>
      <c r="H66" s="2">
        <v>294.79000000000002</v>
      </c>
      <c r="I66" s="6">
        <v>15.547499999999999</v>
      </c>
      <c r="J66" s="6">
        <v>1</v>
      </c>
      <c r="K66" s="2" t="s">
        <v>151</v>
      </c>
      <c r="L66" s="4">
        <v>65</v>
      </c>
      <c r="M66" s="4">
        <f>VLOOKUP($K66,'14.12.2020'!$K$2:$L$500,2,FALSE)</f>
        <v>61</v>
      </c>
      <c r="N66" s="4">
        <f>VLOOKUP($K66,'07.12.2020'!$K$2:$L$500,2,FALSE)</f>
        <v>58</v>
      </c>
      <c r="O66" s="4">
        <f>VLOOKUP($K66,'30.11.2020'!$K$2:$L$500,2,FALSE)</f>
        <v>61</v>
      </c>
      <c r="P66" s="4">
        <f>VLOOKUP($K66,'23.11.2020'!$K$2:$L$500,2,FALSE)</f>
        <v>57</v>
      </c>
      <c r="Q66" s="4">
        <f>VLOOKUP($K66,'16.11.2020'!$K$2:$L$500,2,FALSE)</f>
        <v>58</v>
      </c>
      <c r="R66" s="4">
        <f>VLOOKUP($K66,'09.11.2020'!$K$2:$L$500,2,FALSE)</f>
        <v>58</v>
      </c>
      <c r="S66" s="4">
        <f>VLOOKUP($K66,'02.11.2020'!$K$2:$L$500,2,FALSE)</f>
        <v>58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5">
        <f t="shared" ref="Y66:Y129" si="4">M66-$L66</f>
        <v>-4</v>
      </c>
      <c r="Z66" s="5">
        <f t="shared" ref="Z66:Z129" si="5">N66-$L66</f>
        <v>-7</v>
      </c>
      <c r="AA66" s="5">
        <f t="shared" ref="AA66:AA129" si="6">O66-$L66</f>
        <v>-4</v>
      </c>
      <c r="AB66" s="5">
        <f t="shared" ref="AB66:AB129" si="7">P66-$L66</f>
        <v>-8</v>
      </c>
    </row>
    <row r="67" spans="1:28">
      <c r="A67" s="1" t="s">
        <v>607</v>
      </c>
      <c r="B67" s="6">
        <v>76.666700000000006</v>
      </c>
      <c r="C67" s="2">
        <v>86.97</v>
      </c>
      <c r="D67" s="7">
        <v>225061</v>
      </c>
      <c r="E67" s="2">
        <v>2.9230999999999998</v>
      </c>
      <c r="F67" s="2">
        <v>10.7193</v>
      </c>
      <c r="G67" s="2">
        <v>158.4547</v>
      </c>
      <c r="H67" s="2">
        <v>82.5</v>
      </c>
      <c r="I67" s="6">
        <v>5.1397000000000004</v>
      </c>
      <c r="J67" s="6">
        <v>1</v>
      </c>
      <c r="K67" s="2" t="s">
        <v>616</v>
      </c>
      <c r="L67" s="4">
        <v>66</v>
      </c>
      <c r="M67" s="4">
        <f>VLOOKUP($K67,'14.12.2020'!$K$2:$L$500,2,FALSE)</f>
        <v>65</v>
      </c>
      <c r="N67" s="4">
        <f>VLOOKUP($K67,'07.12.2020'!$K$2:$L$500,2,FALSE)</f>
        <v>79</v>
      </c>
      <c r="O67" s="4">
        <f>VLOOKUP($K67,'30.11.2020'!$K$2:$L$500,2,FALSE)</f>
        <v>101</v>
      </c>
      <c r="P67" s="4">
        <f>VLOOKUP($K67,'23.11.2020'!$K$2:$L$500,2,FALSE)</f>
        <v>107</v>
      </c>
      <c r="Q67" s="4">
        <f>VLOOKUP($K67,'16.11.2020'!$K$2:$L$500,2,FALSE)</f>
        <v>123</v>
      </c>
      <c r="R67" s="4">
        <f>VLOOKUP($K67,'09.11.2020'!$K$2:$L$500,2,FALSE)</f>
        <v>135</v>
      </c>
      <c r="S67" s="4">
        <f>VLOOKUP($K67,'02.11.2020'!$K$2:$L$500,2,FALSE)</f>
        <v>136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5">
        <f t="shared" si="4"/>
        <v>-1</v>
      </c>
      <c r="Z67" s="5">
        <f t="shared" si="5"/>
        <v>13</v>
      </c>
      <c r="AA67" s="5">
        <f t="shared" si="6"/>
        <v>35</v>
      </c>
      <c r="AB67" s="5">
        <f t="shared" si="7"/>
        <v>41</v>
      </c>
    </row>
    <row r="68" spans="1:28">
      <c r="A68" s="1" t="s">
        <v>498</v>
      </c>
      <c r="B68" s="6">
        <v>76.666700000000006</v>
      </c>
      <c r="C68" s="2">
        <v>137.28</v>
      </c>
      <c r="D68" s="7">
        <v>6174061</v>
      </c>
      <c r="E68" s="2">
        <v>-9.4600000000000004E-2</v>
      </c>
      <c r="F68" s="2">
        <v>3.8348</v>
      </c>
      <c r="G68" s="2">
        <v>37.225099999999998</v>
      </c>
      <c r="H68" s="2">
        <v>118.8</v>
      </c>
      <c r="I68" s="6">
        <v>13.461499999999999</v>
      </c>
      <c r="J68" s="6">
        <v>1</v>
      </c>
      <c r="K68" s="2" t="s">
        <v>502</v>
      </c>
      <c r="L68" s="4">
        <v>67</v>
      </c>
      <c r="M68" s="4">
        <f>VLOOKUP($K68,'14.12.2020'!$K$2:$L$500,2,FALSE)</f>
        <v>62</v>
      </c>
      <c r="N68" s="4">
        <f>VLOOKUP($K68,'07.12.2020'!$K$2:$L$500,2,FALSE)</f>
        <v>61</v>
      </c>
      <c r="O68" s="4">
        <f>VLOOKUP($K68,'30.11.2020'!$K$2:$L$500,2,FALSE)</f>
        <v>63</v>
      </c>
      <c r="P68" s="4">
        <f>VLOOKUP($K68,'23.11.2020'!$K$2:$L$500,2,FALSE)</f>
        <v>68</v>
      </c>
      <c r="Q68" s="4">
        <f>VLOOKUP($K68,'16.11.2020'!$K$2:$L$500,2,FALSE)</f>
        <v>69</v>
      </c>
      <c r="R68" s="4">
        <f>VLOOKUP($K68,'09.11.2020'!$K$2:$L$500,2,FALSE)</f>
        <v>70</v>
      </c>
      <c r="S68" s="4">
        <f>VLOOKUP($K68,'02.11.2020'!$K$2:$L$500,2,FALSE)</f>
        <v>85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5">
        <f t="shared" si="4"/>
        <v>-5</v>
      </c>
      <c r="Z68" s="5">
        <f t="shared" si="5"/>
        <v>-6</v>
      </c>
      <c r="AA68" s="5">
        <f t="shared" si="6"/>
        <v>-4</v>
      </c>
      <c r="AB68" s="5">
        <f t="shared" si="7"/>
        <v>1</v>
      </c>
    </row>
    <row r="69" spans="1:28">
      <c r="A69" s="1" t="s">
        <v>36</v>
      </c>
      <c r="B69" s="6">
        <v>76.533299999999997</v>
      </c>
      <c r="C69" s="2">
        <v>149.34</v>
      </c>
      <c r="D69" s="7">
        <v>356676</v>
      </c>
      <c r="E69" s="2">
        <v>14.9742</v>
      </c>
      <c r="F69" s="2">
        <v>25.76</v>
      </c>
      <c r="G69" s="2">
        <v>87.049099999999996</v>
      </c>
      <c r="H69" s="2">
        <v>122</v>
      </c>
      <c r="I69" s="6">
        <v>18.307200000000002</v>
      </c>
      <c r="J69" s="6">
        <v>1</v>
      </c>
      <c r="K69" s="2" t="s">
        <v>170</v>
      </c>
      <c r="L69" s="4">
        <v>68</v>
      </c>
      <c r="M69" s="4">
        <f>VLOOKUP($K69,'14.12.2020'!$K$2:$L$500,2,FALSE)</f>
        <v>64</v>
      </c>
      <c r="N69" s="4">
        <f>VLOOKUP($K69,'07.12.2020'!$K$2:$L$500,2,FALSE)</f>
        <v>63</v>
      </c>
      <c r="O69" s="4">
        <f>VLOOKUP($K69,'30.11.2020'!$K$2:$L$500,2,FALSE)</f>
        <v>62</v>
      </c>
      <c r="P69" s="4">
        <f>VLOOKUP($K69,'23.11.2020'!$K$2:$L$500,2,FALSE)</f>
        <v>58</v>
      </c>
      <c r="Q69" s="4">
        <f>VLOOKUP($K69,'16.11.2020'!$K$2:$L$500,2,FALSE)</f>
        <v>49</v>
      </c>
      <c r="R69" s="4">
        <f>VLOOKUP($K69,'09.11.2020'!$K$2:$L$500,2,FALSE)</f>
        <v>42</v>
      </c>
      <c r="S69" s="4">
        <f>VLOOKUP($K69,'02.11.2020'!$K$2:$L$500,2,FALSE)</f>
        <v>35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5">
        <f t="shared" si="4"/>
        <v>-4</v>
      </c>
      <c r="Z69" s="5">
        <f t="shared" si="5"/>
        <v>-5</v>
      </c>
      <c r="AA69" s="5">
        <f t="shared" si="6"/>
        <v>-6</v>
      </c>
      <c r="AB69" s="5">
        <f t="shared" si="7"/>
        <v>-10</v>
      </c>
    </row>
    <row r="70" spans="1:28">
      <c r="A70" s="1" t="s">
        <v>287</v>
      </c>
      <c r="B70" s="6">
        <v>76.533299999999997</v>
      </c>
      <c r="C70" s="2">
        <v>69.680000000000007</v>
      </c>
      <c r="D70" s="7">
        <v>3301391</v>
      </c>
      <c r="E70" s="2">
        <v>-7.7941000000000003</v>
      </c>
      <c r="F70" s="2">
        <v>-2.5045000000000002</v>
      </c>
      <c r="G70" s="2">
        <v>92.061800000000005</v>
      </c>
      <c r="H70" s="2">
        <v>67.66</v>
      </c>
      <c r="I70" s="6">
        <v>2.899</v>
      </c>
      <c r="J70" s="6">
        <v>0</v>
      </c>
      <c r="K70" s="2" t="s">
        <v>380</v>
      </c>
      <c r="L70" s="4">
        <v>69</v>
      </c>
      <c r="M70" s="4">
        <f>VLOOKUP($K70,'14.12.2020'!$K$2:$L$500,2,FALSE)</f>
        <v>54</v>
      </c>
      <c r="N70" s="4">
        <f>VLOOKUP($K70,'07.12.2020'!$K$2:$L$500,2,FALSE)</f>
        <v>41</v>
      </c>
      <c r="O70" s="4">
        <f>VLOOKUP($K70,'30.11.2020'!$K$2:$L$500,2,FALSE)</f>
        <v>40</v>
      </c>
      <c r="P70" s="4">
        <f>VLOOKUP($K70,'23.11.2020'!$K$2:$L$500,2,FALSE)</f>
        <v>34</v>
      </c>
      <c r="Q70" s="4">
        <f>VLOOKUP($K70,'16.11.2020'!$K$2:$L$500,2,FALSE)</f>
        <v>28</v>
      </c>
      <c r="R70" s="4">
        <f>VLOOKUP($K70,'09.11.2020'!$K$2:$L$500,2,FALSE)</f>
        <v>24</v>
      </c>
      <c r="S70" s="4">
        <f>VLOOKUP($K70,'02.11.2020'!$K$2:$L$500,2,FALSE)</f>
        <v>25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5">
        <f t="shared" si="4"/>
        <v>-15</v>
      </c>
      <c r="Z70" s="5">
        <f t="shared" si="5"/>
        <v>-28</v>
      </c>
      <c r="AA70" s="5">
        <f t="shared" si="6"/>
        <v>-29</v>
      </c>
      <c r="AB70" s="5">
        <f t="shared" si="7"/>
        <v>-35</v>
      </c>
    </row>
    <row r="71" spans="1:28">
      <c r="A71" s="1" t="s">
        <v>252</v>
      </c>
      <c r="B71" s="6">
        <v>76.533299999999997</v>
      </c>
      <c r="C71" s="2">
        <v>199.54</v>
      </c>
      <c r="D71" s="7">
        <v>706247</v>
      </c>
      <c r="E71" s="2">
        <v>-0.62250000000000005</v>
      </c>
      <c r="F71" s="2">
        <v>-3.1030000000000002</v>
      </c>
      <c r="G71" s="2">
        <v>59.7682</v>
      </c>
      <c r="H71" s="2">
        <v>194.21</v>
      </c>
      <c r="I71" s="6">
        <v>2.6711</v>
      </c>
      <c r="J71" s="6">
        <v>0</v>
      </c>
      <c r="K71" s="2" t="s">
        <v>279</v>
      </c>
      <c r="L71" s="4">
        <v>70</v>
      </c>
      <c r="M71" s="4">
        <f>VLOOKUP($K71,'14.12.2020'!$K$2:$L$500,2,FALSE)</f>
        <v>66</v>
      </c>
      <c r="N71" s="4">
        <f>VLOOKUP($K71,'07.12.2020'!$K$2:$L$500,2,FALSE)</f>
        <v>64</v>
      </c>
      <c r="O71" s="4">
        <f>VLOOKUP($K71,'30.11.2020'!$K$2:$L$500,2,FALSE)</f>
        <v>65</v>
      </c>
      <c r="P71" s="4">
        <f>VLOOKUP($K71,'23.11.2020'!$K$2:$L$500,2,FALSE)</f>
        <v>64</v>
      </c>
      <c r="Q71" s="4">
        <f>VLOOKUP($K71,'16.11.2020'!$K$2:$L$500,2,FALSE)</f>
        <v>66</v>
      </c>
      <c r="R71" s="4">
        <f>VLOOKUP($K71,'09.11.2020'!$K$2:$L$500,2,FALSE)</f>
        <v>67</v>
      </c>
      <c r="S71" s="4">
        <f>VLOOKUP($K71,'02.11.2020'!$K$2:$L$500,2,FALSE)</f>
        <v>70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5">
        <f t="shared" si="4"/>
        <v>-4</v>
      </c>
      <c r="Z71" s="5">
        <f t="shared" si="5"/>
        <v>-6</v>
      </c>
      <c r="AA71" s="5">
        <f t="shared" si="6"/>
        <v>-5</v>
      </c>
      <c r="AB71" s="5">
        <f t="shared" si="7"/>
        <v>-6</v>
      </c>
    </row>
    <row r="72" spans="1:28">
      <c r="A72" s="1" t="s">
        <v>362</v>
      </c>
      <c r="B72" s="6">
        <v>76.533299999999997</v>
      </c>
      <c r="C72" s="2">
        <v>157.26</v>
      </c>
      <c r="D72" s="7">
        <v>15845</v>
      </c>
      <c r="E72" s="2">
        <v>0.8659</v>
      </c>
      <c r="F72" s="2">
        <v>1.1513</v>
      </c>
      <c r="G72" s="2">
        <v>31.726900000000001</v>
      </c>
      <c r="H72" s="2">
        <v>143.1</v>
      </c>
      <c r="I72" s="6">
        <v>9.0042000000000009</v>
      </c>
      <c r="J72" s="6">
        <v>1</v>
      </c>
      <c r="K72" s="2" t="s">
        <v>456</v>
      </c>
      <c r="L72" s="4">
        <v>71</v>
      </c>
      <c r="M72" s="4">
        <f>VLOOKUP($K72,'14.12.2020'!$K$2:$L$500,2,FALSE)</f>
        <v>68</v>
      </c>
      <c r="N72" s="4">
        <f>VLOOKUP($K72,'07.12.2020'!$K$2:$L$500,2,FALSE)</f>
        <v>66</v>
      </c>
      <c r="O72" s="4">
        <f>VLOOKUP($K72,'30.11.2020'!$K$2:$L$500,2,FALSE)</f>
        <v>66</v>
      </c>
      <c r="P72" s="4">
        <f>VLOOKUP($K72,'23.11.2020'!$K$2:$L$500,2,FALSE)</f>
        <v>69</v>
      </c>
      <c r="Q72" s="4">
        <f>VLOOKUP($K72,'16.11.2020'!$K$2:$L$500,2,FALSE)</f>
        <v>73</v>
      </c>
      <c r="R72" s="4">
        <f>VLOOKUP($K72,'09.11.2020'!$K$2:$L$500,2,FALSE)</f>
        <v>74</v>
      </c>
      <c r="S72" s="4">
        <f>VLOOKUP($K72,'02.11.2020'!$K$2:$L$500,2,FALSE)</f>
        <v>76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5">
        <f t="shared" si="4"/>
        <v>-3</v>
      </c>
      <c r="Z72" s="5">
        <f t="shared" si="5"/>
        <v>-5</v>
      </c>
      <c r="AA72" s="5">
        <f t="shared" si="6"/>
        <v>-5</v>
      </c>
      <c r="AB72" s="5">
        <f t="shared" si="7"/>
        <v>-2</v>
      </c>
    </row>
    <row r="73" spans="1:28">
      <c r="A73" s="1" t="s">
        <v>65</v>
      </c>
      <c r="B73" s="6">
        <v>76.400000000000006</v>
      </c>
      <c r="C73" s="2">
        <v>84.48</v>
      </c>
      <c r="D73" s="7">
        <v>327783</v>
      </c>
      <c r="E73" s="2">
        <v>2.8864000000000001</v>
      </c>
      <c r="F73" s="2">
        <v>6.1806999999999999</v>
      </c>
      <c r="G73" s="2">
        <v>45.611199999999997</v>
      </c>
      <c r="H73" s="2">
        <v>76.127499999999998</v>
      </c>
      <c r="I73" s="6">
        <v>9.8870000000000005</v>
      </c>
      <c r="J73" s="6">
        <v>1</v>
      </c>
      <c r="K73" s="2" t="s">
        <v>132</v>
      </c>
      <c r="L73" s="4">
        <v>72</v>
      </c>
      <c r="M73" s="4">
        <f>VLOOKUP($K73,'14.12.2020'!$K$2:$L$500,2,FALSE)</f>
        <v>69</v>
      </c>
      <c r="N73" s="4">
        <f>VLOOKUP($K73,'07.12.2020'!$K$2:$L$500,2,FALSE)</f>
        <v>67</v>
      </c>
      <c r="O73" s="4">
        <f>VLOOKUP($K73,'30.11.2020'!$K$2:$L$500,2,FALSE)</f>
        <v>67</v>
      </c>
      <c r="P73" s="4">
        <f>VLOOKUP($K73,'23.11.2020'!$K$2:$L$500,2,FALSE)</f>
        <v>61</v>
      </c>
      <c r="Q73" s="4">
        <f>VLOOKUP($K73,'16.11.2020'!$K$2:$L$500,2,FALSE)</f>
        <v>64</v>
      </c>
      <c r="R73" s="4">
        <f>VLOOKUP($K73,'09.11.2020'!$K$2:$L$500,2,FALSE)</f>
        <v>66</v>
      </c>
      <c r="S73" s="4">
        <f>VLOOKUP($K73,'02.11.2020'!$K$2:$L$500,2,FALSE)</f>
        <v>63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5">
        <f t="shared" si="4"/>
        <v>-3</v>
      </c>
      <c r="Z73" s="5">
        <f t="shared" si="5"/>
        <v>-5</v>
      </c>
      <c r="AA73" s="5">
        <f t="shared" si="6"/>
        <v>-5</v>
      </c>
      <c r="AB73" s="5">
        <f t="shared" si="7"/>
        <v>-11</v>
      </c>
    </row>
    <row r="74" spans="1:28">
      <c r="A74" s="1" t="s">
        <v>11</v>
      </c>
      <c r="B74" s="6">
        <v>76.2667</v>
      </c>
      <c r="C74" s="2">
        <v>79.97</v>
      </c>
      <c r="D74" s="7">
        <v>1249</v>
      </c>
      <c r="E74" s="2">
        <v>6.3571999999999997</v>
      </c>
      <c r="F74" s="2">
        <v>16.214400000000001</v>
      </c>
      <c r="G74" s="2">
        <v>36.049700000000001</v>
      </c>
      <c r="H74" s="2">
        <v>66.16</v>
      </c>
      <c r="I74" s="6">
        <v>17.268999999999998</v>
      </c>
      <c r="J74" s="6">
        <v>1</v>
      </c>
      <c r="K74" s="2" t="s">
        <v>185</v>
      </c>
      <c r="L74" s="4">
        <v>73</v>
      </c>
      <c r="M74" s="4">
        <f>VLOOKUP($K74,'14.12.2020'!$K$2:$L$500,2,FALSE)</f>
        <v>73</v>
      </c>
      <c r="N74" s="4">
        <f>VLOOKUP($K74,'07.12.2020'!$K$2:$L$500,2,FALSE)</f>
        <v>70</v>
      </c>
      <c r="O74" s="4">
        <f>VLOOKUP($K74,'30.11.2020'!$K$2:$L$500,2,FALSE)</f>
        <v>68</v>
      </c>
      <c r="P74" s="4">
        <f>VLOOKUP($K74,'23.11.2020'!$K$2:$L$500,2,FALSE)</f>
        <v>72</v>
      </c>
      <c r="Q74" s="4">
        <f>VLOOKUP($K74,'16.11.2020'!$K$2:$L$500,2,FALSE)</f>
        <v>74</v>
      </c>
      <c r="R74" s="4">
        <f>VLOOKUP($K74,'09.11.2020'!$K$2:$L$500,2,FALSE)</f>
        <v>77</v>
      </c>
      <c r="S74" s="4">
        <f>VLOOKUP($K74,'02.11.2020'!$K$2:$L$500,2,FALSE)</f>
        <v>80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5">
        <f t="shared" si="4"/>
        <v>0</v>
      </c>
      <c r="Z74" s="5">
        <f t="shared" si="5"/>
        <v>-3</v>
      </c>
      <c r="AA74" s="5">
        <f t="shared" si="6"/>
        <v>-5</v>
      </c>
      <c r="AB74" s="5">
        <f t="shared" si="7"/>
        <v>-1</v>
      </c>
    </row>
    <row r="75" spans="1:28">
      <c r="A75" s="1" t="s">
        <v>20</v>
      </c>
      <c r="B75" s="6">
        <v>76.2667</v>
      </c>
      <c r="C75" s="2">
        <v>168.62</v>
      </c>
      <c r="D75" s="7">
        <v>277021</v>
      </c>
      <c r="E75" s="2">
        <v>2.4112</v>
      </c>
      <c r="F75" s="2">
        <v>7.7100000000000002E-2</v>
      </c>
      <c r="G75" s="2">
        <v>10.209099999999999</v>
      </c>
      <c r="H75" s="2">
        <v>163.83500000000001</v>
      </c>
      <c r="I75" s="6">
        <v>2.8376999999999999</v>
      </c>
      <c r="J75" s="6">
        <v>1</v>
      </c>
      <c r="K75" s="2" t="s">
        <v>186</v>
      </c>
      <c r="L75" s="4">
        <v>74</v>
      </c>
      <c r="M75" s="4">
        <f>VLOOKUP($K75,'14.12.2020'!$K$2:$L$500,2,FALSE)</f>
        <v>74</v>
      </c>
      <c r="N75" s="4">
        <f>VLOOKUP($K75,'07.12.2020'!$K$2:$L$500,2,FALSE)</f>
        <v>71</v>
      </c>
      <c r="O75" s="4">
        <f>VLOOKUP($K75,'30.11.2020'!$K$2:$L$500,2,FALSE)</f>
        <v>69</v>
      </c>
      <c r="P75" s="4">
        <f>VLOOKUP($K75,'23.11.2020'!$K$2:$L$500,2,FALSE)</f>
        <v>73</v>
      </c>
      <c r="Q75" s="4">
        <f>VLOOKUP($K75,'16.11.2020'!$K$2:$L$500,2,FALSE)</f>
        <v>75</v>
      </c>
      <c r="R75" s="4">
        <f>VLOOKUP($K75,'09.11.2020'!$K$2:$L$500,2,FALSE)</f>
        <v>78</v>
      </c>
      <c r="S75" s="4">
        <f>VLOOKUP($K75,'02.11.2020'!$K$2:$L$500,2,FALSE)</f>
        <v>83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5">
        <f t="shared" si="4"/>
        <v>0</v>
      </c>
      <c r="Z75" s="5">
        <f t="shared" si="5"/>
        <v>-3</v>
      </c>
      <c r="AA75" s="5">
        <f t="shared" si="6"/>
        <v>-5</v>
      </c>
      <c r="AB75" s="5">
        <f t="shared" si="7"/>
        <v>-1</v>
      </c>
    </row>
    <row r="76" spans="1:28">
      <c r="A76" s="1" t="s">
        <v>38</v>
      </c>
      <c r="B76" s="6">
        <v>76.2667</v>
      </c>
      <c r="C76" s="1">
        <v>103.29</v>
      </c>
      <c r="D76" s="7">
        <v>241447</v>
      </c>
      <c r="E76" s="2">
        <v>3.3934000000000002</v>
      </c>
      <c r="F76" s="2">
        <v>6.6604999999999999</v>
      </c>
      <c r="G76" s="2">
        <v>43.1601</v>
      </c>
      <c r="H76" s="2">
        <v>87.08</v>
      </c>
      <c r="I76" s="6">
        <v>15.6937</v>
      </c>
      <c r="J76" s="6">
        <v>1</v>
      </c>
      <c r="K76" s="1" t="s">
        <v>190</v>
      </c>
      <c r="L76" s="4">
        <v>75</v>
      </c>
      <c r="M76" s="4">
        <f>VLOOKUP($K76,'14.12.2020'!$K$2:$L$500,2,FALSE)</f>
        <v>75</v>
      </c>
      <c r="N76" s="4">
        <f>VLOOKUP($K76,'07.12.2020'!$K$2:$L$500,2,FALSE)</f>
        <v>73</v>
      </c>
      <c r="O76" s="4">
        <f>VLOOKUP($K76,'30.11.2020'!$K$2:$L$500,2,FALSE)</f>
        <v>70</v>
      </c>
      <c r="P76" s="4">
        <f>VLOOKUP($K76,'23.11.2020'!$K$2:$L$500,2,FALSE)</f>
        <v>65</v>
      </c>
      <c r="Q76" s="4">
        <f>VLOOKUP($K76,'16.11.2020'!$K$2:$L$500,2,FALSE)</f>
        <v>68</v>
      </c>
      <c r="R76" s="4">
        <f>VLOOKUP($K76,'09.11.2020'!$K$2:$L$500,2,FALSE)</f>
        <v>69</v>
      </c>
      <c r="S76" s="4">
        <f>VLOOKUP($K76,'02.11.2020'!$K$2:$L$500,2,FALSE)</f>
        <v>69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5">
        <f t="shared" si="4"/>
        <v>0</v>
      </c>
      <c r="Z76" s="5">
        <f t="shared" si="5"/>
        <v>-2</v>
      </c>
      <c r="AA76" s="5">
        <f t="shared" si="6"/>
        <v>-5</v>
      </c>
      <c r="AB76" s="5">
        <f t="shared" si="7"/>
        <v>-10</v>
      </c>
    </row>
    <row r="77" spans="1:28">
      <c r="A77" s="1" t="s">
        <v>29</v>
      </c>
      <c r="B77" s="6">
        <v>76.133300000000006</v>
      </c>
      <c r="C77" s="2">
        <v>904.7</v>
      </c>
      <c r="D77" s="7">
        <v>183288</v>
      </c>
      <c r="E77" s="2">
        <v>6.6059000000000001</v>
      </c>
      <c r="F77" s="2">
        <v>-1.0262</v>
      </c>
      <c r="G77" s="2">
        <v>50.322299999999998</v>
      </c>
      <c r="H77" s="2">
        <v>840.22</v>
      </c>
      <c r="I77" s="6">
        <v>7.1272000000000002</v>
      </c>
      <c r="J77" s="6">
        <v>1</v>
      </c>
      <c r="K77" s="2" t="s">
        <v>168</v>
      </c>
      <c r="L77" s="4">
        <v>76</v>
      </c>
      <c r="M77" s="4">
        <f>VLOOKUP($K77,'14.12.2020'!$K$2:$L$500,2,FALSE)</f>
        <v>76</v>
      </c>
      <c r="N77" s="4">
        <f>VLOOKUP($K77,'07.12.2020'!$K$2:$L$500,2,FALSE)</f>
        <v>75</v>
      </c>
      <c r="O77" s="4">
        <f>VLOOKUP($K77,'30.11.2020'!$K$2:$L$500,2,FALSE)</f>
        <v>73</v>
      </c>
      <c r="P77" s="4">
        <f>VLOOKUP($K77,'23.11.2020'!$K$2:$L$500,2,FALSE)</f>
        <v>77</v>
      </c>
      <c r="Q77" s="4">
        <f>VLOOKUP($K77,'16.11.2020'!$K$2:$L$500,2,FALSE)</f>
        <v>78</v>
      </c>
      <c r="R77" s="4">
        <f>VLOOKUP($K77,'09.11.2020'!$K$2:$L$500,2,FALSE)</f>
        <v>81</v>
      </c>
      <c r="S77" s="4">
        <f>VLOOKUP($K77,'02.11.2020'!$K$2:$L$500,2,FALSE)</f>
        <v>86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5">
        <f t="shared" si="4"/>
        <v>0</v>
      </c>
      <c r="Z77" s="5">
        <f t="shared" si="5"/>
        <v>-1</v>
      </c>
      <c r="AA77" s="5">
        <f t="shared" si="6"/>
        <v>-3</v>
      </c>
      <c r="AB77" s="5">
        <f t="shared" si="7"/>
        <v>1</v>
      </c>
    </row>
    <row r="78" spans="1:28">
      <c r="A78" s="1" t="s">
        <v>580</v>
      </c>
      <c r="B78" s="6">
        <v>76.133300000000006</v>
      </c>
      <c r="C78" s="2">
        <v>68.37</v>
      </c>
      <c r="D78" s="7">
        <v>399598</v>
      </c>
      <c r="E78" s="2">
        <v>16.831900000000001</v>
      </c>
      <c r="F78" s="2">
        <v>34.825499999999998</v>
      </c>
      <c r="G78" s="2">
        <v>322.55869999999999</v>
      </c>
      <c r="H78" s="2">
        <v>55.25</v>
      </c>
      <c r="I78" s="6">
        <v>19.189699999999998</v>
      </c>
      <c r="J78" s="6">
        <v>1</v>
      </c>
      <c r="K78" s="2" t="s">
        <v>590</v>
      </c>
      <c r="L78" s="4">
        <v>77</v>
      </c>
      <c r="M78" s="4">
        <f>VLOOKUP($K78,'14.12.2020'!$K$2:$L$500,2,FALSE)</f>
        <v>82</v>
      </c>
      <c r="N78" s="4">
        <f>VLOOKUP($K78,'07.12.2020'!$K$2:$L$500,2,FALSE)</f>
        <v>85</v>
      </c>
      <c r="O78" s="4">
        <f>VLOOKUP($K78,'30.11.2020'!$K$2:$L$500,2,FALSE)</f>
        <v>84</v>
      </c>
      <c r="P78" s="4">
        <f>VLOOKUP($K78,'23.11.2020'!$K$2:$L$500,2,FALSE)</f>
        <v>87</v>
      </c>
      <c r="Q78" s="4">
        <f>VLOOKUP($K78,'16.11.2020'!$K$2:$L$500,2,FALSE)</f>
        <v>95</v>
      </c>
      <c r="R78" s="4">
        <f>VLOOKUP($K78,'09.11.2020'!$K$2:$L$500,2,FALSE)</f>
        <v>106</v>
      </c>
      <c r="S78" s="4">
        <f>VLOOKUP($K78,'02.11.2020'!$K$2:$L$500,2,FALSE)</f>
        <v>123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5">
        <f t="shared" si="4"/>
        <v>5</v>
      </c>
      <c r="Z78" s="5">
        <f t="shared" si="5"/>
        <v>8</v>
      </c>
      <c r="AA78" s="5">
        <f t="shared" si="6"/>
        <v>7</v>
      </c>
      <c r="AB78" s="5">
        <f t="shared" si="7"/>
        <v>10</v>
      </c>
    </row>
    <row r="79" spans="1:28">
      <c r="A79" s="1" t="s">
        <v>341</v>
      </c>
      <c r="B79" s="6">
        <v>76</v>
      </c>
      <c r="C79" s="2">
        <v>240.85</v>
      </c>
      <c r="D79" s="7">
        <v>737343</v>
      </c>
      <c r="E79" s="2">
        <v>4.9409999999999998</v>
      </c>
      <c r="F79" s="2">
        <v>7.0349000000000004</v>
      </c>
      <c r="G79" s="2">
        <v>7.3880999999999997</v>
      </c>
      <c r="H79" s="2">
        <v>217.38</v>
      </c>
      <c r="I79" s="6">
        <v>9.7446999999999999</v>
      </c>
      <c r="J79" s="6">
        <v>1</v>
      </c>
      <c r="K79" s="2" t="s">
        <v>435</v>
      </c>
      <c r="L79" s="4">
        <v>78</v>
      </c>
      <c r="M79" s="4">
        <f>VLOOKUP($K79,'14.12.2020'!$K$2:$L$500,2,FALSE)</f>
        <v>77</v>
      </c>
      <c r="N79" s="4">
        <f>VLOOKUP($K79,'07.12.2020'!$K$2:$L$500,2,FALSE)</f>
        <v>76</v>
      </c>
      <c r="O79" s="4">
        <f>VLOOKUP($K79,'30.11.2020'!$K$2:$L$500,2,FALSE)</f>
        <v>75</v>
      </c>
      <c r="P79" s="4">
        <f>VLOOKUP($K79,'23.11.2020'!$K$2:$L$500,2,FALSE)</f>
        <v>80</v>
      </c>
      <c r="Q79" s="4">
        <f>VLOOKUP($K79,'16.11.2020'!$K$2:$L$500,2,FALSE)</f>
        <v>83</v>
      </c>
      <c r="R79" s="4">
        <f>VLOOKUP($K79,'09.11.2020'!$K$2:$L$500,2,FALSE)</f>
        <v>87</v>
      </c>
      <c r="S79" s="4">
        <f>VLOOKUP($K79,'02.11.2020'!$K$2:$L$500,2,FALSE)</f>
        <v>89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5">
        <f t="shared" si="4"/>
        <v>-1</v>
      </c>
      <c r="Z79" s="5">
        <f t="shared" si="5"/>
        <v>-2</v>
      </c>
      <c r="AA79" s="5">
        <f t="shared" si="6"/>
        <v>-3</v>
      </c>
      <c r="AB79" s="5">
        <f t="shared" si="7"/>
        <v>2</v>
      </c>
    </row>
    <row r="80" spans="1:28">
      <c r="A80" s="1" t="s">
        <v>245</v>
      </c>
      <c r="B80" s="6">
        <v>75.866699999999994</v>
      </c>
      <c r="C80" s="2">
        <v>380.11</v>
      </c>
      <c r="D80" s="7">
        <v>1545926</v>
      </c>
      <c r="E80" s="2">
        <v>4.3341000000000003</v>
      </c>
      <c r="F80" s="2">
        <v>5.9539999999999997</v>
      </c>
      <c r="G80" s="2">
        <v>42.748199999999997</v>
      </c>
      <c r="H80" s="2">
        <v>357.45</v>
      </c>
      <c r="I80" s="6">
        <v>5.9614000000000003</v>
      </c>
      <c r="J80" s="6">
        <v>1</v>
      </c>
      <c r="K80" s="2" t="s">
        <v>275</v>
      </c>
      <c r="L80" s="4">
        <v>79</v>
      </c>
      <c r="M80" s="4">
        <f>VLOOKUP($K80,'14.12.2020'!$K$2:$L$500,2,FALSE)</f>
        <v>80</v>
      </c>
      <c r="N80" s="4">
        <f>VLOOKUP($K80,'07.12.2020'!$K$2:$L$500,2,FALSE)</f>
        <v>78</v>
      </c>
      <c r="O80" s="4">
        <f>VLOOKUP($K80,'30.11.2020'!$K$2:$L$500,2,FALSE)</f>
        <v>79</v>
      </c>
      <c r="P80" s="4">
        <f>VLOOKUP($K80,'23.11.2020'!$K$2:$L$500,2,FALSE)</f>
        <v>76</v>
      </c>
      <c r="Q80" s="4">
        <f>VLOOKUP($K80,'16.11.2020'!$K$2:$L$500,2,FALSE)</f>
        <v>79</v>
      </c>
      <c r="R80" s="4">
        <f>VLOOKUP($K80,'09.11.2020'!$K$2:$L$500,2,FALSE)</f>
        <v>82</v>
      </c>
      <c r="S80" s="4">
        <f>VLOOKUP($K80,'02.11.2020'!$K$2:$L$500,2,FALSE)</f>
        <v>87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5">
        <f t="shared" si="4"/>
        <v>1</v>
      </c>
      <c r="Z80" s="5">
        <f t="shared" si="5"/>
        <v>-1</v>
      </c>
      <c r="AA80" s="5">
        <f t="shared" si="6"/>
        <v>0</v>
      </c>
      <c r="AB80" s="5">
        <f t="shared" si="7"/>
        <v>-3</v>
      </c>
    </row>
    <row r="81" spans="1:28">
      <c r="A81" s="1" t="s">
        <v>81</v>
      </c>
      <c r="B81" s="6">
        <v>75.866699999999994</v>
      </c>
      <c r="C81" s="2">
        <v>126.99</v>
      </c>
      <c r="D81" s="7">
        <v>383806</v>
      </c>
      <c r="E81" s="2">
        <v>2.9091999999999998</v>
      </c>
      <c r="F81" s="2">
        <v>4.8377999999999997</v>
      </c>
      <c r="G81" s="2">
        <v>36.990299999999998</v>
      </c>
      <c r="H81" s="2">
        <v>116.905</v>
      </c>
      <c r="I81" s="6">
        <v>7.9416000000000002</v>
      </c>
      <c r="J81" s="6">
        <v>1</v>
      </c>
      <c r="K81" s="2" t="s">
        <v>199</v>
      </c>
      <c r="L81" s="4">
        <v>80</v>
      </c>
      <c r="M81" s="4">
        <f>VLOOKUP($K81,'14.12.2020'!$K$2:$L$500,2,FALSE)</f>
        <v>83</v>
      </c>
      <c r="N81" s="4">
        <f>VLOOKUP($K81,'07.12.2020'!$K$2:$L$500,2,FALSE)</f>
        <v>80</v>
      </c>
      <c r="O81" s="4">
        <f>VLOOKUP($K81,'30.11.2020'!$K$2:$L$500,2,FALSE)</f>
        <v>80</v>
      </c>
      <c r="P81" s="4">
        <f>VLOOKUP($K81,'23.11.2020'!$K$2:$L$500,2,FALSE)</f>
        <v>79</v>
      </c>
      <c r="Q81" s="4">
        <f>VLOOKUP($K81,'16.11.2020'!$K$2:$L$500,2,FALSE)</f>
        <v>85</v>
      </c>
      <c r="R81" s="4">
        <f>VLOOKUP($K81,'09.11.2020'!$K$2:$L$500,2,FALSE)</f>
        <v>90</v>
      </c>
      <c r="S81" s="4">
        <f>VLOOKUP($K81,'02.11.2020'!$K$2:$L$500,2,FALSE)</f>
        <v>94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5">
        <f t="shared" si="4"/>
        <v>3</v>
      </c>
      <c r="Z81" s="5">
        <f t="shared" si="5"/>
        <v>0</v>
      </c>
      <c r="AA81" s="5">
        <f t="shared" si="6"/>
        <v>0</v>
      </c>
      <c r="AB81" s="5">
        <f t="shared" si="7"/>
        <v>-1</v>
      </c>
    </row>
    <row r="82" spans="1:28">
      <c r="A82" s="1" t="s">
        <v>86</v>
      </c>
      <c r="B82" s="6">
        <v>75.866699999999994</v>
      </c>
      <c r="C82" s="2">
        <v>184.9</v>
      </c>
      <c r="D82" s="7">
        <v>428702</v>
      </c>
      <c r="E82" s="2">
        <v>-0.70879999999999999</v>
      </c>
      <c r="F82" s="2">
        <v>-5.2815000000000003</v>
      </c>
      <c r="G82" s="2">
        <v>22.0623</v>
      </c>
      <c r="H82" s="2">
        <v>184.17</v>
      </c>
      <c r="I82" s="6">
        <v>0.39479999999999998</v>
      </c>
      <c r="J82" s="6">
        <v>1</v>
      </c>
      <c r="K82" s="2" t="s">
        <v>141</v>
      </c>
      <c r="L82" s="4">
        <v>81</v>
      </c>
      <c r="M82" s="4">
        <f>VLOOKUP($K82,'14.12.2020'!$K$2:$L$500,2,FALSE)</f>
        <v>90</v>
      </c>
      <c r="N82" s="4">
        <f>VLOOKUP($K82,'07.12.2020'!$K$2:$L$500,2,FALSE)</f>
        <v>90</v>
      </c>
      <c r="O82" s="4">
        <f>VLOOKUP($K82,'30.11.2020'!$K$2:$L$500,2,FALSE)</f>
        <v>88</v>
      </c>
      <c r="P82" s="4">
        <f>VLOOKUP($K82,'23.11.2020'!$K$2:$L$500,2,FALSE)</f>
        <v>93</v>
      </c>
      <c r="Q82" s="4">
        <f>VLOOKUP($K82,'16.11.2020'!$K$2:$L$500,2,FALSE)</f>
        <v>99</v>
      </c>
      <c r="R82" s="4">
        <f>VLOOKUP($K82,'09.11.2020'!$K$2:$L$500,2,FALSE)</f>
        <v>100</v>
      </c>
      <c r="S82" s="4">
        <f>VLOOKUP($K82,'02.11.2020'!$K$2:$L$500,2,FALSE)</f>
        <v>99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5">
        <f t="shared" si="4"/>
        <v>9</v>
      </c>
      <c r="Z82" s="5">
        <f t="shared" si="5"/>
        <v>9</v>
      </c>
      <c r="AA82" s="5">
        <f t="shared" si="6"/>
        <v>7</v>
      </c>
      <c r="AB82" s="5">
        <f t="shared" si="7"/>
        <v>12</v>
      </c>
    </row>
    <row r="83" spans="1:28">
      <c r="A83" s="1" t="s">
        <v>88</v>
      </c>
      <c r="B83" s="6">
        <v>75.866699999999994</v>
      </c>
      <c r="C83" s="2">
        <v>128.25</v>
      </c>
      <c r="D83" s="7">
        <v>6502438</v>
      </c>
      <c r="E83" s="2">
        <v>3.1778</v>
      </c>
      <c r="F83" s="2">
        <v>5.3906999999999998</v>
      </c>
      <c r="G83" s="2">
        <v>40.6096</v>
      </c>
      <c r="H83" s="2">
        <v>109.57</v>
      </c>
      <c r="I83" s="6">
        <v>14.565300000000001</v>
      </c>
      <c r="J83" s="6">
        <v>1</v>
      </c>
      <c r="K83" s="2" t="s">
        <v>143</v>
      </c>
      <c r="L83" s="4">
        <v>82</v>
      </c>
      <c r="M83" s="4">
        <f>VLOOKUP($K83,'14.12.2020'!$K$2:$L$500,2,FALSE)</f>
        <v>84</v>
      </c>
      <c r="N83" s="4">
        <f>VLOOKUP($K83,'07.12.2020'!$K$2:$L$500,2,FALSE)</f>
        <v>82</v>
      </c>
      <c r="O83" s="4">
        <f>VLOOKUP($K83,'30.11.2020'!$K$2:$L$500,2,FALSE)</f>
        <v>81</v>
      </c>
      <c r="P83" s="4">
        <f>VLOOKUP($K83,'23.11.2020'!$K$2:$L$500,2,FALSE)</f>
        <v>71</v>
      </c>
      <c r="Q83" s="4">
        <f>VLOOKUP($K83,'16.11.2020'!$K$2:$L$500,2,FALSE)</f>
        <v>71</v>
      </c>
      <c r="R83" s="4">
        <f>VLOOKUP($K83,'09.11.2020'!$K$2:$L$500,2,FALSE)</f>
        <v>72</v>
      </c>
      <c r="S83" s="4">
        <f>VLOOKUP($K83,'02.11.2020'!$K$2:$L$500,2,FALSE)</f>
        <v>68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5">
        <f t="shared" si="4"/>
        <v>2</v>
      </c>
      <c r="Z83" s="5">
        <f t="shared" si="5"/>
        <v>0</v>
      </c>
      <c r="AA83" s="5">
        <f t="shared" si="6"/>
        <v>-1</v>
      </c>
      <c r="AB83" s="5">
        <f t="shared" si="7"/>
        <v>-11</v>
      </c>
    </row>
    <row r="84" spans="1:28">
      <c r="A84" s="1" t="s">
        <v>98</v>
      </c>
      <c r="B84" s="6">
        <v>75.866699999999994</v>
      </c>
      <c r="C84" s="2">
        <v>214.29</v>
      </c>
      <c r="D84" s="7">
        <v>160198</v>
      </c>
      <c r="E84" s="2">
        <v>3.8327</v>
      </c>
      <c r="F84" s="2">
        <v>9.0922999999999998</v>
      </c>
      <c r="G84" s="2">
        <v>35.0794</v>
      </c>
      <c r="H84" s="2">
        <v>177.38990000000001</v>
      </c>
      <c r="I84" s="6">
        <v>17.2197</v>
      </c>
      <c r="J84" s="6">
        <v>1</v>
      </c>
      <c r="K84" s="2" t="s">
        <v>153</v>
      </c>
      <c r="L84" s="4">
        <v>83</v>
      </c>
      <c r="M84" s="4">
        <f>VLOOKUP($K84,'14.12.2020'!$K$2:$L$500,2,FALSE)</f>
        <v>85</v>
      </c>
      <c r="N84" s="4">
        <f>VLOOKUP($K84,'07.12.2020'!$K$2:$L$500,2,FALSE)</f>
        <v>83</v>
      </c>
      <c r="O84" s="4">
        <f>VLOOKUP($K84,'30.11.2020'!$K$2:$L$500,2,FALSE)</f>
        <v>82</v>
      </c>
      <c r="P84" s="4">
        <f>VLOOKUP($K84,'23.11.2020'!$K$2:$L$500,2,FALSE)</f>
        <v>84</v>
      </c>
      <c r="Q84" s="4">
        <f>VLOOKUP($K84,'16.11.2020'!$K$2:$L$500,2,FALSE)</f>
        <v>90</v>
      </c>
      <c r="R84" s="4">
        <f>VLOOKUP($K84,'09.11.2020'!$K$2:$L$500,2,FALSE)</f>
        <v>94</v>
      </c>
      <c r="S84" s="4">
        <f>VLOOKUP($K84,'02.11.2020'!$K$2:$L$500,2,FALSE)</f>
        <v>96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5">
        <f t="shared" si="4"/>
        <v>2</v>
      </c>
      <c r="Z84" s="5">
        <f t="shared" si="5"/>
        <v>0</v>
      </c>
      <c r="AA84" s="5">
        <f t="shared" si="6"/>
        <v>-1</v>
      </c>
      <c r="AB84" s="5">
        <f t="shared" si="7"/>
        <v>1</v>
      </c>
    </row>
    <row r="85" spans="1:28">
      <c r="A85" s="1" t="s">
        <v>15</v>
      </c>
      <c r="B85" s="6">
        <v>75.7333</v>
      </c>
      <c r="C85" s="2">
        <v>150.24</v>
      </c>
      <c r="D85" s="7">
        <v>960416</v>
      </c>
      <c r="E85" s="2">
        <v>1.3218000000000001</v>
      </c>
      <c r="F85" s="2">
        <v>-5.6814999999999998</v>
      </c>
      <c r="G85" s="2">
        <v>23.766400000000001</v>
      </c>
      <c r="H85" s="2">
        <v>149.22999999999999</v>
      </c>
      <c r="I85" s="6">
        <v>0.67230000000000001</v>
      </c>
      <c r="J85" s="6">
        <v>0</v>
      </c>
      <c r="K85" s="2" t="s">
        <v>109</v>
      </c>
      <c r="L85" s="4">
        <v>84</v>
      </c>
      <c r="M85" s="4">
        <f>VLOOKUP($K85,'14.12.2020'!$K$2:$L$500,2,FALSE)</f>
        <v>86</v>
      </c>
      <c r="N85" s="4">
        <f>VLOOKUP($K85,'07.12.2020'!$K$2:$L$500,2,FALSE)</f>
        <v>84</v>
      </c>
      <c r="O85" s="4">
        <f>VLOOKUP($K85,'30.11.2020'!$K$2:$L$500,2,FALSE)</f>
        <v>83</v>
      </c>
      <c r="P85" s="4">
        <f>VLOOKUP($K85,'23.11.2020'!$K$2:$L$500,2,FALSE)</f>
        <v>89</v>
      </c>
      <c r="Q85" s="4">
        <f>VLOOKUP($K85,'16.11.2020'!$K$2:$L$500,2,FALSE)</f>
        <v>92</v>
      </c>
      <c r="R85" s="4">
        <f>VLOOKUP($K85,'09.11.2020'!$K$2:$L$500,2,FALSE)</f>
        <v>95</v>
      </c>
      <c r="S85" s="4">
        <f>VLOOKUP($K85,'02.11.2020'!$K$2:$L$500,2,FALSE)</f>
        <v>97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5">
        <f t="shared" si="4"/>
        <v>2</v>
      </c>
      <c r="Z85" s="5">
        <f t="shared" si="5"/>
        <v>0</v>
      </c>
      <c r="AA85" s="5">
        <f t="shared" si="6"/>
        <v>-1</v>
      </c>
      <c r="AB85" s="5">
        <f t="shared" si="7"/>
        <v>5</v>
      </c>
    </row>
    <row r="86" spans="1:28">
      <c r="A86" s="1" t="s">
        <v>477</v>
      </c>
      <c r="B86" s="6">
        <v>75.7333</v>
      </c>
      <c r="C86" s="2">
        <v>41.95</v>
      </c>
      <c r="D86" s="7">
        <v>128257</v>
      </c>
      <c r="E86" s="2">
        <v>-1.8253999999999999</v>
      </c>
      <c r="F86" s="2">
        <v>-6.6741000000000001</v>
      </c>
      <c r="G86" s="2">
        <v>-2.4192</v>
      </c>
      <c r="H86" s="2">
        <v>42.4</v>
      </c>
      <c r="I86" s="6">
        <v>-1.0727</v>
      </c>
      <c r="J86" s="6">
        <v>0</v>
      </c>
      <c r="K86" s="2" t="s">
        <v>479</v>
      </c>
      <c r="L86" s="4">
        <v>85</v>
      </c>
      <c r="M86" s="4">
        <f>VLOOKUP($K86,'14.12.2020'!$K$2:$L$500,2,FALSE)</f>
        <v>81</v>
      </c>
      <c r="N86" s="4">
        <f>VLOOKUP($K86,'07.12.2020'!$K$2:$L$500,2,FALSE)</f>
        <v>74</v>
      </c>
      <c r="O86" s="4">
        <f>VLOOKUP($K86,'30.11.2020'!$K$2:$L$500,2,FALSE)</f>
        <v>71</v>
      </c>
      <c r="P86" s="4">
        <f>VLOOKUP($K86,'23.11.2020'!$K$2:$L$500,2,FALSE)</f>
        <v>74</v>
      </c>
      <c r="Q86" s="4">
        <f>VLOOKUP($K86,'16.11.2020'!$K$2:$L$500,2,FALSE)</f>
        <v>76</v>
      </c>
      <c r="R86" s="4">
        <f>VLOOKUP($K86,'09.11.2020'!$K$2:$L$500,2,FALSE)</f>
        <v>79</v>
      </c>
      <c r="S86" s="4">
        <f>VLOOKUP($K86,'02.11.2020'!$K$2:$L$500,2,FALSE)</f>
        <v>84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5">
        <f t="shared" si="4"/>
        <v>-4</v>
      </c>
      <c r="Z86" s="5">
        <f t="shared" si="5"/>
        <v>-11</v>
      </c>
      <c r="AA86" s="5">
        <f t="shared" si="6"/>
        <v>-14</v>
      </c>
      <c r="AB86" s="5">
        <f t="shared" si="7"/>
        <v>-11</v>
      </c>
    </row>
    <row r="87" spans="1:28">
      <c r="A87" s="1" t="s">
        <v>582</v>
      </c>
      <c r="B87" s="6">
        <v>75.7333</v>
      </c>
      <c r="C87" s="2">
        <v>68.14</v>
      </c>
      <c r="D87" s="7">
        <v>482687</v>
      </c>
      <c r="E87" s="2">
        <v>-3.5937000000000001</v>
      </c>
      <c r="F87" s="2">
        <v>8.3134999999999994</v>
      </c>
      <c r="G87" s="2">
        <v>57.731499999999997</v>
      </c>
      <c r="H87" s="2">
        <v>62.09</v>
      </c>
      <c r="I87" s="6">
        <v>8.8788</v>
      </c>
      <c r="J87" s="6">
        <v>0</v>
      </c>
      <c r="K87" s="2" t="s">
        <v>587</v>
      </c>
      <c r="L87" s="4">
        <v>86</v>
      </c>
      <c r="M87" s="4">
        <f>VLOOKUP($K87,'14.12.2020'!$K$2:$L$500,2,FALSE)</f>
        <v>106</v>
      </c>
      <c r="N87" s="4">
        <f>VLOOKUP($K87,'07.12.2020'!$K$2:$L$500,2,FALSE)</f>
        <v>134</v>
      </c>
      <c r="O87" s="4">
        <f>VLOOKUP($K87,'30.11.2020'!$K$2:$L$500,2,FALSE)</f>
        <v>153</v>
      </c>
      <c r="P87" s="4">
        <f>VLOOKUP($K87,'23.11.2020'!$K$2:$L$500,2,FALSE)</f>
        <v>165</v>
      </c>
      <c r="Q87" s="4">
        <f>VLOOKUP($K87,'16.11.2020'!$K$2:$L$500,2,FALSE)</f>
        <v>190</v>
      </c>
      <c r="R87" s="4">
        <f>VLOOKUP($K87,'09.11.2020'!$K$2:$L$500,2,FALSE)</f>
        <v>220</v>
      </c>
      <c r="S87" s="4">
        <f>VLOOKUP($K87,'02.11.2020'!$K$2:$L$500,2,FALSE)</f>
        <v>264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5">
        <f t="shared" si="4"/>
        <v>20</v>
      </c>
      <c r="Z87" s="5">
        <f t="shared" si="5"/>
        <v>48</v>
      </c>
      <c r="AA87" s="5">
        <f t="shared" si="6"/>
        <v>67</v>
      </c>
      <c r="AB87" s="5">
        <f t="shared" si="7"/>
        <v>79</v>
      </c>
    </row>
    <row r="88" spans="1:28">
      <c r="A88" s="1" t="s">
        <v>626</v>
      </c>
      <c r="B88" s="6">
        <v>75.7333</v>
      </c>
      <c r="C88" s="2">
        <v>131.91999999999999</v>
      </c>
      <c r="D88" s="7">
        <v>3759130</v>
      </c>
      <c r="E88" s="2">
        <v>0.52580000000000005</v>
      </c>
      <c r="F88" s="2">
        <v>2.2635999999999998</v>
      </c>
      <c r="G88" s="2">
        <v>71.413700000000006</v>
      </c>
      <c r="H88" s="2">
        <v>118.6</v>
      </c>
      <c r="I88" s="6">
        <v>10.097</v>
      </c>
      <c r="J88" s="6">
        <v>1</v>
      </c>
      <c r="K88" s="2" t="s">
        <v>627</v>
      </c>
      <c r="L88" s="4">
        <v>87</v>
      </c>
      <c r="M88" s="4">
        <f>VLOOKUP($K88,'14.12.2020'!$K$2:$L$500,2,FALSE)</f>
        <v>92</v>
      </c>
      <c r="N88" s="4">
        <f>VLOOKUP($K88,'07.12.2020'!$K$2:$L$500,2,FALSE)</f>
        <v>107</v>
      </c>
      <c r="O88" s="4">
        <f>VLOOKUP($K88,'30.11.2020'!$K$2:$L$500,2,FALSE)</f>
        <v>115</v>
      </c>
      <c r="P88" s="4">
        <f>VLOOKUP($K88,'23.11.2020'!$K$2:$L$500,2,FALSE)</f>
        <v>136</v>
      </c>
      <c r="Q88" s="4">
        <f>VLOOKUP($K88,'16.11.2020'!$K$2:$L$500,2,FALSE)</f>
        <v>157</v>
      </c>
      <c r="R88" s="4">
        <f>VLOOKUP($K88,'09.11.2020'!$K$2:$L$500,2,FALSE)</f>
        <v>172</v>
      </c>
      <c r="S88" s="4">
        <f>VLOOKUP($K88,'02.11.2020'!$K$2:$L$500,2,FALSE)</f>
        <v>196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5">
        <f t="shared" si="4"/>
        <v>5</v>
      </c>
      <c r="Z88" s="5">
        <f t="shared" si="5"/>
        <v>20</v>
      </c>
      <c r="AA88" s="5">
        <f t="shared" si="6"/>
        <v>28</v>
      </c>
      <c r="AB88" s="5">
        <f t="shared" si="7"/>
        <v>49</v>
      </c>
    </row>
    <row r="89" spans="1:28">
      <c r="A89" s="1" t="s">
        <v>255</v>
      </c>
      <c r="B89" s="6">
        <v>75.7333</v>
      </c>
      <c r="C89" s="2">
        <v>196.34</v>
      </c>
      <c r="D89" s="7">
        <v>2969159</v>
      </c>
      <c r="E89" s="2">
        <v>-1.6234</v>
      </c>
      <c r="F89" s="2">
        <v>9.4792000000000005</v>
      </c>
      <c r="G89" s="2">
        <v>137.15430000000001</v>
      </c>
      <c r="H89" s="2">
        <v>181.15</v>
      </c>
      <c r="I89" s="6">
        <v>7.7366000000000001</v>
      </c>
      <c r="J89" s="6">
        <v>0</v>
      </c>
      <c r="K89" s="2" t="s">
        <v>269</v>
      </c>
      <c r="L89" s="4">
        <v>88</v>
      </c>
      <c r="M89" s="4">
        <f>VLOOKUP($K89,'14.12.2020'!$K$2:$L$500,2,FALSE)</f>
        <v>71</v>
      </c>
      <c r="N89" s="4">
        <f>VLOOKUP($K89,'07.12.2020'!$K$2:$L$500,2,FALSE)</f>
        <v>65</v>
      </c>
      <c r="O89" s="4">
        <f>VLOOKUP($K89,'30.11.2020'!$K$2:$L$500,2,FALSE)</f>
        <v>72</v>
      </c>
      <c r="P89" s="4">
        <f>VLOOKUP($K89,'23.11.2020'!$K$2:$L$500,2,FALSE)</f>
        <v>66</v>
      </c>
      <c r="Q89" s="4">
        <f>VLOOKUP($K89,'16.11.2020'!$K$2:$L$500,2,FALSE)</f>
        <v>57</v>
      </c>
      <c r="R89" s="4">
        <f>VLOOKUP($K89,'09.11.2020'!$K$2:$L$500,2,FALSE)</f>
        <v>53</v>
      </c>
      <c r="S89" s="4">
        <f>VLOOKUP($K89,'02.11.2020'!$K$2:$L$500,2,FALSE)</f>
        <v>64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5">
        <f t="shared" si="4"/>
        <v>-17</v>
      </c>
      <c r="Z89" s="5">
        <f t="shared" si="5"/>
        <v>-23</v>
      </c>
      <c r="AA89" s="5">
        <f t="shared" si="6"/>
        <v>-16</v>
      </c>
      <c r="AB89" s="5">
        <f t="shared" si="7"/>
        <v>-22</v>
      </c>
    </row>
    <row r="90" spans="1:28">
      <c r="A90" s="1" t="s">
        <v>102</v>
      </c>
      <c r="B90" s="6">
        <v>75.7333</v>
      </c>
      <c r="C90" s="2">
        <v>144.30000000000001</v>
      </c>
      <c r="D90" s="7">
        <v>419763</v>
      </c>
      <c r="E90" s="2">
        <v>10.0015</v>
      </c>
      <c r="F90" s="2">
        <v>9.4588999999999999</v>
      </c>
      <c r="G90" s="2">
        <v>74.825400000000002</v>
      </c>
      <c r="H90" s="2">
        <v>120.95</v>
      </c>
      <c r="I90" s="6">
        <v>16.1816</v>
      </c>
      <c r="J90" s="6">
        <v>1</v>
      </c>
      <c r="K90" s="2" t="s">
        <v>184</v>
      </c>
      <c r="L90" s="4">
        <v>89</v>
      </c>
      <c r="M90" s="4">
        <f>VLOOKUP($K90,'14.12.2020'!$K$2:$L$500,2,FALSE)</f>
        <v>79</v>
      </c>
      <c r="N90" s="4">
        <f>VLOOKUP($K90,'07.12.2020'!$K$2:$L$500,2,FALSE)</f>
        <v>69</v>
      </c>
      <c r="O90" s="4">
        <f>VLOOKUP($K90,'30.11.2020'!$K$2:$L$500,2,FALSE)</f>
        <v>58</v>
      </c>
      <c r="P90" s="4">
        <f>VLOOKUP($K90,'23.11.2020'!$K$2:$L$500,2,FALSE)</f>
        <v>52</v>
      </c>
      <c r="Q90" s="4">
        <f>VLOOKUP($K90,'16.11.2020'!$K$2:$L$500,2,FALSE)</f>
        <v>45</v>
      </c>
      <c r="R90" s="4">
        <f>VLOOKUP($K90,'09.11.2020'!$K$2:$L$500,2,FALSE)</f>
        <v>39</v>
      </c>
      <c r="S90" s="4">
        <f>VLOOKUP($K90,'02.11.2020'!$K$2:$L$500,2,FALSE)</f>
        <v>29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5">
        <f t="shared" si="4"/>
        <v>-10</v>
      </c>
      <c r="Z90" s="5">
        <f t="shared" si="5"/>
        <v>-20</v>
      </c>
      <c r="AA90" s="5">
        <f t="shared" si="6"/>
        <v>-31</v>
      </c>
      <c r="AB90" s="5">
        <f t="shared" si="7"/>
        <v>-37</v>
      </c>
    </row>
    <row r="91" spans="1:28">
      <c r="A91" s="1" t="s">
        <v>528</v>
      </c>
      <c r="B91" s="6">
        <v>75.599999999999994</v>
      </c>
      <c r="C91" s="2">
        <v>110.42</v>
      </c>
      <c r="D91" s="7">
        <v>262415</v>
      </c>
      <c r="E91" s="2">
        <v>6.6139000000000001</v>
      </c>
      <c r="F91" s="2">
        <v>10.2216</v>
      </c>
      <c r="G91" s="2">
        <v>0.3271</v>
      </c>
      <c r="H91" s="2">
        <v>97.95</v>
      </c>
      <c r="I91" s="6">
        <v>11.293200000000001</v>
      </c>
      <c r="J91" s="6">
        <v>1</v>
      </c>
      <c r="K91" s="2" t="s">
        <v>534</v>
      </c>
      <c r="L91" s="4">
        <v>90</v>
      </c>
      <c r="M91" s="4">
        <f>VLOOKUP($K91,'14.12.2020'!$K$2:$L$500,2,FALSE)</f>
        <v>109</v>
      </c>
      <c r="N91" s="4">
        <f>VLOOKUP($K91,'07.12.2020'!$K$2:$L$500,2,FALSE)</f>
        <v>129</v>
      </c>
      <c r="O91" s="4">
        <f>VLOOKUP($K91,'30.11.2020'!$K$2:$L$500,2,FALSE)</f>
        <v>143</v>
      </c>
      <c r="P91" s="4">
        <f>VLOOKUP($K91,'23.11.2020'!$K$2:$L$500,2,FALSE)</f>
        <v>148</v>
      </c>
      <c r="Q91" s="4">
        <f>VLOOKUP($K91,'16.11.2020'!$K$2:$L$500,2,FALSE)</f>
        <v>145</v>
      </c>
      <c r="R91" s="4">
        <f>VLOOKUP($K91,'09.11.2020'!$K$2:$L$500,2,FALSE)</f>
        <v>142</v>
      </c>
      <c r="S91" s="4">
        <f>VLOOKUP($K91,'02.11.2020'!$K$2:$L$500,2,FALSE)</f>
        <v>120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5">
        <f t="shared" si="4"/>
        <v>19</v>
      </c>
      <c r="Z91" s="5">
        <f t="shared" si="5"/>
        <v>39</v>
      </c>
      <c r="AA91" s="5">
        <f t="shared" si="6"/>
        <v>53</v>
      </c>
      <c r="AB91" s="5">
        <f t="shared" si="7"/>
        <v>58</v>
      </c>
    </row>
    <row r="92" spans="1:28">
      <c r="A92" s="1" t="s">
        <v>493</v>
      </c>
      <c r="B92" s="6">
        <v>75.599999999999994</v>
      </c>
      <c r="C92" s="2">
        <v>358.57</v>
      </c>
      <c r="D92" s="7">
        <v>1192598</v>
      </c>
      <c r="E92" s="2">
        <v>3.1233</v>
      </c>
      <c r="F92" s="2">
        <v>7.2439</v>
      </c>
      <c r="G92" s="2">
        <v>65.705399999999997</v>
      </c>
      <c r="H92" s="2">
        <v>311.01069999999999</v>
      </c>
      <c r="I92" s="6">
        <v>13.2636</v>
      </c>
      <c r="J92" s="6">
        <v>0</v>
      </c>
      <c r="K92" s="2" t="s">
        <v>495</v>
      </c>
      <c r="L92" s="4">
        <v>91</v>
      </c>
      <c r="M92" s="4">
        <f>VLOOKUP($K92,'14.12.2020'!$K$2:$L$500,2,FALSE)</f>
        <v>78</v>
      </c>
      <c r="N92" s="4">
        <f>VLOOKUP($K92,'07.12.2020'!$K$2:$L$500,2,FALSE)</f>
        <v>77</v>
      </c>
      <c r="O92" s="4">
        <f>VLOOKUP($K92,'30.11.2020'!$K$2:$L$500,2,FALSE)</f>
        <v>76</v>
      </c>
      <c r="P92" s="4">
        <f>VLOOKUP($K92,'23.11.2020'!$K$2:$L$500,2,FALSE)</f>
        <v>83</v>
      </c>
      <c r="Q92" s="4">
        <f>VLOOKUP($K92,'16.11.2020'!$K$2:$L$500,2,FALSE)</f>
        <v>84</v>
      </c>
      <c r="R92" s="4">
        <f>VLOOKUP($K92,'09.11.2020'!$K$2:$L$500,2,FALSE)</f>
        <v>89</v>
      </c>
      <c r="S92" s="4">
        <f>VLOOKUP($K92,'02.11.2020'!$K$2:$L$500,2,FALSE)</f>
        <v>90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5">
        <f t="shared" si="4"/>
        <v>-13</v>
      </c>
      <c r="Z92" s="5">
        <f t="shared" si="5"/>
        <v>-14</v>
      </c>
      <c r="AA92" s="5">
        <f t="shared" si="6"/>
        <v>-15</v>
      </c>
      <c r="AB92" s="5">
        <f t="shared" si="7"/>
        <v>-8</v>
      </c>
    </row>
    <row r="93" spans="1:28">
      <c r="A93" s="1" t="s">
        <v>60</v>
      </c>
      <c r="B93" s="6">
        <v>75.599999999999994</v>
      </c>
      <c r="C93" s="2">
        <v>294.17</v>
      </c>
      <c r="D93" s="7">
        <v>69053</v>
      </c>
      <c r="E93" s="2">
        <v>2.9935</v>
      </c>
      <c r="F93" s="2">
        <v>6.1871</v>
      </c>
      <c r="G93" s="2">
        <v>40.428699999999999</v>
      </c>
      <c r="H93" s="2">
        <v>248.23689999999999</v>
      </c>
      <c r="I93" s="6">
        <v>15.6145</v>
      </c>
      <c r="J93" s="6">
        <v>1</v>
      </c>
      <c r="K93" s="2" t="s">
        <v>127</v>
      </c>
      <c r="L93" s="4">
        <v>92</v>
      </c>
      <c r="M93" s="4">
        <f>VLOOKUP($K93,'14.12.2020'!$K$2:$L$500,2,FALSE)</f>
        <v>88</v>
      </c>
      <c r="N93" s="4">
        <f>VLOOKUP($K93,'07.12.2020'!$K$2:$L$500,2,FALSE)</f>
        <v>88</v>
      </c>
      <c r="O93" s="4">
        <f>VLOOKUP($K93,'30.11.2020'!$K$2:$L$500,2,FALSE)</f>
        <v>86</v>
      </c>
      <c r="P93" s="4">
        <f>VLOOKUP($K93,'23.11.2020'!$K$2:$L$500,2,FALSE)</f>
        <v>85</v>
      </c>
      <c r="Q93" s="4">
        <f>VLOOKUP($K93,'16.11.2020'!$K$2:$L$500,2,FALSE)</f>
        <v>88</v>
      </c>
      <c r="R93" s="4">
        <f>VLOOKUP($K93,'09.11.2020'!$K$2:$L$500,2,FALSE)</f>
        <v>92</v>
      </c>
      <c r="S93" s="4">
        <f>VLOOKUP($K93,'02.11.2020'!$K$2:$L$500,2,FALSE)</f>
        <v>92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5">
        <f t="shared" si="4"/>
        <v>-4</v>
      </c>
      <c r="Z93" s="5">
        <f t="shared" si="5"/>
        <v>-4</v>
      </c>
      <c r="AA93" s="5">
        <f t="shared" si="6"/>
        <v>-6</v>
      </c>
      <c r="AB93" s="5">
        <f t="shared" si="7"/>
        <v>-7</v>
      </c>
    </row>
    <row r="94" spans="1:28">
      <c r="A94" s="1" t="s">
        <v>62</v>
      </c>
      <c r="B94" s="6">
        <v>75.599999999999994</v>
      </c>
      <c r="C94" s="2">
        <v>103.88</v>
      </c>
      <c r="D94" s="7">
        <v>608472</v>
      </c>
      <c r="E94" s="2">
        <v>3.9527999999999999</v>
      </c>
      <c r="F94" s="2">
        <v>10.124000000000001</v>
      </c>
      <c r="G94" s="2">
        <v>35.986400000000003</v>
      </c>
      <c r="H94" s="2">
        <v>90.113900000000001</v>
      </c>
      <c r="I94" s="6">
        <v>13.251899999999999</v>
      </c>
      <c r="J94" s="6">
        <v>1</v>
      </c>
      <c r="K94" s="2" t="s">
        <v>129</v>
      </c>
      <c r="L94" s="4">
        <v>93</v>
      </c>
      <c r="M94" s="4">
        <f>VLOOKUP($K94,'14.12.2020'!$K$2:$L$500,2,FALSE)</f>
        <v>89</v>
      </c>
      <c r="N94" s="4">
        <f>VLOOKUP($K94,'07.12.2020'!$K$2:$L$500,2,FALSE)</f>
        <v>89</v>
      </c>
      <c r="O94" s="4">
        <f>VLOOKUP($K94,'30.11.2020'!$K$2:$L$500,2,FALSE)</f>
        <v>87</v>
      </c>
      <c r="P94" s="4">
        <f>VLOOKUP($K94,'23.11.2020'!$K$2:$L$500,2,FALSE)</f>
        <v>92</v>
      </c>
      <c r="Q94" s="4">
        <f>VLOOKUP($K94,'16.11.2020'!$K$2:$L$500,2,FALSE)</f>
        <v>98</v>
      </c>
      <c r="R94" s="4">
        <f>VLOOKUP($K94,'09.11.2020'!$K$2:$L$500,2,FALSE)</f>
        <v>99</v>
      </c>
      <c r="S94" s="4">
        <f>VLOOKUP($K94,'02.11.2020'!$K$2:$L$500,2,FALSE)</f>
        <v>98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5">
        <f t="shared" si="4"/>
        <v>-4</v>
      </c>
      <c r="Z94" s="5">
        <f t="shared" si="5"/>
        <v>-4</v>
      </c>
      <c r="AA94" s="5">
        <f t="shared" si="6"/>
        <v>-6</v>
      </c>
      <c r="AB94" s="5">
        <f t="shared" si="7"/>
        <v>-1</v>
      </c>
    </row>
    <row r="95" spans="1:28">
      <c r="A95" s="1" t="s">
        <v>306</v>
      </c>
      <c r="B95" s="6">
        <v>75.599999999999994</v>
      </c>
      <c r="C95" s="2">
        <v>219.78</v>
      </c>
      <c r="D95" s="7">
        <v>181305</v>
      </c>
      <c r="E95" s="2">
        <v>9.6159999999999997</v>
      </c>
      <c r="F95" s="2">
        <v>4.2154999999999996</v>
      </c>
      <c r="G95" s="2">
        <v>62.715600000000002</v>
      </c>
      <c r="H95" s="2">
        <v>192.9</v>
      </c>
      <c r="I95" s="6">
        <v>12.230399999999999</v>
      </c>
      <c r="J95" s="6">
        <v>0</v>
      </c>
      <c r="K95" s="2" t="s">
        <v>399</v>
      </c>
      <c r="L95" s="4">
        <v>94</v>
      </c>
      <c r="M95" s="4">
        <f>VLOOKUP($K95,'14.12.2020'!$K$2:$L$500,2,FALSE)</f>
        <v>104</v>
      </c>
      <c r="N95" s="4">
        <f>VLOOKUP($K95,'07.12.2020'!$K$2:$L$500,2,FALSE)</f>
        <v>111</v>
      </c>
      <c r="O95" s="4">
        <f>VLOOKUP($K95,'30.11.2020'!$K$2:$L$500,2,FALSE)</f>
        <v>109</v>
      </c>
      <c r="P95" s="4">
        <f>VLOOKUP($K95,'23.11.2020'!$K$2:$L$500,2,FALSE)</f>
        <v>110</v>
      </c>
      <c r="Q95" s="4">
        <f>VLOOKUP($K95,'16.11.2020'!$K$2:$L$500,2,FALSE)</f>
        <v>105</v>
      </c>
      <c r="R95" s="4">
        <f>VLOOKUP($K95,'09.11.2020'!$K$2:$L$500,2,FALSE)</f>
        <v>105</v>
      </c>
      <c r="S95" s="4">
        <f>VLOOKUP($K95,'02.11.2020'!$K$2:$L$500,2,FALSE)</f>
        <v>108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5">
        <f t="shared" si="4"/>
        <v>10</v>
      </c>
      <c r="Z95" s="5">
        <f t="shared" si="5"/>
        <v>17</v>
      </c>
      <c r="AA95" s="5">
        <f t="shared" si="6"/>
        <v>15</v>
      </c>
      <c r="AB95" s="5">
        <f t="shared" si="7"/>
        <v>16</v>
      </c>
    </row>
    <row r="96" spans="1:28">
      <c r="A96" s="1" t="s">
        <v>510</v>
      </c>
      <c r="B96" s="6">
        <v>75.599999999999994</v>
      </c>
      <c r="C96" s="2">
        <v>265.66000000000003</v>
      </c>
      <c r="D96" s="7">
        <v>382315</v>
      </c>
      <c r="E96" s="2">
        <v>0.24909999999999999</v>
      </c>
      <c r="F96" s="2">
        <v>7.1858000000000004</v>
      </c>
      <c r="G96" s="2">
        <v>66.767099999999999</v>
      </c>
      <c r="H96" s="2">
        <v>236.61</v>
      </c>
      <c r="I96" s="6">
        <v>10.935</v>
      </c>
      <c r="J96" s="6">
        <v>1</v>
      </c>
      <c r="K96" s="2" t="s">
        <v>517</v>
      </c>
      <c r="L96" s="4">
        <v>95</v>
      </c>
      <c r="M96" s="4">
        <f>VLOOKUP($K96,'14.12.2020'!$K$2:$L$500,2,FALSE)</f>
        <v>97</v>
      </c>
      <c r="N96" s="4">
        <f>VLOOKUP($K96,'07.12.2020'!$K$2:$L$500,2,FALSE)</f>
        <v>105</v>
      </c>
      <c r="O96" s="4">
        <f>VLOOKUP($K96,'30.11.2020'!$K$2:$L$500,2,FALSE)</f>
        <v>120</v>
      </c>
      <c r="P96" s="4">
        <f>VLOOKUP($K96,'23.11.2020'!$K$2:$L$500,2,FALSE)</f>
        <v>123</v>
      </c>
      <c r="Q96" s="4">
        <f>VLOOKUP($K96,'16.11.2020'!$K$2:$L$500,2,FALSE)</f>
        <v>120</v>
      </c>
      <c r="R96" s="4">
        <f>VLOOKUP($K96,'09.11.2020'!$K$2:$L$500,2,FALSE)</f>
        <v>122</v>
      </c>
      <c r="S96" s="4">
        <f>VLOOKUP($K96,'02.11.2020'!$K$2:$L$500,2,FALSE)</f>
        <v>134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5">
        <f t="shared" si="4"/>
        <v>2</v>
      </c>
      <c r="Z96" s="5">
        <f t="shared" si="5"/>
        <v>10</v>
      </c>
      <c r="AA96" s="5">
        <f t="shared" si="6"/>
        <v>25</v>
      </c>
      <c r="AB96" s="5">
        <f t="shared" si="7"/>
        <v>28</v>
      </c>
    </row>
    <row r="97" spans="1:28">
      <c r="A97" s="1" t="s">
        <v>207</v>
      </c>
      <c r="B97" s="6">
        <v>75.599999999999994</v>
      </c>
      <c r="C97" s="2">
        <v>255</v>
      </c>
      <c r="D97" s="7">
        <v>877150</v>
      </c>
      <c r="E97" s="2">
        <v>7.8726000000000003</v>
      </c>
      <c r="F97" s="2">
        <v>15.2803</v>
      </c>
      <c r="G97" s="2">
        <v>82.26</v>
      </c>
      <c r="H97" s="2">
        <v>229.21</v>
      </c>
      <c r="I97" s="6">
        <v>10.1137</v>
      </c>
      <c r="J97" s="6">
        <v>1</v>
      </c>
      <c r="K97" s="2" t="s">
        <v>210</v>
      </c>
      <c r="L97" s="4">
        <v>96</v>
      </c>
      <c r="M97" s="4">
        <f>VLOOKUP($K97,'14.12.2020'!$K$2:$L$500,2,FALSE)</f>
        <v>91</v>
      </c>
      <c r="N97" s="4">
        <f>VLOOKUP($K97,'07.12.2020'!$K$2:$L$500,2,FALSE)</f>
        <v>91</v>
      </c>
      <c r="O97" s="4">
        <f>VLOOKUP($K97,'30.11.2020'!$K$2:$L$500,2,FALSE)</f>
        <v>89</v>
      </c>
      <c r="P97" s="4">
        <f>VLOOKUP($K97,'23.11.2020'!$K$2:$L$500,2,FALSE)</f>
        <v>78</v>
      </c>
      <c r="Q97" s="4">
        <f>VLOOKUP($K97,'16.11.2020'!$K$2:$L$500,2,FALSE)</f>
        <v>81</v>
      </c>
      <c r="R97" s="4">
        <f>VLOOKUP($K97,'09.11.2020'!$K$2:$L$500,2,FALSE)</f>
        <v>84</v>
      </c>
      <c r="S97" s="4">
        <f>VLOOKUP($K97,'02.11.2020'!$K$2:$L$500,2,FALSE)</f>
        <v>88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5">
        <f t="shared" si="4"/>
        <v>-5</v>
      </c>
      <c r="Z97" s="5">
        <f t="shared" si="5"/>
        <v>-5</v>
      </c>
      <c r="AA97" s="5">
        <f t="shared" si="6"/>
        <v>-7</v>
      </c>
      <c r="AB97" s="5">
        <f t="shared" si="7"/>
        <v>-18</v>
      </c>
    </row>
    <row r="98" spans="1:28">
      <c r="A98" s="1" t="s">
        <v>32</v>
      </c>
      <c r="B98" s="6">
        <v>75.466700000000003</v>
      </c>
      <c r="C98" s="2">
        <v>100.02</v>
      </c>
      <c r="D98" s="7">
        <v>1325957</v>
      </c>
      <c r="E98" s="2">
        <v>-2.6852999999999998</v>
      </c>
      <c r="F98" s="2">
        <v>-10.6645</v>
      </c>
      <c r="G98" s="2">
        <v>-15.6448</v>
      </c>
      <c r="H98" s="2">
        <v>99.055000000000007</v>
      </c>
      <c r="I98" s="6">
        <v>0.96479999999999999</v>
      </c>
      <c r="J98" s="6">
        <v>0</v>
      </c>
      <c r="K98" s="2" t="s">
        <v>115</v>
      </c>
      <c r="L98" s="4">
        <v>97</v>
      </c>
      <c r="M98" s="4">
        <f>VLOOKUP($K98,'14.12.2020'!$K$2:$L$500,2,FALSE)</f>
        <v>93</v>
      </c>
      <c r="N98" s="4">
        <f>VLOOKUP($K98,'07.12.2020'!$K$2:$L$500,2,FALSE)</f>
        <v>92</v>
      </c>
      <c r="O98" s="4">
        <f>VLOOKUP($K98,'30.11.2020'!$K$2:$L$500,2,FALSE)</f>
        <v>90</v>
      </c>
      <c r="P98" s="4">
        <f>VLOOKUP($K98,'23.11.2020'!$K$2:$L$500,2,FALSE)</f>
        <v>97</v>
      </c>
      <c r="Q98" s="4">
        <f>VLOOKUP($K98,'16.11.2020'!$K$2:$L$500,2,FALSE)</f>
        <v>100</v>
      </c>
      <c r="R98" s="4">
        <f>VLOOKUP($K98,'09.11.2020'!$K$2:$L$500,2,FALSE)</f>
        <v>101</v>
      </c>
      <c r="S98" s="4">
        <f>VLOOKUP($K98,'02.11.2020'!$K$2:$L$500,2,FALSE)</f>
        <v>100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5">
        <f t="shared" si="4"/>
        <v>-4</v>
      </c>
      <c r="Z98" s="5">
        <f t="shared" si="5"/>
        <v>-5</v>
      </c>
      <c r="AA98" s="5">
        <f t="shared" si="6"/>
        <v>-7</v>
      </c>
      <c r="AB98" s="5">
        <f t="shared" si="7"/>
        <v>0</v>
      </c>
    </row>
    <row r="99" spans="1:28">
      <c r="A99" s="1" t="s">
        <v>247</v>
      </c>
      <c r="B99" s="6">
        <v>75.466700000000003</v>
      </c>
      <c r="C99" s="2">
        <v>142.4623</v>
      </c>
      <c r="D99" s="7">
        <v>20097</v>
      </c>
      <c r="E99" s="2">
        <v>8.2799999999999994</v>
      </c>
      <c r="F99" s="2">
        <v>18.154599999999999</v>
      </c>
      <c r="G99" s="2">
        <v>83.370900000000006</v>
      </c>
      <c r="H99" s="2">
        <v>126.32</v>
      </c>
      <c r="I99" s="6">
        <v>11.3309</v>
      </c>
      <c r="J99" s="6">
        <v>1</v>
      </c>
      <c r="K99" s="2" t="s">
        <v>277</v>
      </c>
      <c r="L99" s="4">
        <v>98</v>
      </c>
      <c r="M99" s="4">
        <f>VLOOKUP($K99,'14.12.2020'!$K$2:$L$500,2,FALSE)</f>
        <v>94</v>
      </c>
      <c r="N99" s="4">
        <f>VLOOKUP($K99,'07.12.2020'!$K$2:$L$500,2,FALSE)</f>
        <v>93</v>
      </c>
      <c r="O99" s="4">
        <f>VLOOKUP($K99,'30.11.2020'!$K$2:$L$500,2,FALSE)</f>
        <v>91</v>
      </c>
      <c r="P99" s="4">
        <f>VLOOKUP($K99,'23.11.2020'!$K$2:$L$500,2,FALSE)</f>
        <v>95</v>
      </c>
      <c r="Q99" s="4">
        <f>VLOOKUP($K99,'16.11.2020'!$K$2:$L$500,2,FALSE)</f>
        <v>101</v>
      </c>
      <c r="R99" s="4">
        <f>VLOOKUP($K99,'09.11.2020'!$K$2:$L$500,2,FALSE)</f>
        <v>102</v>
      </c>
      <c r="S99" s="4">
        <f>VLOOKUP($K99,'02.11.2020'!$K$2:$L$500,2,FALSE)</f>
        <v>101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5">
        <f t="shared" si="4"/>
        <v>-4</v>
      </c>
      <c r="Z99" s="5">
        <f t="shared" si="5"/>
        <v>-5</v>
      </c>
      <c r="AA99" s="5">
        <f t="shared" si="6"/>
        <v>-7</v>
      </c>
      <c r="AB99" s="5">
        <f t="shared" si="7"/>
        <v>-3</v>
      </c>
    </row>
    <row r="100" spans="1:28">
      <c r="A100" s="1" t="s">
        <v>97</v>
      </c>
      <c r="B100" s="6">
        <v>75.466700000000003</v>
      </c>
      <c r="C100" s="2">
        <v>201.71</v>
      </c>
      <c r="D100" s="7">
        <v>309550</v>
      </c>
      <c r="E100" s="2">
        <v>2.5575000000000001</v>
      </c>
      <c r="F100" s="2">
        <v>4.1943999999999999</v>
      </c>
      <c r="G100" s="2">
        <v>38.689500000000002</v>
      </c>
      <c r="H100" s="2">
        <v>187.2</v>
      </c>
      <c r="I100" s="6">
        <v>7.1935000000000002</v>
      </c>
      <c r="J100" s="6">
        <v>1</v>
      </c>
      <c r="K100" s="2" t="s">
        <v>152</v>
      </c>
      <c r="L100" s="4">
        <v>99</v>
      </c>
      <c r="M100" s="4">
        <f>VLOOKUP($K100,'14.12.2020'!$K$2:$L$500,2,FALSE)</f>
        <v>95</v>
      </c>
      <c r="N100" s="4">
        <f>VLOOKUP($K100,'07.12.2020'!$K$2:$L$500,2,FALSE)</f>
        <v>94</v>
      </c>
      <c r="O100" s="4">
        <f>VLOOKUP($K100,'30.11.2020'!$K$2:$L$500,2,FALSE)</f>
        <v>93</v>
      </c>
      <c r="P100" s="4">
        <f>VLOOKUP($K100,'23.11.2020'!$K$2:$L$500,2,FALSE)</f>
        <v>81</v>
      </c>
      <c r="Q100" s="4">
        <f>VLOOKUP($K100,'16.11.2020'!$K$2:$L$500,2,FALSE)</f>
        <v>77</v>
      </c>
      <c r="R100" s="4">
        <f>VLOOKUP($K100,'09.11.2020'!$K$2:$L$500,2,FALSE)</f>
        <v>80</v>
      </c>
      <c r="S100" s="4">
        <f>VLOOKUP($K100,'02.11.2020'!$K$2:$L$500,2,FALSE)</f>
        <v>79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5">
        <f t="shared" si="4"/>
        <v>-4</v>
      </c>
      <c r="Z100" s="5">
        <f t="shared" si="5"/>
        <v>-5</v>
      </c>
      <c r="AA100" s="5">
        <f t="shared" si="6"/>
        <v>-6</v>
      </c>
      <c r="AB100" s="5">
        <f t="shared" si="7"/>
        <v>-18</v>
      </c>
    </row>
    <row r="101" spans="1:28">
      <c r="A101" s="1" t="s">
        <v>507</v>
      </c>
      <c r="B101" s="6">
        <v>75.333299999999994</v>
      </c>
      <c r="C101" s="2">
        <v>40.92</v>
      </c>
      <c r="D101" s="7">
        <v>443023</v>
      </c>
      <c r="E101" s="2">
        <v>2.2488999999999999</v>
      </c>
      <c r="F101" s="2">
        <v>1.6899</v>
      </c>
      <c r="G101" s="2">
        <v>-7.1266999999999996</v>
      </c>
      <c r="H101" s="2">
        <v>39.274999999999999</v>
      </c>
      <c r="I101" s="6">
        <v>4.0199999999999996</v>
      </c>
      <c r="J101" s="6">
        <v>1</v>
      </c>
      <c r="K101" s="2" t="s">
        <v>514</v>
      </c>
      <c r="L101" s="4">
        <v>100</v>
      </c>
      <c r="M101" s="4">
        <f>VLOOKUP($K101,'14.12.2020'!$K$2:$L$500,2,FALSE)</f>
        <v>96</v>
      </c>
      <c r="N101" s="4">
        <f>VLOOKUP($K101,'07.12.2020'!$K$2:$L$500,2,FALSE)</f>
        <v>96</v>
      </c>
      <c r="O101" s="4">
        <f>VLOOKUP($K101,'30.11.2020'!$K$2:$L$500,2,FALSE)</f>
        <v>94</v>
      </c>
      <c r="P101" s="4">
        <f>VLOOKUP($K101,'23.11.2020'!$K$2:$L$500,2,FALSE)</f>
        <v>100</v>
      </c>
      <c r="Q101" s="4">
        <f>VLOOKUP($K101,'16.11.2020'!$K$2:$L$500,2,FALSE)</f>
        <v>103</v>
      </c>
      <c r="R101" s="4">
        <f>VLOOKUP($K101,'09.11.2020'!$K$2:$L$500,2,FALSE)</f>
        <v>104</v>
      </c>
      <c r="S101" s="4">
        <f>VLOOKUP($K101,'02.11.2020'!$K$2:$L$500,2,FALSE)</f>
        <v>105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5">
        <f t="shared" si="4"/>
        <v>-4</v>
      </c>
      <c r="Z101" s="5">
        <f t="shared" si="5"/>
        <v>-4</v>
      </c>
      <c r="AA101" s="5">
        <f t="shared" si="6"/>
        <v>-6</v>
      </c>
      <c r="AB101" s="5">
        <f t="shared" si="7"/>
        <v>0</v>
      </c>
    </row>
    <row r="102" spans="1:28">
      <c r="A102" s="1" t="s">
        <v>333</v>
      </c>
      <c r="B102" s="6">
        <v>75.333299999999994</v>
      </c>
      <c r="C102" s="2">
        <v>116</v>
      </c>
      <c r="D102" s="7">
        <v>322723</v>
      </c>
      <c r="E102" s="2">
        <v>-0.12909999999999999</v>
      </c>
      <c r="F102" s="2">
        <v>-7.3407999999999998</v>
      </c>
      <c r="G102" s="2">
        <v>34.523899999999998</v>
      </c>
      <c r="H102" s="2">
        <v>99.66</v>
      </c>
      <c r="I102" s="6">
        <v>14.0862</v>
      </c>
      <c r="J102" s="6">
        <v>1</v>
      </c>
      <c r="K102" s="2" t="s">
        <v>426</v>
      </c>
      <c r="L102" s="4">
        <v>101</v>
      </c>
      <c r="M102" s="4">
        <f>VLOOKUP($K102,'14.12.2020'!$K$2:$L$500,2,FALSE)</f>
        <v>98</v>
      </c>
      <c r="N102" s="4">
        <f>VLOOKUP($K102,'07.12.2020'!$K$2:$L$500,2,FALSE)</f>
        <v>100</v>
      </c>
      <c r="O102" s="4">
        <f>VLOOKUP($K102,'30.11.2020'!$K$2:$L$500,2,FALSE)</f>
        <v>96</v>
      </c>
      <c r="P102" s="4">
        <f>VLOOKUP($K102,'23.11.2020'!$K$2:$L$500,2,FALSE)</f>
        <v>102</v>
      </c>
      <c r="Q102" s="4">
        <f>VLOOKUP($K102,'16.11.2020'!$K$2:$L$500,2,FALSE)</f>
        <v>107</v>
      </c>
      <c r="R102" s="4">
        <f>VLOOKUP($K102,'09.11.2020'!$K$2:$L$500,2,FALSE)</f>
        <v>108</v>
      </c>
      <c r="S102" s="4">
        <f>VLOOKUP($K102,'02.11.2020'!$K$2:$L$500,2,FALSE)</f>
        <v>110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5">
        <f t="shared" si="4"/>
        <v>-3</v>
      </c>
      <c r="Z102" s="5">
        <f t="shared" si="5"/>
        <v>-1</v>
      </c>
      <c r="AA102" s="5">
        <f t="shared" si="6"/>
        <v>-5</v>
      </c>
      <c r="AB102" s="5">
        <f t="shared" si="7"/>
        <v>1</v>
      </c>
    </row>
    <row r="103" spans="1:28">
      <c r="A103" s="1" t="s">
        <v>471</v>
      </c>
      <c r="B103" s="6">
        <v>75.333299999999994</v>
      </c>
      <c r="C103" s="2">
        <v>951.5</v>
      </c>
      <c r="D103" s="7">
        <v>645251</v>
      </c>
      <c r="E103" s="2">
        <v>2.7382</v>
      </c>
      <c r="F103" s="2">
        <v>19.676500000000001</v>
      </c>
      <c r="G103" s="2">
        <v>254.17830000000001</v>
      </c>
      <c r="H103" s="2">
        <v>871.02499999999998</v>
      </c>
      <c r="I103" s="6">
        <v>8.4577000000000009</v>
      </c>
      <c r="J103" s="6">
        <v>1</v>
      </c>
      <c r="K103" s="2" t="s">
        <v>473</v>
      </c>
      <c r="L103" s="4">
        <v>102</v>
      </c>
      <c r="M103" s="4">
        <f>VLOOKUP($K103,'14.12.2020'!$K$2:$L$500,2,FALSE)</f>
        <v>127</v>
      </c>
      <c r="N103" s="4">
        <f>VLOOKUP($K103,'07.12.2020'!$K$2:$L$500,2,FALSE)</f>
        <v>151</v>
      </c>
      <c r="O103" s="4">
        <f>VLOOKUP($K103,'30.11.2020'!$K$2:$L$500,2,FALSE)</f>
        <v>163</v>
      </c>
      <c r="P103" s="4">
        <f>VLOOKUP($K103,'23.11.2020'!$K$2:$L$500,2,FALSE)</f>
        <v>175</v>
      </c>
      <c r="Q103" s="4">
        <f>VLOOKUP($K103,'16.11.2020'!$K$2:$L$500,2,FALSE)</f>
        <v>205</v>
      </c>
      <c r="R103" s="4">
        <f>VLOOKUP($K103,'09.11.2020'!$K$2:$L$500,2,FALSE)</f>
        <v>234</v>
      </c>
      <c r="S103" s="4">
        <f>VLOOKUP($K103,'02.11.2020'!$K$2:$L$500,2,FALSE)</f>
        <v>258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5">
        <f t="shared" si="4"/>
        <v>25</v>
      </c>
      <c r="Z103" s="5">
        <f t="shared" si="5"/>
        <v>49</v>
      </c>
      <c r="AA103" s="5">
        <f t="shared" si="6"/>
        <v>61</v>
      </c>
      <c r="AB103" s="5">
        <f t="shared" si="7"/>
        <v>73</v>
      </c>
    </row>
    <row r="104" spans="1:28">
      <c r="A104" s="1" t="s">
        <v>95</v>
      </c>
      <c r="B104" s="6">
        <v>75.333299999999994</v>
      </c>
      <c r="C104" s="2">
        <v>251.58</v>
      </c>
      <c r="D104" s="7">
        <v>653871</v>
      </c>
      <c r="E104" s="2">
        <v>2.8494000000000002</v>
      </c>
      <c r="F104" s="2">
        <v>5.0658000000000003</v>
      </c>
      <c r="G104" s="2">
        <v>38.200400000000002</v>
      </c>
      <c r="H104" s="2">
        <v>230.94470000000001</v>
      </c>
      <c r="I104" s="6">
        <v>8.2022999999999993</v>
      </c>
      <c r="J104" s="6">
        <v>1</v>
      </c>
      <c r="K104" s="2" t="s">
        <v>150</v>
      </c>
      <c r="L104" s="4">
        <v>103</v>
      </c>
      <c r="M104" s="4">
        <f>VLOOKUP($K104,'14.12.2020'!$K$2:$L$500,2,FALSE)</f>
        <v>99</v>
      </c>
      <c r="N104" s="4">
        <f>VLOOKUP($K104,'07.12.2020'!$K$2:$L$500,2,FALSE)</f>
        <v>101</v>
      </c>
      <c r="O104" s="4">
        <f>VLOOKUP($K104,'30.11.2020'!$K$2:$L$500,2,FALSE)</f>
        <v>97</v>
      </c>
      <c r="P104" s="4">
        <f>VLOOKUP($K104,'23.11.2020'!$K$2:$L$500,2,FALSE)</f>
        <v>90</v>
      </c>
      <c r="Q104" s="4">
        <f>VLOOKUP($K104,'16.11.2020'!$K$2:$L$500,2,FALSE)</f>
        <v>97</v>
      </c>
      <c r="R104" s="4">
        <f>VLOOKUP($K104,'09.11.2020'!$K$2:$L$500,2,FALSE)</f>
        <v>97</v>
      </c>
      <c r="S104" s="4">
        <f>VLOOKUP($K104,'02.11.2020'!$K$2:$L$500,2,FALSE)</f>
        <v>95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5">
        <f t="shared" si="4"/>
        <v>-4</v>
      </c>
      <c r="Z104" s="5">
        <f t="shared" si="5"/>
        <v>-2</v>
      </c>
      <c r="AA104" s="5">
        <f t="shared" si="6"/>
        <v>-6</v>
      </c>
      <c r="AB104" s="5">
        <f t="shared" si="7"/>
        <v>-13</v>
      </c>
    </row>
    <row r="105" spans="1:28">
      <c r="A105" s="1" t="s">
        <v>294</v>
      </c>
      <c r="B105" s="6">
        <v>75.333299999999994</v>
      </c>
      <c r="C105" s="2">
        <v>373</v>
      </c>
      <c r="D105" s="7">
        <v>442494</v>
      </c>
      <c r="E105" s="2">
        <v>-1.2078</v>
      </c>
      <c r="F105" s="2">
        <v>9.4515999999999991</v>
      </c>
      <c r="G105" s="2">
        <v>45.288800000000002</v>
      </c>
      <c r="H105" s="2">
        <v>333.06</v>
      </c>
      <c r="I105" s="6">
        <v>10.707800000000001</v>
      </c>
      <c r="J105" s="6">
        <v>1</v>
      </c>
      <c r="K105" s="2" t="s">
        <v>387</v>
      </c>
      <c r="L105" s="4">
        <v>104</v>
      </c>
      <c r="M105" s="4">
        <f>VLOOKUP($K105,'14.12.2020'!$K$2:$L$500,2,FALSE)</f>
        <v>121</v>
      </c>
      <c r="N105" s="4">
        <f>VLOOKUP($K105,'07.12.2020'!$K$2:$L$500,2,FALSE)</f>
        <v>144</v>
      </c>
      <c r="O105" s="4">
        <f>VLOOKUP($K105,'30.11.2020'!$K$2:$L$500,2,FALSE)</f>
        <v>147</v>
      </c>
      <c r="P105" s="4">
        <f>VLOOKUP($K105,'23.11.2020'!$K$2:$L$500,2,FALSE)</f>
        <v>151</v>
      </c>
      <c r="Q105" s="4">
        <f>VLOOKUP($K105,'16.11.2020'!$K$2:$L$500,2,FALSE)</f>
        <v>148</v>
      </c>
      <c r="R105" s="4">
        <f>VLOOKUP($K105,'09.11.2020'!$K$2:$L$500,2,FALSE)</f>
        <v>144</v>
      </c>
      <c r="S105" s="4">
        <f>VLOOKUP($K105,'02.11.2020'!$K$2:$L$500,2,FALSE)</f>
        <v>149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5">
        <f t="shared" si="4"/>
        <v>17</v>
      </c>
      <c r="Z105" s="5">
        <f t="shared" si="5"/>
        <v>40</v>
      </c>
      <c r="AA105" s="5">
        <f t="shared" si="6"/>
        <v>43</v>
      </c>
      <c r="AB105" s="5">
        <f t="shared" si="7"/>
        <v>47</v>
      </c>
    </row>
    <row r="106" spans="1:28">
      <c r="A106" s="1" t="s">
        <v>24</v>
      </c>
      <c r="B106" s="6">
        <v>75.2</v>
      </c>
      <c r="C106" s="2">
        <v>79.05</v>
      </c>
      <c r="D106" s="7">
        <v>166829</v>
      </c>
      <c r="E106" s="2">
        <v>4.5773000000000001</v>
      </c>
      <c r="F106" s="2">
        <v>12.3667</v>
      </c>
      <c r="G106" s="2">
        <v>-5.657</v>
      </c>
      <c r="H106" s="2">
        <v>73.010000000000005</v>
      </c>
      <c r="I106" s="6">
        <v>7.6406999999999998</v>
      </c>
      <c r="J106" s="6">
        <v>1</v>
      </c>
      <c r="K106" s="2" t="s">
        <v>112</v>
      </c>
      <c r="L106" s="4">
        <v>105</v>
      </c>
      <c r="M106" s="4">
        <f>VLOOKUP($K106,'14.12.2020'!$K$2:$L$500,2,FALSE)</f>
        <v>101</v>
      </c>
      <c r="N106" s="4">
        <f>VLOOKUP($K106,'07.12.2020'!$K$2:$L$500,2,FALSE)</f>
        <v>102</v>
      </c>
      <c r="O106" s="4">
        <f>VLOOKUP($K106,'30.11.2020'!$K$2:$L$500,2,FALSE)</f>
        <v>98</v>
      </c>
      <c r="P106" s="4">
        <f>VLOOKUP($K106,'23.11.2020'!$K$2:$L$500,2,FALSE)</f>
        <v>106</v>
      </c>
      <c r="Q106" s="4">
        <f>VLOOKUP($K106,'16.11.2020'!$K$2:$L$500,2,FALSE)</f>
        <v>104</v>
      </c>
      <c r="R106" s="4">
        <f>VLOOKUP($K106,'09.11.2020'!$K$2:$L$500,2,FALSE)</f>
        <v>96</v>
      </c>
      <c r="S106" s="4">
        <f>VLOOKUP($K106,'02.11.2020'!$K$2:$L$500,2,FALSE)</f>
        <v>77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5">
        <f t="shared" si="4"/>
        <v>-4</v>
      </c>
      <c r="Z106" s="5">
        <f t="shared" si="5"/>
        <v>-3</v>
      </c>
      <c r="AA106" s="5">
        <f t="shared" si="6"/>
        <v>-7</v>
      </c>
      <c r="AB106" s="5">
        <f t="shared" si="7"/>
        <v>1</v>
      </c>
    </row>
    <row r="107" spans="1:28">
      <c r="A107" s="1" t="s">
        <v>52</v>
      </c>
      <c r="B107" s="6">
        <v>75.2</v>
      </c>
      <c r="C107" s="2">
        <v>310.06</v>
      </c>
      <c r="D107" s="7">
        <v>26232278</v>
      </c>
      <c r="E107" s="2">
        <v>2.7199</v>
      </c>
      <c r="F107" s="2">
        <v>6.0868000000000002</v>
      </c>
      <c r="G107" s="2">
        <v>46.385899999999999</v>
      </c>
      <c r="H107" s="2">
        <v>280.62</v>
      </c>
      <c r="I107" s="6">
        <v>9.4948999999999995</v>
      </c>
      <c r="J107" s="6">
        <v>1</v>
      </c>
      <c r="K107" s="2" t="s">
        <v>176</v>
      </c>
      <c r="L107" s="4">
        <v>106</v>
      </c>
      <c r="M107" s="4">
        <f>VLOOKUP($K107,'14.12.2020'!$K$2:$L$500,2,FALSE)</f>
        <v>102</v>
      </c>
      <c r="N107" s="4">
        <f>VLOOKUP($K107,'07.12.2020'!$K$2:$L$500,2,FALSE)</f>
        <v>103</v>
      </c>
      <c r="O107" s="4">
        <f>VLOOKUP($K107,'30.11.2020'!$K$2:$L$500,2,FALSE)</f>
        <v>99</v>
      </c>
      <c r="P107" s="4">
        <f>VLOOKUP($K107,'23.11.2020'!$K$2:$L$500,2,FALSE)</f>
        <v>86</v>
      </c>
      <c r="Q107" s="4">
        <f>VLOOKUP($K107,'16.11.2020'!$K$2:$L$500,2,FALSE)</f>
        <v>87</v>
      </c>
      <c r="R107" s="4">
        <f>VLOOKUP($K107,'09.11.2020'!$K$2:$L$500,2,FALSE)</f>
        <v>91</v>
      </c>
      <c r="S107" s="4">
        <f>VLOOKUP($K107,'02.11.2020'!$K$2:$L$500,2,FALSE)</f>
        <v>91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5">
        <f t="shared" si="4"/>
        <v>-4</v>
      </c>
      <c r="Z107" s="5">
        <f t="shared" si="5"/>
        <v>-3</v>
      </c>
      <c r="AA107" s="5">
        <f t="shared" si="6"/>
        <v>-7</v>
      </c>
      <c r="AB107" s="5">
        <f t="shared" si="7"/>
        <v>-20</v>
      </c>
    </row>
    <row r="108" spans="1:28">
      <c r="A108" s="1" t="s">
        <v>61</v>
      </c>
      <c r="B108" s="6">
        <v>75.2</v>
      </c>
      <c r="C108" s="2">
        <v>238.79</v>
      </c>
      <c r="D108" s="7">
        <v>1350889</v>
      </c>
      <c r="E108" s="2">
        <v>2.7185999999999999</v>
      </c>
      <c r="F108" s="2">
        <v>5.0549999999999997</v>
      </c>
      <c r="G108" s="2">
        <v>35.992899999999999</v>
      </c>
      <c r="H108" s="2">
        <v>219.46</v>
      </c>
      <c r="I108" s="6">
        <v>8.0950000000000006</v>
      </c>
      <c r="J108" s="6">
        <v>1</v>
      </c>
      <c r="K108" s="2" t="s">
        <v>128</v>
      </c>
      <c r="L108" s="4">
        <v>107</v>
      </c>
      <c r="M108" s="4">
        <f>VLOOKUP($K108,'14.12.2020'!$K$2:$L$500,2,FALSE)</f>
        <v>103</v>
      </c>
      <c r="N108" s="4">
        <f>VLOOKUP($K108,'07.12.2020'!$K$2:$L$500,2,FALSE)</f>
        <v>104</v>
      </c>
      <c r="O108" s="4">
        <f>VLOOKUP($K108,'30.11.2020'!$K$2:$L$500,2,FALSE)</f>
        <v>100</v>
      </c>
      <c r="P108" s="4">
        <f>VLOOKUP($K108,'23.11.2020'!$K$2:$L$500,2,FALSE)</f>
        <v>88</v>
      </c>
      <c r="Q108" s="4">
        <f>VLOOKUP($K108,'16.11.2020'!$K$2:$L$500,2,FALSE)</f>
        <v>89</v>
      </c>
      <c r="R108" s="4">
        <f>VLOOKUP($K108,'09.11.2020'!$K$2:$L$500,2,FALSE)</f>
        <v>93</v>
      </c>
      <c r="S108" s="4">
        <f>VLOOKUP($K108,'02.11.2020'!$K$2:$L$500,2,FALSE)</f>
        <v>93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5">
        <f t="shared" si="4"/>
        <v>-4</v>
      </c>
      <c r="Z108" s="5">
        <f t="shared" si="5"/>
        <v>-3</v>
      </c>
      <c r="AA108" s="5">
        <f t="shared" si="6"/>
        <v>-7</v>
      </c>
      <c r="AB108" s="5">
        <f t="shared" si="7"/>
        <v>-19</v>
      </c>
    </row>
    <row r="109" spans="1:28">
      <c r="A109" s="1" t="s">
        <v>326</v>
      </c>
      <c r="B109" s="6">
        <v>75.2</v>
      </c>
      <c r="C109" s="2">
        <v>201.79</v>
      </c>
      <c r="D109" s="7">
        <v>325390</v>
      </c>
      <c r="E109" s="2">
        <v>5.0388000000000002</v>
      </c>
      <c r="F109" s="2">
        <v>8.0534999999999997</v>
      </c>
      <c r="G109" s="2">
        <v>66.617099999999994</v>
      </c>
      <c r="H109" s="2">
        <v>184.24</v>
      </c>
      <c r="I109" s="6">
        <v>8.6972000000000005</v>
      </c>
      <c r="J109" s="6">
        <v>1</v>
      </c>
      <c r="K109" s="2" t="s">
        <v>419</v>
      </c>
      <c r="L109" s="4">
        <v>108</v>
      </c>
      <c r="M109" s="4">
        <f>VLOOKUP($K109,'14.12.2020'!$K$2:$L$500,2,FALSE)</f>
        <v>116</v>
      </c>
      <c r="N109" s="4">
        <f>VLOOKUP($K109,'07.12.2020'!$K$2:$L$500,2,FALSE)</f>
        <v>124</v>
      </c>
      <c r="O109" s="4">
        <f>VLOOKUP($K109,'30.11.2020'!$K$2:$L$500,2,FALSE)</f>
        <v>146</v>
      </c>
      <c r="P109" s="4">
        <f>VLOOKUP($K109,'23.11.2020'!$K$2:$L$500,2,FALSE)</f>
        <v>157</v>
      </c>
      <c r="Q109" s="4">
        <f>VLOOKUP($K109,'16.11.2020'!$K$2:$L$500,2,FALSE)</f>
        <v>170</v>
      </c>
      <c r="R109" s="4">
        <f>VLOOKUP($K109,'09.11.2020'!$K$2:$L$500,2,FALSE)</f>
        <v>171</v>
      </c>
      <c r="S109" s="4">
        <f>VLOOKUP($K109,'02.11.2020'!$K$2:$L$500,2,FALSE)</f>
        <v>170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5">
        <f t="shared" si="4"/>
        <v>8</v>
      </c>
      <c r="Z109" s="5">
        <f t="shared" si="5"/>
        <v>16</v>
      </c>
      <c r="AA109" s="5">
        <f t="shared" si="6"/>
        <v>38</v>
      </c>
      <c r="AB109" s="5">
        <f t="shared" si="7"/>
        <v>49</v>
      </c>
    </row>
    <row r="110" spans="1:28">
      <c r="A110" s="1" t="s">
        <v>31</v>
      </c>
      <c r="B110" s="6">
        <v>75.066699999999997</v>
      </c>
      <c r="C110" s="2">
        <v>136.31</v>
      </c>
      <c r="D110" s="7">
        <v>243855</v>
      </c>
      <c r="E110" s="2">
        <v>2.8367</v>
      </c>
      <c r="F110" s="2">
        <v>-6.4447000000000001</v>
      </c>
      <c r="G110" s="2">
        <v>4.1726999999999999</v>
      </c>
      <c r="H110" s="2">
        <v>130.93</v>
      </c>
      <c r="I110" s="6">
        <v>3.9468999999999999</v>
      </c>
      <c r="J110" s="6">
        <v>0</v>
      </c>
      <c r="K110" s="2" t="s">
        <v>114</v>
      </c>
      <c r="L110" s="4">
        <v>109</v>
      </c>
      <c r="M110" s="4">
        <f>VLOOKUP($K110,'14.12.2020'!$K$2:$L$500,2,FALSE)</f>
        <v>131</v>
      </c>
      <c r="N110" s="4">
        <f>VLOOKUP($K110,'07.12.2020'!$K$2:$L$500,2,FALSE)</f>
        <v>122</v>
      </c>
      <c r="O110" s="4">
        <f>VLOOKUP($K110,'30.11.2020'!$K$2:$L$500,2,FALSE)</f>
        <v>123</v>
      </c>
      <c r="P110" s="4">
        <f>VLOOKUP($K110,'23.11.2020'!$K$2:$L$500,2,FALSE)</f>
        <v>135</v>
      </c>
      <c r="Q110" s="4">
        <f>VLOOKUP($K110,'16.11.2020'!$K$2:$L$500,2,FALSE)</f>
        <v>126</v>
      </c>
      <c r="R110" s="4">
        <f>VLOOKUP($K110,'09.11.2020'!$K$2:$L$500,2,FALSE)</f>
        <v>127</v>
      </c>
      <c r="S110" s="4">
        <f>VLOOKUP($K110,'02.11.2020'!$K$2:$L$500,2,FALSE)</f>
        <v>128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5">
        <f t="shared" si="4"/>
        <v>22</v>
      </c>
      <c r="Z110" s="5">
        <f t="shared" si="5"/>
        <v>13</v>
      </c>
      <c r="AA110" s="5">
        <f t="shared" si="6"/>
        <v>14</v>
      </c>
      <c r="AB110" s="5">
        <f t="shared" si="7"/>
        <v>26</v>
      </c>
    </row>
    <row r="111" spans="1:28">
      <c r="A111" s="1" t="s">
        <v>78</v>
      </c>
      <c r="B111" s="6">
        <v>75.066699999999997</v>
      </c>
      <c r="C111" s="2">
        <v>47.91</v>
      </c>
      <c r="D111" s="7">
        <v>912268</v>
      </c>
      <c r="E111" s="2">
        <v>2.988</v>
      </c>
      <c r="F111" s="2">
        <v>-4.5808</v>
      </c>
      <c r="G111" s="2">
        <v>6.9420000000000002</v>
      </c>
      <c r="H111" s="2">
        <v>45.9</v>
      </c>
      <c r="I111" s="6">
        <v>4.1954000000000002</v>
      </c>
      <c r="J111" s="6">
        <v>0</v>
      </c>
      <c r="K111" s="2" t="s">
        <v>197</v>
      </c>
      <c r="L111" s="4">
        <v>110</v>
      </c>
      <c r="M111" s="4">
        <f>VLOOKUP($K111,'14.12.2020'!$K$2:$L$500,2,FALSE)</f>
        <v>105</v>
      </c>
      <c r="N111" s="4">
        <f>VLOOKUP($K111,'07.12.2020'!$K$2:$L$500,2,FALSE)</f>
        <v>99</v>
      </c>
      <c r="O111" s="4">
        <f>VLOOKUP($K111,'30.11.2020'!$K$2:$L$500,2,FALSE)</f>
        <v>95</v>
      </c>
      <c r="P111" s="4">
        <f>VLOOKUP($K111,'23.11.2020'!$K$2:$L$500,2,FALSE)</f>
        <v>101</v>
      </c>
      <c r="Q111" s="4">
        <f>VLOOKUP($K111,'16.11.2020'!$K$2:$L$500,2,FALSE)</f>
        <v>106</v>
      </c>
      <c r="R111" s="4">
        <f>VLOOKUP($K111,'09.11.2020'!$K$2:$L$500,2,FALSE)</f>
        <v>107</v>
      </c>
      <c r="S111" s="4">
        <f>VLOOKUP($K111,'02.11.2020'!$K$2:$L$500,2,FALSE)</f>
        <v>103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5">
        <f t="shared" si="4"/>
        <v>-5</v>
      </c>
      <c r="Z111" s="5">
        <f t="shared" si="5"/>
        <v>-11</v>
      </c>
      <c r="AA111" s="5">
        <f t="shared" si="6"/>
        <v>-15</v>
      </c>
      <c r="AB111" s="5">
        <f t="shared" si="7"/>
        <v>-9</v>
      </c>
    </row>
    <row r="112" spans="1:28">
      <c r="A112" s="1" t="s">
        <v>80</v>
      </c>
      <c r="B112" s="6">
        <v>75.066699999999997</v>
      </c>
      <c r="C112" s="2">
        <v>322.5</v>
      </c>
      <c r="D112" s="7">
        <v>1712992</v>
      </c>
      <c r="E112" s="2">
        <v>-0.71419999999999995</v>
      </c>
      <c r="F112" s="2">
        <v>-4.2060000000000004</v>
      </c>
      <c r="G112" s="2">
        <v>18.8414</v>
      </c>
      <c r="H112" s="2">
        <v>319.04000000000002</v>
      </c>
      <c r="I112" s="6">
        <v>1.0729</v>
      </c>
      <c r="J112" s="6">
        <v>0</v>
      </c>
      <c r="K112" s="2" t="s">
        <v>198</v>
      </c>
      <c r="L112" s="4">
        <v>111</v>
      </c>
      <c r="M112" s="4">
        <f>VLOOKUP($K112,'14.12.2020'!$K$2:$L$500,2,FALSE)</f>
        <v>87</v>
      </c>
      <c r="N112" s="4">
        <f>VLOOKUP($K112,'07.12.2020'!$K$2:$L$500,2,FALSE)</f>
        <v>68</v>
      </c>
      <c r="O112" s="4">
        <f>VLOOKUP($K112,'30.11.2020'!$K$2:$L$500,2,FALSE)</f>
        <v>57</v>
      </c>
      <c r="P112" s="4">
        <f>VLOOKUP($K112,'23.11.2020'!$K$2:$L$500,2,FALSE)</f>
        <v>51</v>
      </c>
      <c r="Q112" s="4">
        <f>VLOOKUP($K112,'16.11.2020'!$K$2:$L$500,2,FALSE)</f>
        <v>44</v>
      </c>
      <c r="R112" s="4">
        <f>VLOOKUP($K112,'09.11.2020'!$K$2:$L$500,2,FALSE)</f>
        <v>38</v>
      </c>
      <c r="S112" s="4">
        <f>VLOOKUP($K112,'02.11.2020'!$K$2:$L$500,2,FALSE)</f>
        <v>32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5">
        <f t="shared" si="4"/>
        <v>-24</v>
      </c>
      <c r="Z112" s="5">
        <f t="shared" si="5"/>
        <v>-43</v>
      </c>
      <c r="AA112" s="5">
        <f t="shared" si="6"/>
        <v>-54</v>
      </c>
      <c r="AB112" s="5">
        <f t="shared" si="7"/>
        <v>-60</v>
      </c>
    </row>
    <row r="113" spans="1:28">
      <c r="A113" s="1" t="s">
        <v>610</v>
      </c>
      <c r="B113" s="6">
        <v>75.066699999999997</v>
      </c>
      <c r="C113" s="2">
        <v>275.70999999999998</v>
      </c>
      <c r="D113" s="7">
        <v>1137511</v>
      </c>
      <c r="E113" s="2">
        <v>4.4157999999999999</v>
      </c>
      <c r="F113" s="2">
        <v>3.8416999999999999</v>
      </c>
      <c r="G113" s="2">
        <v>92.682900000000004</v>
      </c>
      <c r="H113" s="2">
        <v>256</v>
      </c>
      <c r="I113" s="6">
        <v>7.1487999999999996</v>
      </c>
      <c r="J113" s="6">
        <v>0</v>
      </c>
      <c r="K113" s="2" t="s">
        <v>617</v>
      </c>
      <c r="L113" s="4">
        <v>112</v>
      </c>
      <c r="M113" s="4">
        <f>VLOOKUP($K113,'14.12.2020'!$K$2:$L$500,2,FALSE)</f>
        <v>107</v>
      </c>
      <c r="N113" s="4">
        <f>VLOOKUP($K113,'07.12.2020'!$K$2:$L$500,2,FALSE)</f>
        <v>114</v>
      </c>
      <c r="O113" s="4">
        <f>VLOOKUP($K113,'30.11.2020'!$K$2:$L$500,2,FALSE)</f>
        <v>127</v>
      </c>
      <c r="P113" s="4">
        <f>VLOOKUP($K113,'23.11.2020'!$K$2:$L$500,2,FALSE)</f>
        <v>114</v>
      </c>
      <c r="Q113" s="4">
        <f>VLOOKUP($K113,'16.11.2020'!$K$2:$L$500,2,FALSE)</f>
        <v>109</v>
      </c>
      <c r="R113" s="4">
        <f>VLOOKUP($K113,'09.11.2020'!$K$2:$L$500,2,FALSE)</f>
        <v>116</v>
      </c>
      <c r="S113" s="4">
        <f>VLOOKUP($K113,'02.11.2020'!$K$2:$L$500,2,FALSE)</f>
        <v>140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5">
        <f t="shared" si="4"/>
        <v>-5</v>
      </c>
      <c r="Z113" s="5">
        <f t="shared" si="5"/>
        <v>2</v>
      </c>
      <c r="AA113" s="5">
        <f t="shared" si="6"/>
        <v>15</v>
      </c>
      <c r="AB113" s="5">
        <f t="shared" si="7"/>
        <v>2</v>
      </c>
    </row>
    <row r="114" spans="1:28">
      <c r="A114" s="1" t="s">
        <v>674</v>
      </c>
      <c r="B114" s="6">
        <v>74.933300000000003</v>
      </c>
      <c r="C114" s="2">
        <v>50.21</v>
      </c>
      <c r="D114" s="7">
        <v>12679564</v>
      </c>
      <c r="E114" s="2">
        <v>-7.4810999999999996</v>
      </c>
      <c r="F114" s="2">
        <v>-8.6425999999999998</v>
      </c>
      <c r="G114" s="2">
        <v>0.64139999999999997</v>
      </c>
      <c r="H114" s="2">
        <v>51.44</v>
      </c>
      <c r="I114" s="6">
        <v>-2.4497</v>
      </c>
      <c r="J114" s="6">
        <v>0</v>
      </c>
      <c r="K114" s="2" t="s">
        <v>259</v>
      </c>
      <c r="L114" s="4">
        <v>113</v>
      </c>
      <c r="M114" s="4">
        <f>VLOOKUP($K114,'14.12.2020'!$K$2:$L$500,2,FALSE)</f>
        <v>100</v>
      </c>
      <c r="N114" s="4">
        <f>VLOOKUP($K114,'07.12.2020'!$K$2:$L$500,2,FALSE)</f>
        <v>95</v>
      </c>
      <c r="O114" s="4">
        <f>VLOOKUP($K114,'30.11.2020'!$K$2:$L$500,2,FALSE)</f>
        <v>24</v>
      </c>
      <c r="P114" s="4">
        <f>VLOOKUP($K114,'23.11.2020'!$K$2:$L$500,2,FALSE)</f>
        <v>26</v>
      </c>
      <c r="Q114" s="4">
        <f>VLOOKUP($K114,'16.11.2020'!$K$2:$L$500,2,FALSE)</f>
        <v>26</v>
      </c>
      <c r="R114" s="4">
        <f>VLOOKUP($K114,'09.11.2020'!$K$2:$L$500,2,FALSE)</f>
        <v>26</v>
      </c>
      <c r="S114" s="4">
        <f>VLOOKUP($K114,'02.11.2020'!$K$2:$L$500,2,FALSE)</f>
        <v>28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5">
        <f t="shared" si="4"/>
        <v>-13</v>
      </c>
      <c r="Z114" s="5">
        <f t="shared" si="5"/>
        <v>-18</v>
      </c>
      <c r="AA114" s="5">
        <f t="shared" si="6"/>
        <v>-89</v>
      </c>
      <c r="AB114" s="5">
        <f t="shared" si="7"/>
        <v>-87</v>
      </c>
    </row>
    <row r="115" spans="1:28">
      <c r="A115" s="1" t="s">
        <v>619</v>
      </c>
      <c r="B115" s="6">
        <v>74.933300000000003</v>
      </c>
      <c r="C115" s="2">
        <v>266.24</v>
      </c>
      <c r="D115" s="7">
        <v>1720818</v>
      </c>
      <c r="E115" s="2">
        <v>3.0899000000000001</v>
      </c>
      <c r="F115" s="2">
        <v>20.149799999999999</v>
      </c>
      <c r="G115" s="2">
        <v>179.57570000000001</v>
      </c>
      <c r="H115" s="2">
        <v>247.6</v>
      </c>
      <c r="I115" s="6">
        <v>7.0011999999999999</v>
      </c>
      <c r="J115" s="6">
        <v>1</v>
      </c>
      <c r="K115" s="2" t="s">
        <v>623</v>
      </c>
      <c r="L115" s="4">
        <v>114</v>
      </c>
      <c r="M115" s="4">
        <f>VLOOKUP($K115,'14.12.2020'!$K$2:$L$500,2,FALSE)</f>
        <v>108</v>
      </c>
      <c r="N115" s="4">
        <f>VLOOKUP($K115,'07.12.2020'!$K$2:$L$500,2,FALSE)</f>
        <v>108</v>
      </c>
      <c r="O115" s="4">
        <f>VLOOKUP($K115,'30.11.2020'!$K$2:$L$500,2,FALSE)</f>
        <v>106</v>
      </c>
      <c r="P115" s="4">
        <f>VLOOKUP($K115,'23.11.2020'!$K$2:$L$500,2,FALSE)</f>
        <v>120</v>
      </c>
      <c r="Q115" s="4">
        <f>VLOOKUP($K115,'16.11.2020'!$K$2:$L$500,2,FALSE)</f>
        <v>143</v>
      </c>
      <c r="R115" s="4">
        <f>VLOOKUP($K115,'09.11.2020'!$K$2:$L$500,2,FALSE)</f>
        <v>151</v>
      </c>
      <c r="S115" s="4">
        <f>VLOOKUP($K115,'02.11.2020'!$K$2:$L$500,2,FALSE)</f>
        <v>155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5">
        <f t="shared" si="4"/>
        <v>-6</v>
      </c>
      <c r="Z115" s="5">
        <f t="shared" si="5"/>
        <v>-6</v>
      </c>
      <c r="AA115" s="5">
        <f t="shared" si="6"/>
        <v>-8</v>
      </c>
      <c r="AB115" s="5">
        <f t="shared" si="7"/>
        <v>6</v>
      </c>
    </row>
    <row r="116" spans="1:28">
      <c r="A116" s="1" t="s">
        <v>41</v>
      </c>
      <c r="B116" s="6">
        <v>74.933300000000003</v>
      </c>
      <c r="C116" s="2">
        <v>112.57</v>
      </c>
      <c r="D116" s="7">
        <v>82283</v>
      </c>
      <c r="E116" s="2">
        <v>4.5994999999999999</v>
      </c>
      <c r="F116" s="2">
        <v>13.1584</v>
      </c>
      <c r="G116" s="2">
        <v>54.607900000000001</v>
      </c>
      <c r="H116" s="2">
        <v>93.35</v>
      </c>
      <c r="I116" s="6">
        <v>17.073799999999999</v>
      </c>
      <c r="J116" s="6">
        <v>1</v>
      </c>
      <c r="K116" s="2" t="s">
        <v>118</v>
      </c>
      <c r="L116" s="4">
        <v>115</v>
      </c>
      <c r="M116" s="4">
        <f>VLOOKUP($K116,'14.12.2020'!$K$2:$L$500,2,FALSE)</f>
        <v>110</v>
      </c>
      <c r="N116" s="4">
        <f>VLOOKUP($K116,'07.12.2020'!$K$2:$L$500,2,FALSE)</f>
        <v>109</v>
      </c>
      <c r="O116" s="4">
        <f>VLOOKUP($K116,'30.11.2020'!$K$2:$L$500,2,FALSE)</f>
        <v>107</v>
      </c>
      <c r="P116" s="4">
        <f>VLOOKUP($K116,'23.11.2020'!$K$2:$L$500,2,FALSE)</f>
        <v>115</v>
      </c>
      <c r="Q116" s="4">
        <f>VLOOKUP($K116,'16.11.2020'!$K$2:$L$500,2,FALSE)</f>
        <v>111</v>
      </c>
      <c r="R116" s="4">
        <f>VLOOKUP($K116,'09.11.2020'!$K$2:$L$500,2,FALSE)</f>
        <v>110</v>
      </c>
      <c r="S116" s="4">
        <f>VLOOKUP($K116,'02.11.2020'!$K$2:$L$500,2,FALSE)</f>
        <v>112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5">
        <f t="shared" si="4"/>
        <v>-5</v>
      </c>
      <c r="Z116" s="5">
        <f t="shared" si="5"/>
        <v>-6</v>
      </c>
      <c r="AA116" s="5">
        <f t="shared" si="6"/>
        <v>-8</v>
      </c>
      <c r="AB116" s="5">
        <f t="shared" si="7"/>
        <v>0</v>
      </c>
    </row>
    <row r="117" spans="1:28">
      <c r="A117" s="1" t="s">
        <v>241</v>
      </c>
      <c r="B117" s="6">
        <v>74.933300000000003</v>
      </c>
      <c r="C117" s="2">
        <v>95.03</v>
      </c>
      <c r="D117" s="7">
        <v>906816</v>
      </c>
      <c r="E117" s="2">
        <v>4.3254000000000001</v>
      </c>
      <c r="F117" s="2">
        <v>5.8122999999999996</v>
      </c>
      <c r="G117" s="2">
        <v>86.0779</v>
      </c>
      <c r="H117" s="2">
        <v>85.39</v>
      </c>
      <c r="I117" s="6">
        <v>10.1442</v>
      </c>
      <c r="J117" s="6">
        <v>1</v>
      </c>
      <c r="K117" s="2" t="s">
        <v>274</v>
      </c>
      <c r="L117" s="4">
        <v>116</v>
      </c>
      <c r="M117" s="4">
        <f>VLOOKUP($K117,'14.12.2020'!$K$2:$L$500,2,FALSE)</f>
        <v>111</v>
      </c>
      <c r="N117" s="4">
        <f>VLOOKUP($K117,'07.12.2020'!$K$2:$L$500,2,FALSE)</f>
        <v>110</v>
      </c>
      <c r="O117" s="4">
        <f>VLOOKUP($K117,'30.11.2020'!$K$2:$L$500,2,FALSE)</f>
        <v>108</v>
      </c>
      <c r="P117" s="4">
        <f>VLOOKUP($K117,'23.11.2020'!$K$2:$L$500,2,FALSE)</f>
        <v>113</v>
      </c>
      <c r="Q117" s="4">
        <f>VLOOKUP($K117,'16.11.2020'!$K$2:$L$500,2,FALSE)</f>
        <v>112</v>
      </c>
      <c r="R117" s="4">
        <f>VLOOKUP($K117,'09.11.2020'!$K$2:$L$500,2,FALSE)</f>
        <v>111</v>
      </c>
      <c r="S117" s="4">
        <f>VLOOKUP($K117,'02.11.2020'!$K$2:$L$500,2,FALSE)</f>
        <v>113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5">
        <f t="shared" si="4"/>
        <v>-5</v>
      </c>
      <c r="Z117" s="5">
        <f t="shared" si="5"/>
        <v>-6</v>
      </c>
      <c r="AA117" s="5">
        <f t="shared" si="6"/>
        <v>-8</v>
      </c>
      <c r="AB117" s="5">
        <f t="shared" si="7"/>
        <v>-3</v>
      </c>
    </row>
    <row r="118" spans="1:28">
      <c r="A118" s="1" t="s">
        <v>251</v>
      </c>
      <c r="B118" s="6">
        <v>74.933300000000003</v>
      </c>
      <c r="C118" s="2">
        <v>530.88</v>
      </c>
      <c r="D118" s="7">
        <v>7268575</v>
      </c>
      <c r="E118" s="2">
        <v>1.9883999999999999</v>
      </c>
      <c r="F118" s="2">
        <v>-1.1194</v>
      </c>
      <c r="G118" s="2">
        <v>122.2929</v>
      </c>
      <c r="H118" s="2">
        <v>512.91999999999996</v>
      </c>
      <c r="I118" s="6">
        <v>3.3831000000000002</v>
      </c>
      <c r="J118" s="6">
        <v>0</v>
      </c>
      <c r="K118" s="2" t="s">
        <v>278</v>
      </c>
      <c r="L118" s="4">
        <v>117</v>
      </c>
      <c r="M118" s="4">
        <f>VLOOKUP($K118,'14.12.2020'!$K$2:$L$500,2,FALSE)</f>
        <v>112</v>
      </c>
      <c r="N118" s="4">
        <f>VLOOKUP($K118,'07.12.2020'!$K$2:$L$500,2,FALSE)</f>
        <v>112</v>
      </c>
      <c r="O118" s="4">
        <f>VLOOKUP($K118,'30.11.2020'!$K$2:$L$500,2,FALSE)</f>
        <v>110</v>
      </c>
      <c r="P118" s="4">
        <f>VLOOKUP($K118,'23.11.2020'!$K$2:$L$500,2,FALSE)</f>
        <v>94</v>
      </c>
      <c r="Q118" s="4">
        <f>VLOOKUP($K118,'16.11.2020'!$K$2:$L$500,2,FALSE)</f>
        <v>102</v>
      </c>
      <c r="R118" s="4">
        <f>VLOOKUP($K118,'09.11.2020'!$K$2:$L$500,2,FALSE)</f>
        <v>103</v>
      </c>
      <c r="S118" s="4">
        <f>VLOOKUP($K118,'02.11.2020'!$K$2:$L$500,2,FALSE)</f>
        <v>102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5">
        <f t="shared" si="4"/>
        <v>-5</v>
      </c>
      <c r="Z118" s="5">
        <f t="shared" si="5"/>
        <v>-5</v>
      </c>
      <c r="AA118" s="5">
        <f t="shared" si="6"/>
        <v>-7</v>
      </c>
      <c r="AB118" s="5">
        <f t="shared" si="7"/>
        <v>-23</v>
      </c>
    </row>
    <row r="119" spans="1:28">
      <c r="A119" s="1" t="s">
        <v>609</v>
      </c>
      <c r="B119" s="6">
        <v>74.933300000000003</v>
      </c>
      <c r="C119" s="2">
        <v>17.62</v>
      </c>
      <c r="D119" s="7">
        <v>189360</v>
      </c>
      <c r="E119" s="2">
        <v>1.3226</v>
      </c>
      <c r="F119" s="2">
        <v>0.57079999999999997</v>
      </c>
      <c r="G119" s="2">
        <v>-24.507300000000001</v>
      </c>
      <c r="H119" s="2">
        <v>16.63</v>
      </c>
      <c r="I119" s="6">
        <v>5.6185999999999998</v>
      </c>
      <c r="J119" s="6">
        <v>1</v>
      </c>
      <c r="K119" s="2" t="s">
        <v>612</v>
      </c>
      <c r="L119" s="4">
        <v>118</v>
      </c>
      <c r="M119" s="4">
        <f>VLOOKUP($K119,'14.12.2020'!$K$2:$L$500,2,FALSE)</f>
        <v>115</v>
      </c>
      <c r="N119" s="4">
        <f>VLOOKUP($K119,'07.12.2020'!$K$2:$L$500,2,FALSE)</f>
        <v>123</v>
      </c>
      <c r="O119" s="4">
        <f>VLOOKUP($K119,'30.11.2020'!$K$2:$L$500,2,FALSE)</f>
        <v>132</v>
      </c>
      <c r="P119" s="4">
        <f>VLOOKUP($K119,'23.11.2020'!$K$2:$L$500,2,FALSE)</f>
        <v>131</v>
      </c>
      <c r="Q119" s="4">
        <f>VLOOKUP($K119,'16.11.2020'!$K$2:$L$500,2,FALSE)</f>
        <v>133</v>
      </c>
      <c r="R119" s="4">
        <f>VLOOKUP($K119,'09.11.2020'!$K$2:$L$500,2,FALSE)</f>
        <v>147</v>
      </c>
      <c r="S119" s="4">
        <f>VLOOKUP($K119,'02.11.2020'!$K$2:$L$500,2,FALSE)</f>
        <v>162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5">
        <f t="shared" si="4"/>
        <v>-3</v>
      </c>
      <c r="Z119" s="5">
        <f t="shared" si="5"/>
        <v>5</v>
      </c>
      <c r="AA119" s="5">
        <f t="shared" si="6"/>
        <v>14</v>
      </c>
      <c r="AB119" s="5">
        <f t="shared" si="7"/>
        <v>13</v>
      </c>
    </row>
    <row r="120" spans="1:28">
      <c r="A120" s="1" t="s">
        <v>370</v>
      </c>
      <c r="B120" s="6">
        <v>74.933300000000003</v>
      </c>
      <c r="C120" s="2">
        <v>32.15</v>
      </c>
      <c r="D120" s="7">
        <v>2230062</v>
      </c>
      <c r="E120" s="2">
        <v>-1.3804000000000001</v>
      </c>
      <c r="F120" s="2">
        <v>-0.2482</v>
      </c>
      <c r="G120" s="2">
        <v>-12.516999999999999</v>
      </c>
      <c r="H120" s="2">
        <v>31.92</v>
      </c>
      <c r="I120" s="6">
        <v>0.71540000000000004</v>
      </c>
      <c r="J120" s="6">
        <v>1</v>
      </c>
      <c r="K120" s="2" t="s">
        <v>464</v>
      </c>
      <c r="L120" s="4">
        <v>119</v>
      </c>
      <c r="M120" s="4">
        <f>VLOOKUP($K120,'14.12.2020'!$K$2:$L$500,2,FALSE)</f>
        <v>118</v>
      </c>
      <c r="N120" s="4">
        <f>VLOOKUP($K120,'07.12.2020'!$K$2:$L$500,2,FALSE)</f>
        <v>117</v>
      </c>
      <c r="O120" s="4">
        <f>VLOOKUP($K120,'30.11.2020'!$K$2:$L$500,2,FALSE)</f>
        <v>136</v>
      </c>
      <c r="P120" s="4">
        <f>VLOOKUP($K120,'23.11.2020'!$K$2:$L$500,2,FALSE)</f>
        <v>143</v>
      </c>
      <c r="Q120" s="4">
        <f>VLOOKUP($K120,'16.11.2020'!$K$2:$L$500,2,FALSE)</f>
        <v>140</v>
      </c>
      <c r="R120" s="4">
        <f>VLOOKUP($K120,'09.11.2020'!$K$2:$L$500,2,FALSE)</f>
        <v>139</v>
      </c>
      <c r="S120" s="4">
        <f>VLOOKUP($K120,'02.11.2020'!$K$2:$L$500,2,FALSE)</f>
        <v>138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5">
        <f t="shared" si="4"/>
        <v>-1</v>
      </c>
      <c r="Z120" s="5">
        <f t="shared" si="5"/>
        <v>-2</v>
      </c>
      <c r="AA120" s="5">
        <f t="shared" si="6"/>
        <v>17</v>
      </c>
      <c r="AB120" s="5">
        <f t="shared" si="7"/>
        <v>24</v>
      </c>
    </row>
    <row r="121" spans="1:28">
      <c r="A121" s="1" t="s">
        <v>662</v>
      </c>
      <c r="B121" s="6">
        <v>74.933300000000003</v>
      </c>
      <c r="C121" s="2">
        <v>365.03</v>
      </c>
      <c r="D121" s="7">
        <v>2489427</v>
      </c>
      <c r="E121" s="2">
        <v>6.6060999999999996</v>
      </c>
      <c r="F121" s="2">
        <v>26.799399999999999</v>
      </c>
      <c r="G121" s="2">
        <v>263.61189999999999</v>
      </c>
      <c r="H121" s="2">
        <v>305.61099999999999</v>
      </c>
      <c r="I121" s="6">
        <v>16.277799999999999</v>
      </c>
      <c r="J121" s="6">
        <v>1</v>
      </c>
      <c r="K121" s="2" t="s">
        <v>665</v>
      </c>
      <c r="L121" s="4">
        <v>120</v>
      </c>
      <c r="M121" s="4">
        <f>VLOOKUP($K121,'14.12.2020'!$K$2:$L$500,2,FALSE)</f>
        <v>137</v>
      </c>
      <c r="N121" s="4">
        <f>VLOOKUP($K121,'07.12.2020'!$K$2:$L$500,2,FALSE)</f>
        <v>157</v>
      </c>
      <c r="O121" s="4">
        <f>VLOOKUP($K121,'30.11.2020'!$K$2:$L$500,2,FALSE)</f>
        <v>171</v>
      </c>
      <c r="P121" s="4">
        <f>VLOOKUP($K121,'23.11.2020'!$K$2:$L$500,2,FALSE)</f>
        <v>193</v>
      </c>
      <c r="Q121" s="4">
        <f>VLOOKUP($K121,'16.11.2020'!$K$2:$L$500,2,FALSE)</f>
        <v>225</v>
      </c>
      <c r="R121" s="4">
        <f>VLOOKUP($K121,'09.11.2020'!$K$2:$L$500,2,FALSE)</f>
        <v>269</v>
      </c>
      <c r="S121" s="4">
        <f>VLOOKUP($K121,'02.11.2020'!$K$2:$L$500,2,FALSE)</f>
        <v>308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5">
        <f t="shared" si="4"/>
        <v>17</v>
      </c>
      <c r="Z121" s="5">
        <f t="shared" si="5"/>
        <v>37</v>
      </c>
      <c r="AA121" s="5">
        <f t="shared" si="6"/>
        <v>51</v>
      </c>
      <c r="AB121" s="5">
        <f t="shared" si="7"/>
        <v>73</v>
      </c>
    </row>
    <row r="122" spans="1:28">
      <c r="A122" s="1" t="s">
        <v>652</v>
      </c>
      <c r="B122" s="6">
        <v>74.8</v>
      </c>
      <c r="C122" s="2">
        <v>652</v>
      </c>
      <c r="D122" s="7">
        <v>1180973</v>
      </c>
      <c r="E122" s="2">
        <v>3.6799999999999999E-2</v>
      </c>
      <c r="F122" s="2">
        <v>1.6352</v>
      </c>
      <c r="G122" s="2">
        <v>35.629899999999999</v>
      </c>
      <c r="H122" s="2">
        <v>603.45000000000005</v>
      </c>
      <c r="I122" s="6">
        <v>7.4462999999999999</v>
      </c>
      <c r="J122" s="6">
        <v>1</v>
      </c>
      <c r="K122" s="2" t="s">
        <v>656</v>
      </c>
      <c r="L122" s="4">
        <v>121</v>
      </c>
      <c r="M122" s="4">
        <f>VLOOKUP($K122,'14.12.2020'!$K$2:$L$500,2,FALSE)</f>
        <v>140</v>
      </c>
      <c r="N122" s="4">
        <f>VLOOKUP($K122,'07.12.2020'!$K$2:$L$500,2,FALSE)</f>
        <v>158</v>
      </c>
      <c r="O122" s="4">
        <f>VLOOKUP($K122,'30.11.2020'!$K$2:$L$500,2,FALSE)</f>
        <v>172</v>
      </c>
      <c r="P122" s="4">
        <f>VLOOKUP($K122,'23.11.2020'!$K$2:$L$500,2,FALSE)</f>
        <v>195</v>
      </c>
      <c r="Q122" s="4">
        <f>VLOOKUP($K122,'16.11.2020'!$K$2:$L$500,2,FALSE)</f>
        <v>228</v>
      </c>
      <c r="R122" s="4">
        <f>VLOOKUP($K122,'09.11.2020'!$K$2:$L$500,2,FALSE)</f>
        <v>275</v>
      </c>
      <c r="S122" s="4">
        <f>VLOOKUP($K122,'02.11.2020'!$K$2:$L$500,2,FALSE)</f>
        <v>290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5">
        <f t="shared" si="4"/>
        <v>19</v>
      </c>
      <c r="Z122" s="5">
        <f t="shared" si="5"/>
        <v>37</v>
      </c>
      <c r="AA122" s="5">
        <f t="shared" si="6"/>
        <v>51</v>
      </c>
      <c r="AB122" s="5">
        <f t="shared" si="7"/>
        <v>74</v>
      </c>
    </row>
    <row r="123" spans="1:28">
      <c r="A123" s="1" t="s">
        <v>299</v>
      </c>
      <c r="B123" s="6">
        <v>74.8</v>
      </c>
      <c r="C123" s="2">
        <v>76.17</v>
      </c>
      <c r="D123" s="7">
        <v>270789</v>
      </c>
      <c r="E123" s="2">
        <v>5.4694000000000003</v>
      </c>
      <c r="F123" s="2">
        <v>9.3767999999999994</v>
      </c>
      <c r="G123" s="2">
        <v>70.136200000000002</v>
      </c>
      <c r="H123" s="2">
        <v>71.575000000000003</v>
      </c>
      <c r="I123" s="6">
        <v>6.0326000000000004</v>
      </c>
      <c r="J123" s="6">
        <v>1</v>
      </c>
      <c r="K123" s="2" t="s">
        <v>392</v>
      </c>
      <c r="L123" s="4">
        <v>122</v>
      </c>
      <c r="M123" s="4">
        <f>VLOOKUP($K123,'14.12.2020'!$K$2:$L$500,2,FALSE)</f>
        <v>132</v>
      </c>
      <c r="N123" s="4">
        <f>VLOOKUP($K123,'07.12.2020'!$K$2:$L$500,2,FALSE)</f>
        <v>130</v>
      </c>
      <c r="O123" s="4">
        <f>VLOOKUP($K123,'30.11.2020'!$K$2:$L$500,2,FALSE)</f>
        <v>129</v>
      </c>
      <c r="P123" s="4">
        <f>VLOOKUP($K123,'23.11.2020'!$K$2:$L$500,2,FALSE)</f>
        <v>129</v>
      </c>
      <c r="Q123" s="4">
        <f>VLOOKUP($K123,'16.11.2020'!$K$2:$L$500,2,FALSE)</f>
        <v>127</v>
      </c>
      <c r="R123" s="4">
        <f>VLOOKUP($K123,'09.11.2020'!$K$2:$L$500,2,FALSE)</f>
        <v>128</v>
      </c>
      <c r="S123" s="4">
        <f>VLOOKUP($K123,'02.11.2020'!$K$2:$L$500,2,FALSE)</f>
        <v>129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5">
        <f t="shared" si="4"/>
        <v>10</v>
      </c>
      <c r="Z123" s="5">
        <f t="shared" si="5"/>
        <v>8</v>
      </c>
      <c r="AA123" s="5">
        <f t="shared" si="6"/>
        <v>7</v>
      </c>
      <c r="AB123" s="5">
        <f t="shared" si="7"/>
        <v>7</v>
      </c>
    </row>
    <row r="124" spans="1:28">
      <c r="A124" s="1" t="s">
        <v>54</v>
      </c>
      <c r="B124" s="6">
        <v>74.8</v>
      </c>
      <c r="C124" s="2">
        <v>45.904000000000003</v>
      </c>
      <c r="D124" s="7">
        <v>64011</v>
      </c>
      <c r="E124" s="2">
        <v>1.1993</v>
      </c>
      <c r="F124" s="2">
        <v>2.6705000000000001</v>
      </c>
      <c r="G124" s="2">
        <v>18.860700000000001</v>
      </c>
      <c r="H124" s="2">
        <v>40.379100000000001</v>
      </c>
      <c r="I124" s="6">
        <v>12.0358</v>
      </c>
      <c r="J124" s="6">
        <v>1</v>
      </c>
      <c r="K124" s="2" t="s">
        <v>177</v>
      </c>
      <c r="L124" s="4">
        <v>123</v>
      </c>
      <c r="M124" s="4">
        <f>VLOOKUP($K124,'14.12.2020'!$K$2:$L$500,2,FALSE)</f>
        <v>113</v>
      </c>
      <c r="N124" s="4">
        <f>VLOOKUP($K124,'07.12.2020'!$K$2:$L$500,2,FALSE)</f>
        <v>115</v>
      </c>
      <c r="O124" s="4">
        <f>VLOOKUP($K124,'30.11.2020'!$K$2:$L$500,2,FALSE)</f>
        <v>113</v>
      </c>
      <c r="P124" s="4">
        <f>VLOOKUP($K124,'23.11.2020'!$K$2:$L$500,2,FALSE)</f>
        <v>117</v>
      </c>
      <c r="Q124" s="4">
        <f>VLOOKUP($K124,'16.11.2020'!$K$2:$L$500,2,FALSE)</f>
        <v>114</v>
      </c>
      <c r="R124" s="4">
        <f>VLOOKUP($K124,'09.11.2020'!$K$2:$L$500,2,FALSE)</f>
        <v>112</v>
      </c>
      <c r="S124" s="4">
        <f>VLOOKUP($K124,'02.11.2020'!$K$2:$L$500,2,FALSE)</f>
        <v>115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5">
        <f t="shared" si="4"/>
        <v>-10</v>
      </c>
      <c r="Z124" s="5">
        <f t="shared" si="5"/>
        <v>-8</v>
      </c>
      <c r="AA124" s="5">
        <f t="shared" si="6"/>
        <v>-10</v>
      </c>
      <c r="AB124" s="5">
        <f t="shared" si="7"/>
        <v>-6</v>
      </c>
    </row>
    <row r="125" spans="1:28">
      <c r="A125" s="1" t="s">
        <v>681</v>
      </c>
      <c r="B125" s="6">
        <v>74.8</v>
      </c>
      <c r="C125" s="2">
        <v>67.635000000000005</v>
      </c>
      <c r="D125" s="7">
        <v>3017799</v>
      </c>
      <c r="E125" s="2">
        <v>1.2197</v>
      </c>
      <c r="F125" s="2">
        <v>0.64729999999999999</v>
      </c>
      <c r="G125" s="2">
        <v>3.6393</v>
      </c>
      <c r="H125" s="2">
        <v>60.93</v>
      </c>
      <c r="I125" s="6">
        <v>9.9135000000000009</v>
      </c>
      <c r="J125" s="6">
        <v>1</v>
      </c>
      <c r="K125" s="2" t="s">
        <v>192</v>
      </c>
      <c r="L125" s="4">
        <v>124</v>
      </c>
      <c r="M125" s="4">
        <f>VLOOKUP($K125,'14.12.2020'!$K$2:$L$500,2,FALSE)</f>
        <v>114</v>
      </c>
      <c r="N125" s="4">
        <f>VLOOKUP($K125,'07.12.2020'!$K$2:$L$500,2,FALSE)</f>
        <v>116</v>
      </c>
      <c r="O125" s="4">
        <f>VLOOKUP($K125,'30.11.2020'!$K$2:$L$500,2,FALSE)</f>
        <v>114</v>
      </c>
      <c r="P125" s="4">
        <f>VLOOKUP($K125,'23.11.2020'!$K$2:$L$500,2,FALSE)</f>
        <v>118</v>
      </c>
      <c r="Q125" s="4">
        <f>VLOOKUP($K125,'16.11.2020'!$K$2:$L$500,2,FALSE)</f>
        <v>115</v>
      </c>
      <c r="R125" s="4">
        <f>VLOOKUP($K125,'09.11.2020'!$K$2:$L$500,2,FALSE)</f>
        <v>113</v>
      </c>
      <c r="S125" s="4">
        <f>VLOOKUP($K125,'02.11.2020'!$K$2:$L$500,2,FALSE)</f>
        <v>111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5">
        <f t="shared" si="4"/>
        <v>-10</v>
      </c>
      <c r="Z125" s="5">
        <f t="shared" si="5"/>
        <v>-8</v>
      </c>
      <c r="AA125" s="5">
        <f t="shared" si="6"/>
        <v>-10</v>
      </c>
      <c r="AB125" s="5">
        <f t="shared" si="7"/>
        <v>-6</v>
      </c>
    </row>
    <row r="126" spans="1:28">
      <c r="A126" s="1" t="s">
        <v>66</v>
      </c>
      <c r="B126" s="6">
        <v>74.8</v>
      </c>
      <c r="C126" s="2">
        <v>128.26</v>
      </c>
      <c r="D126" s="7">
        <v>1331394</v>
      </c>
      <c r="E126" s="2">
        <v>1.5519000000000001</v>
      </c>
      <c r="F126" s="2">
        <v>9.1016999999999992</v>
      </c>
      <c r="G126" s="2">
        <v>23.374400000000001</v>
      </c>
      <c r="H126" s="2">
        <v>112.65</v>
      </c>
      <c r="I126" s="6">
        <v>12.1706</v>
      </c>
      <c r="J126" s="6">
        <v>1</v>
      </c>
      <c r="K126" s="2" t="s">
        <v>194</v>
      </c>
      <c r="L126" s="4">
        <v>125</v>
      </c>
      <c r="M126" s="4">
        <f>VLOOKUP($K126,'14.12.2020'!$K$2:$L$500,2,FALSE)</f>
        <v>128</v>
      </c>
      <c r="N126" s="4">
        <f>VLOOKUP($K126,'07.12.2020'!$K$2:$L$500,2,FALSE)</f>
        <v>126</v>
      </c>
      <c r="O126" s="4">
        <f>VLOOKUP($K126,'30.11.2020'!$K$2:$L$500,2,FALSE)</f>
        <v>124</v>
      </c>
      <c r="P126" s="4">
        <f>VLOOKUP($K126,'23.11.2020'!$K$2:$L$500,2,FALSE)</f>
        <v>124</v>
      </c>
      <c r="Q126" s="4">
        <f>VLOOKUP($K126,'16.11.2020'!$K$2:$L$500,2,FALSE)</f>
        <v>122</v>
      </c>
      <c r="R126" s="4">
        <f>VLOOKUP($K126,'09.11.2020'!$K$2:$L$500,2,FALSE)</f>
        <v>121</v>
      </c>
      <c r="S126" s="4">
        <f>VLOOKUP($K126,'02.11.2020'!$K$2:$L$500,2,FALSE)</f>
        <v>125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5">
        <f t="shared" si="4"/>
        <v>3</v>
      </c>
      <c r="Z126" s="5">
        <f t="shared" si="5"/>
        <v>1</v>
      </c>
      <c r="AA126" s="5">
        <f t="shared" si="6"/>
        <v>-1</v>
      </c>
      <c r="AB126" s="5">
        <f t="shared" si="7"/>
        <v>-1</v>
      </c>
    </row>
    <row r="127" spans="1:28">
      <c r="A127" s="1" t="s">
        <v>344</v>
      </c>
      <c r="B127" s="6">
        <v>74.8</v>
      </c>
      <c r="C127" s="2">
        <v>96.78</v>
      </c>
      <c r="D127" s="7">
        <v>1609625</v>
      </c>
      <c r="E127" s="2">
        <v>1.8951</v>
      </c>
      <c r="F127" s="2">
        <v>-4.4242999999999997</v>
      </c>
      <c r="G127" s="2">
        <v>8.2429000000000006</v>
      </c>
      <c r="H127" s="2">
        <v>93.29</v>
      </c>
      <c r="I127" s="6">
        <v>3.6061000000000001</v>
      </c>
      <c r="J127" s="6">
        <v>1</v>
      </c>
      <c r="K127" s="2" t="s">
        <v>438</v>
      </c>
      <c r="L127" s="4">
        <v>126</v>
      </c>
      <c r="M127" s="4">
        <f>VLOOKUP($K127,'14.12.2020'!$K$2:$L$500,2,FALSE)</f>
        <v>117</v>
      </c>
      <c r="N127" s="4">
        <f>VLOOKUP($K127,'07.12.2020'!$K$2:$L$500,2,FALSE)</f>
        <v>113</v>
      </c>
      <c r="O127" s="4">
        <f>VLOOKUP($K127,'30.11.2020'!$K$2:$L$500,2,FALSE)</f>
        <v>133</v>
      </c>
      <c r="P127" s="4">
        <f>VLOOKUP($K127,'23.11.2020'!$K$2:$L$500,2,FALSE)</f>
        <v>147</v>
      </c>
      <c r="Q127" s="4">
        <f>VLOOKUP($K127,'16.11.2020'!$K$2:$L$500,2,FALSE)</f>
        <v>163</v>
      </c>
      <c r="R127" s="4">
        <f>VLOOKUP($K127,'09.11.2020'!$K$2:$L$500,2,FALSE)</f>
        <v>182</v>
      </c>
      <c r="S127" s="4">
        <f>VLOOKUP($K127,'02.11.2020'!$K$2:$L$500,2,FALSE)</f>
        <v>210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5">
        <f t="shared" si="4"/>
        <v>-9</v>
      </c>
      <c r="Z127" s="5">
        <f t="shared" si="5"/>
        <v>-13</v>
      </c>
      <c r="AA127" s="5">
        <f t="shared" si="6"/>
        <v>7</v>
      </c>
      <c r="AB127" s="5">
        <f t="shared" si="7"/>
        <v>21</v>
      </c>
    </row>
    <row r="128" spans="1:28">
      <c r="A128" s="1" t="s">
        <v>540</v>
      </c>
      <c r="B128" s="6">
        <v>74.8</v>
      </c>
      <c r="C128" s="2">
        <v>67.7</v>
      </c>
      <c r="D128" s="7">
        <v>9225162</v>
      </c>
      <c r="E128" s="2">
        <v>2.4826000000000001</v>
      </c>
      <c r="F128" s="2">
        <v>10.7295</v>
      </c>
      <c r="G128" s="2">
        <v>12.7582</v>
      </c>
      <c r="H128" s="2">
        <v>58.23</v>
      </c>
      <c r="I128" s="6">
        <v>13.988200000000001</v>
      </c>
      <c r="J128" s="6">
        <v>1</v>
      </c>
      <c r="K128" s="2" t="s">
        <v>542</v>
      </c>
      <c r="L128" s="4">
        <v>127</v>
      </c>
      <c r="M128" s="4">
        <f>VLOOKUP($K128,'14.12.2020'!$K$2:$L$500,2,FALSE)</f>
        <v>119</v>
      </c>
      <c r="N128" s="4">
        <f>VLOOKUP($K128,'07.12.2020'!$K$2:$L$500,2,FALSE)</f>
        <v>118</v>
      </c>
      <c r="O128" s="4">
        <f>VLOOKUP($K128,'30.11.2020'!$K$2:$L$500,2,FALSE)</f>
        <v>121</v>
      </c>
      <c r="P128" s="4">
        <f>VLOOKUP($K128,'23.11.2020'!$K$2:$L$500,2,FALSE)</f>
        <v>122</v>
      </c>
      <c r="Q128" s="4">
        <f>VLOOKUP($K128,'16.11.2020'!$K$2:$L$500,2,FALSE)</f>
        <v>137</v>
      </c>
      <c r="R128" s="4">
        <f>VLOOKUP($K128,'09.11.2020'!$K$2:$L$500,2,FALSE)</f>
        <v>153</v>
      </c>
      <c r="S128" s="4">
        <f>VLOOKUP($K128,'02.11.2020'!$K$2:$L$500,2,FALSE)</f>
        <v>148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5">
        <f t="shared" si="4"/>
        <v>-8</v>
      </c>
      <c r="Z128" s="5">
        <f t="shared" si="5"/>
        <v>-9</v>
      </c>
      <c r="AA128" s="5">
        <f t="shared" si="6"/>
        <v>-6</v>
      </c>
      <c r="AB128" s="5">
        <f t="shared" si="7"/>
        <v>-5</v>
      </c>
    </row>
    <row r="129" spans="1:28">
      <c r="A129" s="1" t="s">
        <v>91</v>
      </c>
      <c r="B129" s="6">
        <v>74.8</v>
      </c>
      <c r="C129" s="2">
        <v>196.22</v>
      </c>
      <c r="D129" s="7">
        <v>320796</v>
      </c>
      <c r="E129" s="2">
        <v>18.197700000000001</v>
      </c>
      <c r="F129" s="2">
        <v>8.3191000000000006</v>
      </c>
      <c r="G129" s="2">
        <v>92.864199999999997</v>
      </c>
      <c r="H129" s="2">
        <v>161.35</v>
      </c>
      <c r="I129" s="6">
        <v>17.770900000000001</v>
      </c>
      <c r="J129" s="6">
        <v>1</v>
      </c>
      <c r="K129" s="2" t="s">
        <v>146</v>
      </c>
      <c r="L129" s="4">
        <v>128</v>
      </c>
      <c r="M129" s="4">
        <f>VLOOKUP($K129,'14.12.2020'!$K$2:$L$500,2,FALSE)</f>
        <v>120</v>
      </c>
      <c r="N129" s="4">
        <f>VLOOKUP($K129,'07.12.2020'!$K$2:$L$500,2,FALSE)</f>
        <v>119</v>
      </c>
      <c r="O129" s="4">
        <f>VLOOKUP($K129,'30.11.2020'!$K$2:$L$500,2,FALSE)</f>
        <v>116</v>
      </c>
      <c r="P129" s="4">
        <f>VLOOKUP($K129,'23.11.2020'!$K$2:$L$500,2,FALSE)</f>
        <v>116</v>
      </c>
      <c r="Q129" s="4">
        <f>VLOOKUP($K129,'16.11.2020'!$K$2:$L$500,2,FALSE)</f>
        <v>117</v>
      </c>
      <c r="R129" s="4">
        <f>VLOOKUP($K129,'09.11.2020'!$K$2:$L$500,2,FALSE)</f>
        <v>115</v>
      </c>
      <c r="S129" s="4">
        <f>VLOOKUP($K129,'02.11.2020'!$K$2:$L$500,2,FALSE)</f>
        <v>118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5">
        <f t="shared" si="4"/>
        <v>-8</v>
      </c>
      <c r="Z129" s="5">
        <f t="shared" si="5"/>
        <v>-9</v>
      </c>
      <c r="AA129" s="5">
        <f t="shared" si="6"/>
        <v>-12</v>
      </c>
      <c r="AB129" s="5">
        <f t="shared" si="7"/>
        <v>-12</v>
      </c>
    </row>
    <row r="130" spans="1:28">
      <c r="A130" s="1" t="s">
        <v>17</v>
      </c>
      <c r="B130" s="6">
        <v>74.666700000000006</v>
      </c>
      <c r="C130" s="2">
        <v>126.655</v>
      </c>
      <c r="D130" s="7">
        <v>100314072</v>
      </c>
      <c r="E130" s="2">
        <v>3.4678</v>
      </c>
      <c r="F130" s="2">
        <v>6.0850999999999997</v>
      </c>
      <c r="G130" s="2">
        <v>78.387299999999996</v>
      </c>
      <c r="H130" s="2">
        <v>112.59</v>
      </c>
      <c r="I130" s="6">
        <v>11.105</v>
      </c>
      <c r="J130" s="6">
        <v>1</v>
      </c>
      <c r="K130" s="2" t="s">
        <v>161</v>
      </c>
      <c r="L130" s="4">
        <v>129</v>
      </c>
      <c r="M130" s="4">
        <f>VLOOKUP($K130,'14.12.2020'!$K$2:$L$500,2,FALSE)</f>
        <v>122</v>
      </c>
      <c r="N130" s="4">
        <f>VLOOKUP($K130,'07.12.2020'!$K$2:$L$500,2,FALSE)</f>
        <v>120</v>
      </c>
      <c r="O130" s="4">
        <f>VLOOKUP($K130,'30.11.2020'!$K$2:$L$500,2,FALSE)</f>
        <v>112</v>
      </c>
      <c r="P130" s="4">
        <f>VLOOKUP($K130,'23.11.2020'!$K$2:$L$500,2,FALSE)</f>
        <v>99</v>
      </c>
      <c r="Q130" s="4">
        <f>VLOOKUP($K130,'16.11.2020'!$K$2:$L$500,2,FALSE)</f>
        <v>82</v>
      </c>
      <c r="R130" s="4">
        <f>VLOOKUP($K130,'09.11.2020'!$K$2:$L$500,2,FALSE)</f>
        <v>85</v>
      </c>
      <c r="S130" s="4">
        <f>VLOOKUP($K130,'02.11.2020'!$K$2:$L$500,2,FALSE)</f>
        <v>81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5">
        <f t="shared" ref="Y130:Y193" si="8">M130-$L130</f>
        <v>-7</v>
      </c>
      <c r="Z130" s="5">
        <f t="shared" ref="Z130:Z193" si="9">N130-$L130</f>
        <v>-9</v>
      </c>
      <c r="AA130" s="5">
        <f t="shared" ref="AA130:AA193" si="10">O130-$L130</f>
        <v>-17</v>
      </c>
      <c r="AB130" s="5">
        <f t="shared" ref="AB130:AB193" si="11">P130-$L130</f>
        <v>-30</v>
      </c>
    </row>
    <row r="131" spans="1:28">
      <c r="A131" s="1" t="s">
        <v>557</v>
      </c>
      <c r="B131" s="6">
        <v>74.666700000000006</v>
      </c>
      <c r="C131" s="2">
        <v>308.36</v>
      </c>
      <c r="D131" s="7">
        <v>167778</v>
      </c>
      <c r="E131" s="2">
        <v>4.7027000000000001</v>
      </c>
      <c r="F131" s="2">
        <v>19.403700000000001</v>
      </c>
      <c r="G131" s="2">
        <v>90.757800000000003</v>
      </c>
      <c r="H131" s="2">
        <v>266.64</v>
      </c>
      <c r="I131" s="6">
        <v>13.5296</v>
      </c>
      <c r="J131" s="6">
        <v>1</v>
      </c>
      <c r="K131" s="2" t="s">
        <v>562</v>
      </c>
      <c r="L131" s="4">
        <v>130</v>
      </c>
      <c r="M131" s="4">
        <f>VLOOKUP($K131,'14.12.2020'!$K$2:$L$500,2,FALSE)</f>
        <v>123</v>
      </c>
      <c r="N131" s="4">
        <f>VLOOKUP($K131,'07.12.2020'!$K$2:$L$500,2,FALSE)</f>
        <v>121</v>
      </c>
      <c r="O131" s="4">
        <f>VLOOKUP($K131,'30.11.2020'!$K$2:$L$500,2,FALSE)</f>
        <v>117</v>
      </c>
      <c r="P131" s="4">
        <f>VLOOKUP($K131,'23.11.2020'!$K$2:$L$500,2,FALSE)</f>
        <v>121</v>
      </c>
      <c r="Q131" s="4">
        <f>VLOOKUP($K131,'16.11.2020'!$K$2:$L$500,2,FALSE)</f>
        <v>119</v>
      </c>
      <c r="R131" s="4">
        <f>VLOOKUP($K131,'09.11.2020'!$K$2:$L$500,2,FALSE)</f>
        <v>117</v>
      </c>
      <c r="S131" s="4">
        <f>VLOOKUP($K131,'02.11.2020'!$K$2:$L$500,2,FALSE)</f>
        <v>119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5">
        <f t="shared" si="8"/>
        <v>-7</v>
      </c>
      <c r="Z131" s="5">
        <f t="shared" si="9"/>
        <v>-9</v>
      </c>
      <c r="AA131" s="5">
        <f t="shared" si="10"/>
        <v>-13</v>
      </c>
      <c r="AB131" s="5">
        <f t="shared" si="11"/>
        <v>-9</v>
      </c>
    </row>
    <row r="132" spans="1:28">
      <c r="A132" s="1" t="s">
        <v>87</v>
      </c>
      <c r="B132" s="6">
        <v>74.666700000000006</v>
      </c>
      <c r="C132" s="2">
        <v>146.65</v>
      </c>
      <c r="D132" s="7">
        <v>795256</v>
      </c>
      <c r="E132" s="2">
        <v>2.3805999999999998</v>
      </c>
      <c r="F132" s="2">
        <v>5.4600000000000003E-2</v>
      </c>
      <c r="G132" s="2">
        <v>-0.71089999999999998</v>
      </c>
      <c r="H132" s="2">
        <v>139.29</v>
      </c>
      <c r="I132" s="6">
        <v>5.0187999999999997</v>
      </c>
      <c r="J132" s="6">
        <v>1</v>
      </c>
      <c r="K132" s="2" t="s">
        <v>142</v>
      </c>
      <c r="L132" s="4">
        <v>131</v>
      </c>
      <c r="M132" s="4">
        <f>VLOOKUP($K132,'14.12.2020'!$K$2:$L$500,2,FALSE)</f>
        <v>126</v>
      </c>
      <c r="N132" s="4">
        <f>VLOOKUP($K132,'07.12.2020'!$K$2:$L$500,2,FALSE)</f>
        <v>106</v>
      </c>
      <c r="O132" s="4">
        <f>VLOOKUP($K132,'30.11.2020'!$K$2:$L$500,2,FALSE)</f>
        <v>92</v>
      </c>
      <c r="P132" s="4">
        <f>VLOOKUP($K132,'23.11.2020'!$K$2:$L$500,2,FALSE)</f>
        <v>82</v>
      </c>
      <c r="Q132" s="4">
        <f>VLOOKUP($K132,'16.11.2020'!$K$2:$L$500,2,FALSE)</f>
        <v>72</v>
      </c>
      <c r="R132" s="4">
        <f>VLOOKUP($K132,'09.11.2020'!$K$2:$L$500,2,FALSE)</f>
        <v>62</v>
      </c>
      <c r="S132" s="4">
        <f>VLOOKUP($K132,'02.11.2020'!$K$2:$L$500,2,FALSE)</f>
        <v>54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5">
        <f t="shared" si="8"/>
        <v>-5</v>
      </c>
      <c r="Z132" s="5">
        <f t="shared" si="9"/>
        <v>-25</v>
      </c>
      <c r="AA132" s="5">
        <f t="shared" si="10"/>
        <v>-39</v>
      </c>
      <c r="AB132" s="5">
        <f t="shared" si="11"/>
        <v>-49</v>
      </c>
    </row>
    <row r="133" spans="1:28">
      <c r="A133" s="1" t="s">
        <v>34</v>
      </c>
      <c r="B133" s="6">
        <v>74.533299999999997</v>
      </c>
      <c r="C133" s="2">
        <v>61.07</v>
      </c>
      <c r="D133" s="7">
        <v>1157105</v>
      </c>
      <c r="E133" s="2">
        <v>1.1595</v>
      </c>
      <c r="F133" s="2">
        <v>-3.1711</v>
      </c>
      <c r="G133" s="2">
        <v>-11.067399999999999</v>
      </c>
      <c r="H133" s="2">
        <v>57.97</v>
      </c>
      <c r="I133" s="6">
        <v>5.0761000000000003</v>
      </c>
      <c r="J133" s="6">
        <v>0</v>
      </c>
      <c r="K133" s="2" t="s">
        <v>116</v>
      </c>
      <c r="L133" s="4">
        <v>132</v>
      </c>
      <c r="M133" s="4">
        <f>VLOOKUP($K133,'14.12.2020'!$K$2:$L$500,2,FALSE)</f>
        <v>124</v>
      </c>
      <c r="N133" s="4">
        <f>VLOOKUP($K133,'07.12.2020'!$K$2:$L$500,2,FALSE)</f>
        <v>97</v>
      </c>
      <c r="O133" s="4">
        <f>VLOOKUP($K133,'30.11.2020'!$K$2:$L$500,2,FALSE)</f>
        <v>77</v>
      </c>
      <c r="P133" s="4">
        <f>VLOOKUP($K133,'23.11.2020'!$K$2:$L$500,2,FALSE)</f>
        <v>75</v>
      </c>
      <c r="Q133" s="4">
        <f>VLOOKUP($K133,'16.11.2020'!$K$2:$L$500,2,FALSE)</f>
        <v>65</v>
      </c>
      <c r="R133" s="4">
        <f>VLOOKUP($K133,'09.11.2020'!$K$2:$L$500,2,FALSE)</f>
        <v>54</v>
      </c>
      <c r="S133" s="4">
        <f>VLOOKUP($K133,'02.11.2020'!$K$2:$L$500,2,FALSE)</f>
        <v>49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5">
        <f t="shared" si="8"/>
        <v>-8</v>
      </c>
      <c r="Z133" s="5">
        <f t="shared" si="9"/>
        <v>-35</v>
      </c>
      <c r="AA133" s="5">
        <f t="shared" si="10"/>
        <v>-55</v>
      </c>
      <c r="AB133" s="5">
        <f t="shared" si="11"/>
        <v>-57</v>
      </c>
    </row>
    <row r="134" spans="1:28">
      <c r="A134" s="1" t="s">
        <v>89</v>
      </c>
      <c r="B134" s="6">
        <v>74.533299999999997</v>
      </c>
      <c r="C134" s="2">
        <v>380.47</v>
      </c>
      <c r="D134" s="7">
        <v>174059</v>
      </c>
      <c r="E134" s="2">
        <v>-1.8167</v>
      </c>
      <c r="F134" s="2">
        <v>-3.4756999999999998</v>
      </c>
      <c r="G134" s="2">
        <v>9.4436999999999998</v>
      </c>
      <c r="H134" s="2">
        <v>374.5</v>
      </c>
      <c r="I134" s="6">
        <v>1.5690999999999999</v>
      </c>
      <c r="J134" s="6">
        <v>1</v>
      </c>
      <c r="K134" s="2" t="s">
        <v>144</v>
      </c>
      <c r="L134" s="4">
        <v>133</v>
      </c>
      <c r="M134" s="4">
        <f>VLOOKUP($K134,'14.12.2020'!$K$2:$L$500,2,FALSE)</f>
        <v>129</v>
      </c>
      <c r="N134" s="4">
        <f>VLOOKUP($K134,'07.12.2020'!$K$2:$L$500,2,FALSE)</f>
        <v>127</v>
      </c>
      <c r="O134" s="4">
        <f>VLOOKUP($K134,'30.11.2020'!$K$2:$L$500,2,FALSE)</f>
        <v>126</v>
      </c>
      <c r="P134" s="4">
        <f>VLOOKUP($K134,'23.11.2020'!$K$2:$L$500,2,FALSE)</f>
        <v>127</v>
      </c>
      <c r="Q134" s="4">
        <f>VLOOKUP($K134,'16.11.2020'!$K$2:$L$500,2,FALSE)</f>
        <v>125</v>
      </c>
      <c r="R134" s="4">
        <f>VLOOKUP($K134,'09.11.2020'!$K$2:$L$500,2,FALSE)</f>
        <v>124</v>
      </c>
      <c r="S134" s="4">
        <f>VLOOKUP($K134,'02.11.2020'!$K$2:$L$500,2,FALSE)</f>
        <v>117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5">
        <f t="shared" si="8"/>
        <v>-4</v>
      </c>
      <c r="Z134" s="5">
        <f t="shared" si="9"/>
        <v>-6</v>
      </c>
      <c r="AA134" s="5">
        <f t="shared" si="10"/>
        <v>-7</v>
      </c>
      <c r="AB134" s="5">
        <f t="shared" si="11"/>
        <v>-6</v>
      </c>
    </row>
    <row r="135" spans="1:28">
      <c r="A135" s="1" t="s">
        <v>583</v>
      </c>
      <c r="B135" s="6">
        <v>74.533299999999997</v>
      </c>
      <c r="C135" s="2">
        <v>22.234999999999999</v>
      </c>
      <c r="D135" s="7">
        <v>1392488</v>
      </c>
      <c r="E135" s="2">
        <v>0.51990000000000003</v>
      </c>
      <c r="F135" s="2">
        <v>4.3407</v>
      </c>
      <c r="G135" s="2">
        <v>22.506900000000002</v>
      </c>
      <c r="H135" s="2">
        <v>20.9</v>
      </c>
      <c r="I135" s="6">
        <v>6.0041000000000002</v>
      </c>
      <c r="J135" s="6">
        <v>1</v>
      </c>
      <c r="K135" s="2" t="s">
        <v>481</v>
      </c>
      <c r="L135" s="4">
        <v>134</v>
      </c>
      <c r="M135" s="4">
        <f>VLOOKUP($K135,'14.12.2020'!$K$2:$L$500,2,FALSE)</f>
        <v>130</v>
      </c>
      <c r="N135" s="4">
        <f>VLOOKUP($K135,'07.12.2020'!$K$2:$L$500,2,FALSE)</f>
        <v>128</v>
      </c>
      <c r="O135" s="4">
        <f>VLOOKUP($K135,'30.11.2020'!$K$2:$L$500,2,FALSE)</f>
        <v>128</v>
      </c>
      <c r="P135" s="4">
        <f>VLOOKUP($K135,'23.11.2020'!$K$2:$L$500,2,FALSE)</f>
        <v>128</v>
      </c>
      <c r="Q135" s="4">
        <f>VLOOKUP($K135,'16.11.2020'!$K$2:$L$500,2,FALSE)</f>
        <v>152</v>
      </c>
      <c r="R135" s="4">
        <f>VLOOKUP($K135,'09.11.2020'!$K$2:$L$500,2,FALSE)</f>
        <v>166</v>
      </c>
      <c r="S135" s="4">
        <f>VLOOKUP($K135,'02.11.2020'!$K$2:$L$500,2,FALSE)</f>
        <v>197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5">
        <f t="shared" si="8"/>
        <v>-4</v>
      </c>
      <c r="Z135" s="5">
        <f t="shared" si="9"/>
        <v>-6</v>
      </c>
      <c r="AA135" s="5">
        <f t="shared" si="10"/>
        <v>-6</v>
      </c>
      <c r="AB135" s="5">
        <f t="shared" si="11"/>
        <v>-6</v>
      </c>
    </row>
    <row r="136" spans="1:28">
      <c r="A136" s="1" t="s">
        <v>42</v>
      </c>
      <c r="B136" s="6">
        <v>74.400000000000006</v>
      </c>
      <c r="C136" s="2">
        <v>114.81</v>
      </c>
      <c r="D136" s="7">
        <v>4262472</v>
      </c>
      <c r="E136" s="2">
        <v>-8.6999999999999994E-3</v>
      </c>
      <c r="F136" s="2">
        <v>4.4202000000000004</v>
      </c>
      <c r="G136" s="2">
        <v>-1.3066</v>
      </c>
      <c r="H136" s="2">
        <v>105.22</v>
      </c>
      <c r="I136" s="6">
        <v>8.3529</v>
      </c>
      <c r="J136" s="6">
        <v>1</v>
      </c>
      <c r="K136" s="2" t="s">
        <v>172</v>
      </c>
      <c r="L136" s="4">
        <v>135</v>
      </c>
      <c r="M136" s="4">
        <f>VLOOKUP($K136,'14.12.2020'!$K$2:$L$500,2,FALSE)</f>
        <v>133</v>
      </c>
      <c r="N136" s="4">
        <f>VLOOKUP($K136,'07.12.2020'!$K$2:$L$500,2,FALSE)</f>
        <v>131</v>
      </c>
      <c r="O136" s="4">
        <f>VLOOKUP($K136,'30.11.2020'!$K$2:$L$500,2,FALSE)</f>
        <v>130</v>
      </c>
      <c r="P136" s="4">
        <f>VLOOKUP($K136,'23.11.2020'!$K$2:$L$500,2,FALSE)</f>
        <v>132</v>
      </c>
      <c r="Q136" s="4">
        <f>VLOOKUP($K136,'16.11.2020'!$K$2:$L$500,2,FALSE)</f>
        <v>130</v>
      </c>
      <c r="R136" s="4">
        <f>VLOOKUP($K136,'09.11.2020'!$K$2:$L$500,2,FALSE)</f>
        <v>129</v>
      </c>
      <c r="S136" s="4">
        <f>VLOOKUP($K136,'02.11.2020'!$K$2:$L$500,2,FALSE)</f>
        <v>121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5">
        <f t="shared" si="8"/>
        <v>-2</v>
      </c>
      <c r="Z136" s="5">
        <f t="shared" si="9"/>
        <v>-4</v>
      </c>
      <c r="AA136" s="5">
        <f t="shared" si="10"/>
        <v>-5</v>
      </c>
      <c r="AB136" s="5">
        <f t="shared" si="11"/>
        <v>-3</v>
      </c>
    </row>
    <row r="137" spans="1:28">
      <c r="A137" s="1" t="s">
        <v>53</v>
      </c>
      <c r="B137" s="6">
        <v>74.400000000000006</v>
      </c>
      <c r="C137" s="2">
        <v>162.82</v>
      </c>
      <c r="D137" s="7">
        <v>34324</v>
      </c>
      <c r="E137" s="2">
        <v>3.1355</v>
      </c>
      <c r="F137" s="2">
        <v>6.2239000000000004</v>
      </c>
      <c r="G137" s="2">
        <v>28.204699999999999</v>
      </c>
      <c r="H137" s="2">
        <v>138.01</v>
      </c>
      <c r="I137" s="6">
        <v>15.2377</v>
      </c>
      <c r="J137" s="6">
        <v>1</v>
      </c>
      <c r="K137" s="2" t="s">
        <v>124</v>
      </c>
      <c r="L137" s="4">
        <v>136</v>
      </c>
      <c r="M137" s="4">
        <f>VLOOKUP($K137,'14.12.2020'!$K$2:$L$500,2,FALSE)</f>
        <v>134</v>
      </c>
      <c r="N137" s="4">
        <f>VLOOKUP($K137,'07.12.2020'!$K$2:$L$500,2,FALSE)</f>
        <v>132</v>
      </c>
      <c r="O137" s="4">
        <f>VLOOKUP($K137,'30.11.2020'!$K$2:$L$500,2,FALSE)</f>
        <v>131</v>
      </c>
      <c r="P137" s="4">
        <f>VLOOKUP($K137,'23.11.2020'!$K$2:$L$500,2,FALSE)</f>
        <v>133</v>
      </c>
      <c r="Q137" s="4">
        <f>VLOOKUP($K137,'16.11.2020'!$K$2:$L$500,2,FALSE)</f>
        <v>131</v>
      </c>
      <c r="R137" s="4">
        <f>VLOOKUP($K137,'09.11.2020'!$K$2:$L$500,2,FALSE)</f>
        <v>130</v>
      </c>
      <c r="S137" s="4">
        <f>VLOOKUP($K137,'02.11.2020'!$K$2:$L$500,2,FALSE)</f>
        <v>130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5">
        <f t="shared" si="8"/>
        <v>-2</v>
      </c>
      <c r="Z137" s="5">
        <f t="shared" si="9"/>
        <v>-4</v>
      </c>
      <c r="AA137" s="5">
        <f t="shared" si="10"/>
        <v>-5</v>
      </c>
      <c r="AB137" s="5">
        <f t="shared" si="11"/>
        <v>-3</v>
      </c>
    </row>
    <row r="138" spans="1:28">
      <c r="A138" s="1" t="s">
        <v>40</v>
      </c>
      <c r="B138" s="6">
        <v>74.2667</v>
      </c>
      <c r="C138" s="2">
        <v>97.63</v>
      </c>
      <c r="D138" s="7">
        <v>45725</v>
      </c>
      <c r="E138" s="2">
        <v>4.3836000000000004</v>
      </c>
      <c r="F138" s="2">
        <v>9.9135000000000009</v>
      </c>
      <c r="G138" s="2">
        <v>34.236199999999997</v>
      </c>
      <c r="H138" s="2">
        <v>84.504400000000004</v>
      </c>
      <c r="I138" s="6">
        <v>13.4442</v>
      </c>
      <c r="J138" s="6">
        <v>1</v>
      </c>
      <c r="K138" s="2" t="s">
        <v>171</v>
      </c>
      <c r="L138" s="4">
        <v>137</v>
      </c>
      <c r="M138" s="4">
        <f>VLOOKUP($K138,'14.12.2020'!$K$2:$L$500,2,FALSE)</f>
        <v>135</v>
      </c>
      <c r="N138" s="4">
        <f>VLOOKUP($K138,'07.12.2020'!$K$2:$L$500,2,FALSE)</f>
        <v>135</v>
      </c>
      <c r="O138" s="4">
        <f>VLOOKUP($K138,'30.11.2020'!$K$2:$L$500,2,FALSE)</f>
        <v>134</v>
      </c>
      <c r="P138" s="4">
        <f>VLOOKUP($K138,'23.11.2020'!$K$2:$L$500,2,FALSE)</f>
        <v>138</v>
      </c>
      <c r="Q138" s="4">
        <f>VLOOKUP($K138,'16.11.2020'!$K$2:$L$500,2,FALSE)</f>
        <v>134</v>
      </c>
      <c r="R138" s="4">
        <f>VLOOKUP($K138,'09.11.2020'!$K$2:$L$500,2,FALSE)</f>
        <v>132</v>
      </c>
      <c r="S138" s="4">
        <f>VLOOKUP($K138,'02.11.2020'!$K$2:$L$500,2,FALSE)</f>
        <v>132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5">
        <f t="shared" si="8"/>
        <v>-2</v>
      </c>
      <c r="Z138" s="5">
        <f t="shared" si="9"/>
        <v>-2</v>
      </c>
      <c r="AA138" s="5">
        <f t="shared" si="10"/>
        <v>-3</v>
      </c>
      <c r="AB138" s="5">
        <f t="shared" si="11"/>
        <v>1</v>
      </c>
    </row>
    <row r="139" spans="1:28">
      <c r="A139" s="1" t="s">
        <v>63</v>
      </c>
      <c r="B139" s="6">
        <v>74.2667</v>
      </c>
      <c r="C139" s="2">
        <v>63.07</v>
      </c>
      <c r="D139" s="7">
        <v>1609676</v>
      </c>
      <c r="E139" s="2">
        <v>1.9890000000000001</v>
      </c>
      <c r="F139" s="2">
        <v>3.0556000000000001</v>
      </c>
      <c r="G139" s="2">
        <v>30.748899999999999</v>
      </c>
      <c r="H139" s="2">
        <v>55.48</v>
      </c>
      <c r="I139" s="6">
        <v>12.0342</v>
      </c>
      <c r="J139" s="6">
        <v>1</v>
      </c>
      <c r="K139" s="2" t="s">
        <v>130</v>
      </c>
      <c r="L139" s="4">
        <v>138</v>
      </c>
      <c r="M139" s="4">
        <f>VLOOKUP($K139,'14.12.2020'!$K$2:$L$500,2,FALSE)</f>
        <v>136</v>
      </c>
      <c r="N139" s="4">
        <f>VLOOKUP($K139,'07.12.2020'!$K$2:$L$500,2,FALSE)</f>
        <v>136</v>
      </c>
      <c r="O139" s="4">
        <f>VLOOKUP($K139,'30.11.2020'!$K$2:$L$500,2,FALSE)</f>
        <v>135</v>
      </c>
      <c r="P139" s="4">
        <f>VLOOKUP($K139,'23.11.2020'!$K$2:$L$500,2,FALSE)</f>
        <v>119</v>
      </c>
      <c r="Q139" s="4">
        <f>VLOOKUP($K139,'16.11.2020'!$K$2:$L$500,2,FALSE)</f>
        <v>116</v>
      </c>
      <c r="R139" s="4">
        <f>VLOOKUP($K139,'09.11.2020'!$K$2:$L$500,2,FALSE)</f>
        <v>114</v>
      </c>
      <c r="S139" s="4">
        <f>VLOOKUP($K139,'02.11.2020'!$K$2:$L$500,2,FALSE)</f>
        <v>114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5">
        <f t="shared" si="8"/>
        <v>-2</v>
      </c>
      <c r="Z139" s="5">
        <f t="shared" si="9"/>
        <v>-2</v>
      </c>
      <c r="AA139" s="5">
        <f t="shared" si="10"/>
        <v>-3</v>
      </c>
      <c r="AB139" s="5">
        <f t="shared" si="11"/>
        <v>-19</v>
      </c>
    </row>
    <row r="140" spans="1:28">
      <c r="A140" s="1" t="s">
        <v>372</v>
      </c>
      <c r="B140" s="6">
        <v>74.2667</v>
      </c>
      <c r="C140" s="2">
        <v>93.37</v>
      </c>
      <c r="D140" s="7">
        <v>1055833</v>
      </c>
      <c r="E140" s="2">
        <v>-5.3499999999999999E-2</v>
      </c>
      <c r="F140" s="2">
        <v>2.2336999999999998</v>
      </c>
      <c r="G140" s="2">
        <v>11.6532</v>
      </c>
      <c r="H140" s="2">
        <v>88.92</v>
      </c>
      <c r="I140" s="6">
        <v>4.766</v>
      </c>
      <c r="J140" s="6">
        <v>0</v>
      </c>
      <c r="K140" s="2" t="s">
        <v>466</v>
      </c>
      <c r="L140" s="4">
        <v>139</v>
      </c>
      <c r="M140" s="4">
        <f>VLOOKUP($K140,'14.12.2020'!$K$2:$L$500,2,FALSE)</f>
        <v>125</v>
      </c>
      <c r="N140" s="4">
        <f>VLOOKUP($K140,'07.12.2020'!$K$2:$L$500,2,FALSE)</f>
        <v>98</v>
      </c>
      <c r="O140" s="4">
        <f>VLOOKUP($K140,'30.11.2020'!$K$2:$L$500,2,FALSE)</f>
        <v>78</v>
      </c>
      <c r="P140" s="4">
        <f>VLOOKUP($K140,'23.11.2020'!$K$2:$L$500,2,FALSE)</f>
        <v>70</v>
      </c>
      <c r="Q140" s="4">
        <f>VLOOKUP($K140,'16.11.2020'!$K$2:$L$500,2,FALSE)</f>
        <v>59</v>
      </c>
      <c r="R140" s="4">
        <f>VLOOKUP($K140,'09.11.2020'!$K$2:$L$500,2,FALSE)</f>
        <v>51</v>
      </c>
      <c r="S140" s="4">
        <f>VLOOKUP($K140,'02.11.2020'!$K$2:$L$500,2,FALSE)</f>
        <v>50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5">
        <f t="shared" si="8"/>
        <v>-14</v>
      </c>
      <c r="Z140" s="5">
        <f t="shared" si="9"/>
        <v>-41</v>
      </c>
      <c r="AA140" s="5">
        <f t="shared" si="10"/>
        <v>-61</v>
      </c>
      <c r="AB140" s="5">
        <f t="shared" si="11"/>
        <v>-69</v>
      </c>
    </row>
    <row r="141" spans="1:28">
      <c r="A141" s="1" t="s">
        <v>688</v>
      </c>
      <c r="B141" s="6">
        <v>74.2667</v>
      </c>
      <c r="C141" s="2">
        <v>228.01</v>
      </c>
      <c r="D141" s="7">
        <v>96678</v>
      </c>
      <c r="E141" s="2">
        <v>2.1549999999999998</v>
      </c>
      <c r="F141" s="2">
        <v>3.3028</v>
      </c>
      <c r="G141" s="2">
        <v>31.130700000000001</v>
      </c>
      <c r="H141" s="2">
        <v>200.15</v>
      </c>
      <c r="I141" s="6">
        <v>12.2188</v>
      </c>
      <c r="J141" s="6">
        <v>1</v>
      </c>
      <c r="K141" s="2" t="s">
        <v>694</v>
      </c>
      <c r="L141" s="4">
        <v>140</v>
      </c>
      <c r="M141" s="4">
        <f>VLOOKUP($K141,'14.12.2020'!$K$2:$L$500,2,FALSE)</f>
        <v>138</v>
      </c>
      <c r="N141" s="4">
        <f>VLOOKUP($K141,'07.12.2020'!$K$2:$L$500,2,FALSE)</f>
        <v>137</v>
      </c>
      <c r="O141" s="4" t="e">
        <f>VLOOKUP($K141,'30.11.2020'!$K$2:$L$500,2,FALSE)</f>
        <v>#N/A</v>
      </c>
      <c r="P141" s="4" t="e">
        <f>VLOOKUP($K141,'23.11.2020'!$K$2:$L$500,2,FALSE)</f>
        <v>#N/A</v>
      </c>
      <c r="Q141" s="4" t="e">
        <f>VLOOKUP($K141,'16.11.2020'!$K$2:$L$500,2,FALSE)</f>
        <v>#N/A</v>
      </c>
      <c r="R141" s="4" t="e">
        <f>VLOOKUP($K141,'09.11.2020'!$K$2:$L$500,2,FALSE)</f>
        <v>#N/A</v>
      </c>
      <c r="S141" s="4" t="e">
        <f>VLOOKUP($K141,'02.11.2020'!$K$2:$L$500,2,FALSE)</f>
        <v>#N/A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5">
        <f t="shared" si="8"/>
        <v>-2</v>
      </c>
      <c r="Z141" s="5">
        <f t="shared" si="9"/>
        <v>-3</v>
      </c>
      <c r="AA141" s="5" t="e">
        <f t="shared" si="10"/>
        <v>#N/A</v>
      </c>
      <c r="AB141" s="5" t="e">
        <f t="shared" si="11"/>
        <v>#N/A</v>
      </c>
    </row>
    <row r="142" spans="1:28">
      <c r="A142" s="1" t="s">
        <v>236</v>
      </c>
      <c r="B142" s="6">
        <v>74.133300000000006</v>
      </c>
      <c r="C142" s="2">
        <v>49.93</v>
      </c>
      <c r="D142" s="7">
        <v>372090</v>
      </c>
      <c r="E142" s="2">
        <v>14.3872</v>
      </c>
      <c r="F142" s="2">
        <v>15.605499999999999</v>
      </c>
      <c r="G142" s="2">
        <v>196.49639999999999</v>
      </c>
      <c r="H142" s="2">
        <v>40.61</v>
      </c>
      <c r="I142" s="6">
        <v>18.6661</v>
      </c>
      <c r="J142" s="6">
        <v>1</v>
      </c>
      <c r="K142" s="2" t="s">
        <v>264</v>
      </c>
      <c r="L142" s="4">
        <v>141</v>
      </c>
      <c r="M142" s="4">
        <f>VLOOKUP($K142,'14.12.2020'!$K$2:$L$500,2,FALSE)</f>
        <v>139</v>
      </c>
      <c r="N142" s="4">
        <f>VLOOKUP($K142,'07.12.2020'!$K$2:$L$500,2,FALSE)</f>
        <v>138</v>
      </c>
      <c r="O142" s="4">
        <f>VLOOKUP($K142,'30.11.2020'!$K$2:$L$500,2,FALSE)</f>
        <v>137</v>
      </c>
      <c r="P142" s="4">
        <f>VLOOKUP($K142,'23.11.2020'!$K$2:$L$500,2,FALSE)</f>
        <v>145</v>
      </c>
      <c r="Q142" s="4">
        <f>VLOOKUP($K142,'16.11.2020'!$K$2:$L$500,2,FALSE)</f>
        <v>138</v>
      </c>
      <c r="R142" s="4">
        <f>VLOOKUP($K142,'09.11.2020'!$K$2:$L$500,2,FALSE)</f>
        <v>137</v>
      </c>
      <c r="S142" s="4">
        <f>VLOOKUP($K142,'02.11.2020'!$K$2:$L$500,2,FALSE)</f>
        <v>135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5">
        <f t="shared" si="8"/>
        <v>-2</v>
      </c>
      <c r="Z142" s="5">
        <f t="shared" si="9"/>
        <v>-3</v>
      </c>
      <c r="AA142" s="5">
        <f t="shared" si="10"/>
        <v>-4</v>
      </c>
      <c r="AB142" s="5">
        <f t="shared" si="11"/>
        <v>4</v>
      </c>
    </row>
    <row r="143" spans="1:28">
      <c r="A143" s="1" t="s">
        <v>559</v>
      </c>
      <c r="B143" s="6">
        <v>74.133300000000006</v>
      </c>
      <c r="C143" s="2">
        <v>22.75</v>
      </c>
      <c r="D143" s="7">
        <v>757967</v>
      </c>
      <c r="E143" s="2">
        <v>4.6458000000000004</v>
      </c>
      <c r="F143" s="2">
        <v>10.9215</v>
      </c>
      <c r="G143" s="2">
        <v>82.730900000000005</v>
      </c>
      <c r="H143" s="2">
        <v>16.62</v>
      </c>
      <c r="I143" s="6">
        <v>26.9451</v>
      </c>
      <c r="J143" s="6">
        <v>1</v>
      </c>
      <c r="K143" s="2" t="s">
        <v>563</v>
      </c>
      <c r="L143" s="4">
        <v>142</v>
      </c>
      <c r="M143" s="4">
        <f>VLOOKUP($K143,'14.12.2020'!$K$2:$L$500,2,FALSE)</f>
        <v>141</v>
      </c>
      <c r="N143" s="4">
        <f>VLOOKUP($K143,'07.12.2020'!$K$2:$L$500,2,FALSE)</f>
        <v>140</v>
      </c>
      <c r="O143" s="4">
        <f>VLOOKUP($K143,'30.11.2020'!$K$2:$L$500,2,FALSE)</f>
        <v>138</v>
      </c>
      <c r="P143" s="4">
        <f>VLOOKUP($K143,'23.11.2020'!$K$2:$L$500,2,FALSE)</f>
        <v>141</v>
      </c>
      <c r="Q143" s="4">
        <f>VLOOKUP($K143,'16.11.2020'!$K$2:$L$500,2,FALSE)</f>
        <v>139</v>
      </c>
      <c r="R143" s="4">
        <f>VLOOKUP($K143,'09.11.2020'!$K$2:$L$500,2,FALSE)</f>
        <v>138</v>
      </c>
      <c r="S143" s="4">
        <f>VLOOKUP($K143,'02.11.2020'!$K$2:$L$500,2,FALSE)</f>
        <v>137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5">
        <f t="shared" si="8"/>
        <v>-1</v>
      </c>
      <c r="Z143" s="5">
        <f t="shared" si="9"/>
        <v>-2</v>
      </c>
      <c r="AA143" s="5">
        <f t="shared" si="10"/>
        <v>-4</v>
      </c>
      <c r="AB143" s="5">
        <f t="shared" si="11"/>
        <v>-1</v>
      </c>
    </row>
    <row r="144" spans="1:28">
      <c r="A144" s="1" t="s">
        <v>84</v>
      </c>
      <c r="B144" s="6">
        <v>74.133300000000006</v>
      </c>
      <c r="C144" s="2">
        <v>54.76</v>
      </c>
      <c r="D144" s="7">
        <v>2356506</v>
      </c>
      <c r="E144" s="2">
        <v>2.1261000000000001</v>
      </c>
      <c r="F144" s="2">
        <v>3.3012999999999999</v>
      </c>
      <c r="G144" s="2">
        <v>31.067499999999999</v>
      </c>
      <c r="H144" s="2">
        <v>48.07</v>
      </c>
      <c r="I144" s="6">
        <v>12.216900000000001</v>
      </c>
      <c r="J144" s="6">
        <v>1</v>
      </c>
      <c r="K144" s="2" t="s">
        <v>201</v>
      </c>
      <c r="L144" s="4">
        <v>143</v>
      </c>
      <c r="M144" s="4">
        <f>VLOOKUP($K144,'14.12.2020'!$K$2:$L$500,2,FALSE)</f>
        <v>142</v>
      </c>
      <c r="N144" s="4">
        <f>VLOOKUP($K144,'07.12.2020'!$K$2:$L$500,2,FALSE)</f>
        <v>141</v>
      </c>
      <c r="O144" s="4">
        <f>VLOOKUP($K144,'30.11.2020'!$K$2:$L$500,2,FALSE)</f>
        <v>139</v>
      </c>
      <c r="P144" s="4">
        <f>VLOOKUP($K144,'23.11.2020'!$K$2:$L$500,2,FALSE)</f>
        <v>125</v>
      </c>
      <c r="Q144" s="4">
        <f>VLOOKUP($K144,'16.11.2020'!$K$2:$L$500,2,FALSE)</f>
        <v>121</v>
      </c>
      <c r="R144" s="4">
        <f>VLOOKUP($K144,'09.11.2020'!$K$2:$L$500,2,FALSE)</f>
        <v>120</v>
      </c>
      <c r="S144" s="4">
        <f>VLOOKUP($K144,'02.11.2020'!$K$2:$L$500,2,FALSE)</f>
        <v>116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5">
        <f t="shared" si="8"/>
        <v>-1</v>
      </c>
      <c r="Z144" s="5">
        <f t="shared" si="9"/>
        <v>-2</v>
      </c>
      <c r="AA144" s="5">
        <f t="shared" si="10"/>
        <v>-4</v>
      </c>
      <c r="AB144" s="5">
        <f t="shared" si="11"/>
        <v>-18</v>
      </c>
    </row>
    <row r="145" spans="1:28">
      <c r="A145" s="1" t="s">
        <v>620</v>
      </c>
      <c r="B145" s="6">
        <v>74.133300000000006</v>
      </c>
      <c r="C145" s="2">
        <v>90.04</v>
      </c>
      <c r="D145" s="7">
        <v>982031</v>
      </c>
      <c r="E145" s="2">
        <v>-1.0548999999999999</v>
      </c>
      <c r="F145" s="2">
        <v>-6.6459000000000001</v>
      </c>
      <c r="G145" s="2">
        <v>48.311599999999999</v>
      </c>
      <c r="H145" s="2">
        <v>84.56</v>
      </c>
      <c r="I145" s="6">
        <v>6.0861999999999998</v>
      </c>
      <c r="J145" s="6">
        <v>0</v>
      </c>
      <c r="K145" s="2" t="s">
        <v>622</v>
      </c>
      <c r="L145" s="4">
        <v>144</v>
      </c>
      <c r="M145" s="4">
        <f>VLOOKUP($K145,'14.12.2020'!$K$2:$L$500,2,FALSE)</f>
        <v>143</v>
      </c>
      <c r="N145" s="4">
        <f>VLOOKUP($K145,'07.12.2020'!$K$2:$L$500,2,FALSE)</f>
        <v>142</v>
      </c>
      <c r="O145" s="4">
        <f>VLOOKUP($K145,'30.11.2020'!$K$2:$L$500,2,FALSE)</f>
        <v>140</v>
      </c>
      <c r="P145" s="4">
        <f>VLOOKUP($K145,'23.11.2020'!$K$2:$L$500,2,FALSE)</f>
        <v>142</v>
      </c>
      <c r="Q145" s="4">
        <f>VLOOKUP($K145,'16.11.2020'!$K$2:$L$500,2,FALSE)</f>
        <v>141</v>
      </c>
      <c r="R145" s="4">
        <f>VLOOKUP($K145,'09.11.2020'!$K$2:$L$500,2,FALSE)</f>
        <v>152</v>
      </c>
      <c r="S145" s="4">
        <f>VLOOKUP($K145,'02.11.2020'!$K$2:$L$500,2,FALSE)</f>
        <v>167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5">
        <f t="shared" si="8"/>
        <v>-1</v>
      </c>
      <c r="Z145" s="5">
        <f t="shared" si="9"/>
        <v>-2</v>
      </c>
      <c r="AA145" s="5">
        <f t="shared" si="10"/>
        <v>-4</v>
      </c>
      <c r="AB145" s="5">
        <f t="shared" si="11"/>
        <v>-2</v>
      </c>
    </row>
    <row r="146" spans="1:28">
      <c r="A146" s="1" t="s">
        <v>257</v>
      </c>
      <c r="B146" s="6">
        <v>74.133300000000006</v>
      </c>
      <c r="C146" s="2">
        <v>267.49</v>
      </c>
      <c r="D146" s="7">
        <v>207071</v>
      </c>
      <c r="E146" s="2">
        <v>4.3375000000000004</v>
      </c>
      <c r="F146" s="2">
        <v>10.633599999999999</v>
      </c>
      <c r="G146" s="2">
        <v>34.006300000000003</v>
      </c>
      <c r="H146" s="2">
        <v>214.59729999999999</v>
      </c>
      <c r="I146" s="6">
        <v>19.773700000000002</v>
      </c>
      <c r="J146" s="6">
        <v>1</v>
      </c>
      <c r="K146" s="2" t="s">
        <v>263</v>
      </c>
      <c r="L146" s="4">
        <v>145</v>
      </c>
      <c r="M146" s="4">
        <f>VLOOKUP($K146,'14.12.2020'!$K$2:$L$500,2,FALSE)</f>
        <v>144</v>
      </c>
      <c r="N146" s="4">
        <f>VLOOKUP($K146,'07.12.2020'!$K$2:$L$500,2,FALSE)</f>
        <v>143</v>
      </c>
      <c r="O146" s="4">
        <f>VLOOKUP($K146,'30.11.2020'!$K$2:$L$500,2,FALSE)</f>
        <v>141</v>
      </c>
      <c r="P146" s="4">
        <f>VLOOKUP($K146,'23.11.2020'!$K$2:$L$500,2,FALSE)</f>
        <v>144</v>
      </c>
      <c r="Q146" s="4">
        <f>VLOOKUP($K146,'16.11.2020'!$K$2:$L$500,2,FALSE)</f>
        <v>142</v>
      </c>
      <c r="R146" s="4">
        <f>VLOOKUP($K146,'09.11.2020'!$K$2:$L$500,2,FALSE)</f>
        <v>140</v>
      </c>
      <c r="S146" s="4">
        <f>VLOOKUP($K146,'02.11.2020'!$K$2:$L$500,2,FALSE)</f>
        <v>139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5">
        <f t="shared" si="8"/>
        <v>-1</v>
      </c>
      <c r="Z146" s="5">
        <f t="shared" si="9"/>
        <v>-2</v>
      </c>
      <c r="AA146" s="5">
        <f t="shared" si="10"/>
        <v>-4</v>
      </c>
      <c r="AB146" s="5">
        <f t="shared" si="11"/>
        <v>-1</v>
      </c>
    </row>
    <row r="147" spans="1:28">
      <c r="A147" s="1" t="s">
        <v>25</v>
      </c>
      <c r="B147" s="6">
        <v>74</v>
      </c>
      <c r="C147" s="2">
        <v>207.4</v>
      </c>
      <c r="D147" s="7">
        <v>230573</v>
      </c>
      <c r="E147" s="2">
        <v>7.2777000000000003</v>
      </c>
      <c r="F147" s="2">
        <v>13.513199999999999</v>
      </c>
      <c r="G147" s="2">
        <v>54.695300000000003</v>
      </c>
      <c r="H147" s="2">
        <v>174.52520000000001</v>
      </c>
      <c r="I147" s="6">
        <v>15.850899999999999</v>
      </c>
      <c r="J147" s="6">
        <v>1</v>
      </c>
      <c r="K147" s="2" t="s">
        <v>165</v>
      </c>
      <c r="L147" s="4">
        <v>146</v>
      </c>
      <c r="M147" s="4">
        <f>VLOOKUP($K147,'14.12.2020'!$K$2:$L$500,2,FALSE)</f>
        <v>145</v>
      </c>
      <c r="N147" s="4">
        <f>VLOOKUP($K147,'07.12.2020'!$K$2:$L$500,2,FALSE)</f>
        <v>147</v>
      </c>
      <c r="O147" s="4">
        <f>VLOOKUP($K147,'30.11.2020'!$K$2:$L$500,2,FALSE)</f>
        <v>142</v>
      </c>
      <c r="P147" s="4">
        <f>VLOOKUP($K147,'23.11.2020'!$K$2:$L$500,2,FALSE)</f>
        <v>149</v>
      </c>
      <c r="Q147" s="4">
        <f>VLOOKUP($K147,'16.11.2020'!$K$2:$L$500,2,FALSE)</f>
        <v>144</v>
      </c>
      <c r="R147" s="4">
        <f>VLOOKUP($K147,'09.11.2020'!$K$2:$L$500,2,FALSE)</f>
        <v>141</v>
      </c>
      <c r="S147" s="4">
        <f>VLOOKUP($K147,'02.11.2020'!$K$2:$L$500,2,FALSE)</f>
        <v>127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5">
        <f t="shared" si="8"/>
        <v>-1</v>
      </c>
      <c r="Z147" s="5">
        <f t="shared" si="9"/>
        <v>1</v>
      </c>
      <c r="AA147" s="5">
        <f t="shared" si="10"/>
        <v>-4</v>
      </c>
      <c r="AB147" s="5">
        <f t="shared" si="11"/>
        <v>3</v>
      </c>
    </row>
    <row r="148" spans="1:28">
      <c r="A148" s="1" t="s">
        <v>348</v>
      </c>
      <c r="B148" s="6">
        <v>74</v>
      </c>
      <c r="C148" s="2">
        <v>95.78</v>
      </c>
      <c r="D148" s="7">
        <v>622837</v>
      </c>
      <c r="E148" s="2">
        <v>1.6880999999999999</v>
      </c>
      <c r="F148" s="2">
        <v>8.5817999999999994</v>
      </c>
      <c r="G148" s="2">
        <v>87.033799999999999</v>
      </c>
      <c r="H148" s="2">
        <v>90.77</v>
      </c>
      <c r="I148" s="6">
        <v>5.2306999999999997</v>
      </c>
      <c r="J148" s="6">
        <v>1</v>
      </c>
      <c r="K148" s="2" t="s">
        <v>442</v>
      </c>
      <c r="L148" s="4">
        <v>147</v>
      </c>
      <c r="M148" s="4">
        <f>VLOOKUP($K148,'14.12.2020'!$K$2:$L$500,2,FALSE)</f>
        <v>146</v>
      </c>
      <c r="N148" s="4">
        <f>VLOOKUP($K148,'07.12.2020'!$K$2:$L$500,2,FALSE)</f>
        <v>148</v>
      </c>
      <c r="O148" s="4">
        <f>VLOOKUP($K148,'30.11.2020'!$K$2:$L$500,2,FALSE)</f>
        <v>144</v>
      </c>
      <c r="P148" s="4">
        <f>VLOOKUP($K148,'23.11.2020'!$K$2:$L$500,2,FALSE)</f>
        <v>150</v>
      </c>
      <c r="Q148" s="4">
        <f>VLOOKUP($K148,'16.11.2020'!$K$2:$L$500,2,FALSE)</f>
        <v>146</v>
      </c>
      <c r="R148" s="4">
        <f>VLOOKUP($K148,'09.11.2020'!$K$2:$L$500,2,FALSE)</f>
        <v>143</v>
      </c>
      <c r="S148" s="4">
        <f>VLOOKUP($K148,'02.11.2020'!$K$2:$L$500,2,FALSE)</f>
        <v>143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5">
        <f t="shared" si="8"/>
        <v>-1</v>
      </c>
      <c r="Z148" s="5">
        <f t="shared" si="9"/>
        <v>1</v>
      </c>
      <c r="AA148" s="5">
        <f t="shared" si="10"/>
        <v>-3</v>
      </c>
      <c r="AB148" s="5">
        <f t="shared" si="11"/>
        <v>3</v>
      </c>
    </row>
    <row r="149" spans="1:28">
      <c r="A149" s="1" t="s">
        <v>55</v>
      </c>
      <c r="B149" s="6">
        <v>74</v>
      </c>
      <c r="C149" s="2">
        <v>87.61</v>
      </c>
      <c r="D149" s="7">
        <v>483754</v>
      </c>
      <c r="E149" s="2">
        <v>1.9195</v>
      </c>
      <c r="F149" s="2">
        <v>3.1070000000000002</v>
      </c>
      <c r="G149" s="2">
        <v>30.023800000000001</v>
      </c>
      <c r="H149" s="2">
        <v>76.89</v>
      </c>
      <c r="I149" s="6">
        <v>12.236000000000001</v>
      </c>
      <c r="J149" s="6">
        <v>1</v>
      </c>
      <c r="K149" s="2" t="s">
        <v>178</v>
      </c>
      <c r="L149" s="4">
        <v>148</v>
      </c>
      <c r="M149" s="4">
        <f>VLOOKUP($K149,'14.12.2020'!$K$2:$L$500,2,FALSE)</f>
        <v>147</v>
      </c>
      <c r="N149" s="4">
        <f>VLOOKUP($K149,'07.12.2020'!$K$2:$L$500,2,FALSE)</f>
        <v>149</v>
      </c>
      <c r="O149" s="4">
        <f>VLOOKUP($K149,'30.11.2020'!$K$2:$L$500,2,FALSE)</f>
        <v>145</v>
      </c>
      <c r="P149" s="4">
        <f>VLOOKUP($K149,'23.11.2020'!$K$2:$L$500,2,FALSE)</f>
        <v>130</v>
      </c>
      <c r="Q149" s="4">
        <f>VLOOKUP($K149,'16.11.2020'!$K$2:$L$500,2,FALSE)</f>
        <v>132</v>
      </c>
      <c r="R149" s="4">
        <f>VLOOKUP($K149,'09.11.2020'!$K$2:$L$500,2,FALSE)</f>
        <v>131</v>
      </c>
      <c r="S149" s="4">
        <f>VLOOKUP($K149,'02.11.2020'!$K$2:$L$500,2,FALSE)</f>
        <v>124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5">
        <f t="shared" si="8"/>
        <v>-1</v>
      </c>
      <c r="Z149" s="5">
        <f t="shared" si="9"/>
        <v>1</v>
      </c>
      <c r="AA149" s="5">
        <f t="shared" si="10"/>
        <v>-3</v>
      </c>
      <c r="AB149" s="5">
        <f t="shared" si="11"/>
        <v>-18</v>
      </c>
    </row>
    <row r="150" spans="1:28">
      <c r="A150" s="1" t="s">
        <v>360</v>
      </c>
      <c r="B150" s="6">
        <v>73.866699999999994</v>
      </c>
      <c r="C150" s="2">
        <v>3201.6498999999999</v>
      </c>
      <c r="D150" s="7">
        <v>3588875</v>
      </c>
      <c r="E150" s="2">
        <v>2.7349000000000001</v>
      </c>
      <c r="F150" s="2">
        <v>2.1044999999999998</v>
      </c>
      <c r="G150" s="2">
        <v>78.563900000000004</v>
      </c>
      <c r="H150" s="2">
        <v>3072.8200999999999</v>
      </c>
      <c r="I150" s="6">
        <v>4.0239000000000003</v>
      </c>
      <c r="J150" s="6">
        <v>0</v>
      </c>
      <c r="K150" s="2" t="s">
        <v>454</v>
      </c>
      <c r="L150" s="4">
        <v>149</v>
      </c>
      <c r="M150" s="4">
        <f>VLOOKUP($K150,'14.12.2020'!$K$2:$L$500,2,FALSE)</f>
        <v>149</v>
      </c>
      <c r="N150" s="4">
        <f>VLOOKUP($K150,'07.12.2020'!$K$2:$L$500,2,FALSE)</f>
        <v>145</v>
      </c>
      <c r="O150" s="4">
        <f>VLOOKUP($K150,'30.11.2020'!$K$2:$L$500,2,FALSE)</f>
        <v>122</v>
      </c>
      <c r="P150" s="4">
        <f>VLOOKUP($K150,'23.11.2020'!$K$2:$L$500,2,FALSE)</f>
        <v>109</v>
      </c>
      <c r="Q150" s="4">
        <f>VLOOKUP($K150,'16.11.2020'!$K$2:$L$500,2,FALSE)</f>
        <v>91</v>
      </c>
      <c r="R150" s="4">
        <f>VLOOKUP($K150,'09.11.2020'!$K$2:$L$500,2,FALSE)</f>
        <v>75</v>
      </c>
      <c r="S150" s="4">
        <f>VLOOKUP($K150,'02.11.2020'!$K$2:$L$500,2,FALSE)</f>
        <v>72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5">
        <f t="shared" si="8"/>
        <v>0</v>
      </c>
      <c r="Z150" s="5">
        <f t="shared" si="9"/>
        <v>-4</v>
      </c>
      <c r="AA150" s="5">
        <f t="shared" si="10"/>
        <v>-27</v>
      </c>
      <c r="AB150" s="5">
        <f t="shared" si="11"/>
        <v>-40</v>
      </c>
    </row>
    <row r="151" spans="1:28">
      <c r="A151" s="1" t="s">
        <v>223</v>
      </c>
      <c r="B151" s="6">
        <v>73.866699999999994</v>
      </c>
      <c r="C151" s="2">
        <v>111.25</v>
      </c>
      <c r="D151" s="7">
        <v>416500</v>
      </c>
      <c r="E151" s="2">
        <v>1.1639999999999999</v>
      </c>
      <c r="F151" s="2">
        <v>5.2308000000000003</v>
      </c>
      <c r="G151" s="2">
        <v>-4.4900000000000002E-2</v>
      </c>
      <c r="H151" s="2">
        <v>94.87</v>
      </c>
      <c r="I151" s="6">
        <v>14.723599999999999</v>
      </c>
      <c r="J151" s="6">
        <v>1</v>
      </c>
      <c r="K151" s="2" t="s">
        <v>226</v>
      </c>
      <c r="L151" s="4">
        <v>150</v>
      </c>
      <c r="M151" s="4">
        <f>VLOOKUP($K151,'14.12.2020'!$K$2:$L$500,2,FALSE)</f>
        <v>150</v>
      </c>
      <c r="N151" s="4">
        <f>VLOOKUP($K151,'07.12.2020'!$K$2:$L$500,2,FALSE)</f>
        <v>139</v>
      </c>
      <c r="O151" s="4">
        <f>VLOOKUP($K151,'30.11.2020'!$K$2:$L$500,2,FALSE)</f>
        <v>119</v>
      </c>
      <c r="P151" s="4">
        <f>VLOOKUP($K151,'23.11.2020'!$K$2:$L$500,2,FALSE)</f>
        <v>104</v>
      </c>
      <c r="Q151" s="4">
        <f>VLOOKUP($K151,'16.11.2020'!$K$2:$L$500,2,FALSE)</f>
        <v>86</v>
      </c>
      <c r="R151" s="4">
        <f>VLOOKUP($K151,'09.11.2020'!$K$2:$L$500,2,FALSE)</f>
        <v>73</v>
      </c>
      <c r="S151" s="4">
        <f>VLOOKUP($K151,'02.11.2020'!$K$2:$L$500,2,FALSE)</f>
        <v>61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5">
        <f t="shared" si="8"/>
        <v>0</v>
      </c>
      <c r="Z151" s="5">
        <f t="shared" si="9"/>
        <v>-11</v>
      </c>
      <c r="AA151" s="5">
        <f t="shared" si="10"/>
        <v>-31</v>
      </c>
      <c r="AB151" s="5">
        <f t="shared" si="11"/>
        <v>-46</v>
      </c>
    </row>
    <row r="152" spans="1:28">
      <c r="A152" s="1" t="s">
        <v>682</v>
      </c>
      <c r="B152" s="6">
        <v>73.7333</v>
      </c>
      <c r="C152" s="2">
        <v>161.91</v>
      </c>
      <c r="D152" s="7">
        <v>882933</v>
      </c>
      <c r="E152" s="2">
        <v>3.4369999999999998</v>
      </c>
      <c r="F152" s="2">
        <v>6.9066000000000001</v>
      </c>
      <c r="G152" s="2">
        <v>29.414100000000001</v>
      </c>
      <c r="H152" s="2">
        <v>145.99</v>
      </c>
      <c r="I152" s="6">
        <v>9.8325999999999993</v>
      </c>
      <c r="J152" s="6">
        <v>1</v>
      </c>
      <c r="K152" s="2" t="s">
        <v>193</v>
      </c>
      <c r="L152" s="4">
        <v>151</v>
      </c>
      <c r="M152" s="4">
        <f>VLOOKUP($K152,'14.12.2020'!$K$2:$L$500,2,FALSE)</f>
        <v>151</v>
      </c>
      <c r="N152" s="4">
        <f>VLOOKUP($K152,'07.12.2020'!$K$2:$L$500,2,FALSE)</f>
        <v>152</v>
      </c>
      <c r="O152" s="4">
        <f>VLOOKUP($K152,'30.11.2020'!$K$2:$L$500,2,FALSE)</f>
        <v>151</v>
      </c>
      <c r="P152" s="4">
        <f>VLOOKUP($K152,'23.11.2020'!$K$2:$L$500,2,FALSE)</f>
        <v>140</v>
      </c>
      <c r="Q152" s="4">
        <f>VLOOKUP($K152,'16.11.2020'!$K$2:$L$500,2,FALSE)</f>
        <v>135</v>
      </c>
      <c r="R152" s="4">
        <f>VLOOKUP($K152,'09.11.2020'!$K$2:$L$500,2,FALSE)</f>
        <v>134</v>
      </c>
      <c r="S152" s="4">
        <f>VLOOKUP($K152,'02.11.2020'!$K$2:$L$500,2,FALSE)</f>
        <v>133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5">
        <f t="shared" si="8"/>
        <v>0</v>
      </c>
      <c r="Z152" s="5">
        <f t="shared" si="9"/>
        <v>1</v>
      </c>
      <c r="AA152" s="5">
        <f t="shared" si="10"/>
        <v>0</v>
      </c>
      <c r="AB152" s="5">
        <f t="shared" si="11"/>
        <v>-11</v>
      </c>
    </row>
    <row r="153" spans="1:28">
      <c r="A153" s="1" t="s">
        <v>531</v>
      </c>
      <c r="B153" s="6">
        <v>73.7333</v>
      </c>
      <c r="C153" s="2">
        <v>51.85</v>
      </c>
      <c r="D153" s="7">
        <v>52529</v>
      </c>
      <c r="E153" s="2">
        <v>1.8064</v>
      </c>
      <c r="F153" s="2">
        <v>3.1429999999999998</v>
      </c>
      <c r="G153" s="2">
        <v>28.214600000000001</v>
      </c>
      <c r="H153" s="2">
        <v>48.04</v>
      </c>
      <c r="I153" s="6">
        <v>7.3480999999999996</v>
      </c>
      <c r="J153" s="6">
        <v>1</v>
      </c>
      <c r="K153" s="2" t="s">
        <v>535</v>
      </c>
      <c r="L153" s="4">
        <v>152</v>
      </c>
      <c r="M153" s="4">
        <f>VLOOKUP($K153,'14.12.2020'!$K$2:$L$500,2,FALSE)</f>
        <v>153</v>
      </c>
      <c r="N153" s="4">
        <f>VLOOKUP($K153,'07.12.2020'!$K$2:$L$500,2,FALSE)</f>
        <v>153</v>
      </c>
      <c r="O153" s="4">
        <f>VLOOKUP($K153,'30.11.2020'!$K$2:$L$500,2,FALSE)</f>
        <v>152</v>
      </c>
      <c r="P153" s="4">
        <f>VLOOKUP($K153,'23.11.2020'!$K$2:$L$500,2,FALSE)</f>
        <v>137</v>
      </c>
      <c r="Q153" s="4">
        <f>VLOOKUP($K153,'16.11.2020'!$K$2:$L$500,2,FALSE)</f>
        <v>124</v>
      </c>
      <c r="R153" s="4">
        <f>VLOOKUP($K153,'09.11.2020'!$K$2:$L$500,2,FALSE)</f>
        <v>123</v>
      </c>
      <c r="S153" s="4">
        <f>VLOOKUP($K153,'02.11.2020'!$K$2:$L$500,2,FALSE)</f>
        <v>126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5">
        <f t="shared" si="8"/>
        <v>1</v>
      </c>
      <c r="Z153" s="5">
        <f t="shared" si="9"/>
        <v>1</v>
      </c>
      <c r="AA153" s="5">
        <f t="shared" si="10"/>
        <v>0</v>
      </c>
      <c r="AB153" s="5">
        <f t="shared" si="11"/>
        <v>-15</v>
      </c>
    </row>
    <row r="154" spans="1:28">
      <c r="A154" s="1" t="s">
        <v>302</v>
      </c>
      <c r="B154" s="6">
        <v>73.7333</v>
      </c>
      <c r="C154" s="2">
        <v>140.69</v>
      </c>
      <c r="D154" s="7">
        <v>1286875</v>
      </c>
      <c r="E154" s="2">
        <v>1.4055</v>
      </c>
      <c r="F154" s="2">
        <v>1.6253</v>
      </c>
      <c r="G154" s="2">
        <v>13.0585</v>
      </c>
      <c r="H154" s="2">
        <v>124.14</v>
      </c>
      <c r="I154" s="6">
        <v>11.763500000000001</v>
      </c>
      <c r="J154" s="6">
        <v>1</v>
      </c>
      <c r="K154" s="2" t="s">
        <v>395</v>
      </c>
      <c r="L154" s="4">
        <v>153</v>
      </c>
      <c r="M154" s="4">
        <f>VLOOKUP($K154,'14.12.2020'!$K$2:$L$500,2,FALSE)</f>
        <v>154</v>
      </c>
      <c r="N154" s="4">
        <f>VLOOKUP($K154,'07.12.2020'!$K$2:$L$500,2,FALSE)</f>
        <v>154</v>
      </c>
      <c r="O154" s="4">
        <f>VLOOKUP($K154,'30.11.2020'!$K$2:$L$500,2,FALSE)</f>
        <v>154</v>
      </c>
      <c r="P154" s="4">
        <f>VLOOKUP($K154,'23.11.2020'!$K$2:$L$500,2,FALSE)</f>
        <v>154</v>
      </c>
      <c r="Q154" s="4">
        <f>VLOOKUP($K154,'16.11.2020'!$K$2:$L$500,2,FALSE)</f>
        <v>155</v>
      </c>
      <c r="R154" s="4">
        <f>VLOOKUP($K154,'09.11.2020'!$K$2:$L$500,2,FALSE)</f>
        <v>154</v>
      </c>
      <c r="S154" s="4">
        <f>VLOOKUP($K154,'02.11.2020'!$K$2:$L$500,2,FALSE)</f>
        <v>154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5">
        <f t="shared" si="8"/>
        <v>1</v>
      </c>
      <c r="Z154" s="5">
        <f t="shared" si="9"/>
        <v>1</v>
      </c>
      <c r="AA154" s="5">
        <f t="shared" si="10"/>
        <v>1</v>
      </c>
      <c r="AB154" s="5">
        <f t="shared" si="11"/>
        <v>1</v>
      </c>
    </row>
    <row r="155" spans="1:28">
      <c r="A155" s="1" t="s">
        <v>625</v>
      </c>
      <c r="B155" s="6">
        <v>73.599999999999994</v>
      </c>
      <c r="C155" s="2">
        <v>213.35</v>
      </c>
      <c r="D155" s="7">
        <v>226293</v>
      </c>
      <c r="E155" s="2">
        <v>18.134</v>
      </c>
      <c r="F155" s="2">
        <v>16.642099999999999</v>
      </c>
      <c r="G155" s="2">
        <v>96.581599999999995</v>
      </c>
      <c r="H155" s="2">
        <v>173.3382</v>
      </c>
      <c r="I155" s="6">
        <v>18.754100000000001</v>
      </c>
      <c r="J155" s="6">
        <v>1</v>
      </c>
      <c r="K155" s="2" t="s">
        <v>629</v>
      </c>
      <c r="L155" s="4">
        <v>154</v>
      </c>
      <c r="M155" s="4">
        <f>VLOOKUP($K155,'14.12.2020'!$K$2:$L$500,2,FALSE)</f>
        <v>155</v>
      </c>
      <c r="N155" s="4">
        <f>VLOOKUP($K155,'07.12.2020'!$K$2:$L$500,2,FALSE)</f>
        <v>156</v>
      </c>
      <c r="O155" s="4">
        <f>VLOOKUP($K155,'30.11.2020'!$K$2:$L$500,2,FALSE)</f>
        <v>155</v>
      </c>
      <c r="P155" s="4">
        <f>VLOOKUP($K155,'23.11.2020'!$K$2:$L$500,2,FALSE)</f>
        <v>153</v>
      </c>
      <c r="Q155" s="4">
        <f>VLOOKUP($K155,'16.11.2020'!$K$2:$L$500,2,FALSE)</f>
        <v>154</v>
      </c>
      <c r="R155" s="4">
        <f>VLOOKUP($K155,'09.11.2020'!$K$2:$L$500,2,FALSE)</f>
        <v>156</v>
      </c>
      <c r="S155" s="4">
        <f>VLOOKUP($K155,'02.11.2020'!$K$2:$L$500,2,FALSE)</f>
        <v>172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5">
        <f t="shared" si="8"/>
        <v>1</v>
      </c>
      <c r="Z155" s="5">
        <f t="shared" si="9"/>
        <v>2</v>
      </c>
      <c r="AA155" s="5">
        <f t="shared" si="10"/>
        <v>1</v>
      </c>
      <c r="AB155" s="5">
        <f t="shared" si="11"/>
        <v>-1</v>
      </c>
    </row>
    <row r="156" spans="1:28">
      <c r="A156" s="1" t="s">
        <v>543</v>
      </c>
      <c r="B156" s="6">
        <v>73.599999999999994</v>
      </c>
      <c r="C156" s="2">
        <v>277.66000000000003</v>
      </c>
      <c r="D156" s="7">
        <v>474077</v>
      </c>
      <c r="E156" s="2">
        <v>5.1821999999999999</v>
      </c>
      <c r="F156" s="2">
        <v>-3.1835</v>
      </c>
      <c r="G156" s="2">
        <v>83.625399999999999</v>
      </c>
      <c r="H156" s="2">
        <v>259.83</v>
      </c>
      <c r="I156" s="6">
        <v>6.4215</v>
      </c>
      <c r="J156" s="6">
        <v>0</v>
      </c>
      <c r="K156" s="2" t="s">
        <v>545</v>
      </c>
      <c r="L156" s="4">
        <v>155</v>
      </c>
      <c r="M156" s="4">
        <f>VLOOKUP($K156,'14.12.2020'!$K$2:$L$500,2,FALSE)</f>
        <v>148</v>
      </c>
      <c r="N156" s="4">
        <f>VLOOKUP($K156,'07.12.2020'!$K$2:$L$500,2,FALSE)</f>
        <v>125</v>
      </c>
      <c r="O156" s="4">
        <f>VLOOKUP($K156,'30.11.2020'!$K$2:$L$500,2,FALSE)</f>
        <v>111</v>
      </c>
      <c r="P156" s="4">
        <f>VLOOKUP($K156,'23.11.2020'!$K$2:$L$500,2,FALSE)</f>
        <v>98</v>
      </c>
      <c r="Q156" s="4">
        <f>VLOOKUP($K156,'16.11.2020'!$K$2:$L$500,2,FALSE)</f>
        <v>108</v>
      </c>
      <c r="R156" s="4">
        <f>VLOOKUP($K156,'09.11.2020'!$K$2:$L$500,2,FALSE)</f>
        <v>109</v>
      </c>
      <c r="S156" s="4">
        <f>VLOOKUP($K156,'02.11.2020'!$K$2:$L$500,2,FALSE)</f>
        <v>104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5">
        <f t="shared" si="8"/>
        <v>-7</v>
      </c>
      <c r="Z156" s="5">
        <f t="shared" si="9"/>
        <v>-30</v>
      </c>
      <c r="AA156" s="5">
        <f t="shared" si="10"/>
        <v>-44</v>
      </c>
      <c r="AB156" s="5">
        <f t="shared" si="11"/>
        <v>-57</v>
      </c>
    </row>
    <row r="157" spans="1:28">
      <c r="A157" s="1" t="s">
        <v>475</v>
      </c>
      <c r="B157" s="6">
        <v>73.466700000000003</v>
      </c>
      <c r="C157" s="2">
        <v>43.84</v>
      </c>
      <c r="D157" s="7">
        <v>497099</v>
      </c>
      <c r="E157" s="2">
        <v>9.2721999999999998</v>
      </c>
      <c r="F157" s="2">
        <v>18.454499999999999</v>
      </c>
      <c r="G157" s="2">
        <v>44.973500000000001</v>
      </c>
      <c r="H157" s="2">
        <v>38.53</v>
      </c>
      <c r="I157" s="6">
        <v>12.1122</v>
      </c>
      <c r="J157" s="6">
        <v>1</v>
      </c>
      <c r="K157" s="2" t="s">
        <v>480</v>
      </c>
      <c r="L157" s="4">
        <v>156</v>
      </c>
      <c r="M157" s="4">
        <f>VLOOKUP($K157,'14.12.2020'!$K$2:$L$500,2,FALSE)</f>
        <v>156</v>
      </c>
      <c r="N157" s="4">
        <f>VLOOKUP($K157,'07.12.2020'!$K$2:$L$500,2,FALSE)</f>
        <v>159</v>
      </c>
      <c r="O157" s="4">
        <f>VLOOKUP($K157,'30.11.2020'!$K$2:$L$500,2,FALSE)</f>
        <v>156</v>
      </c>
      <c r="P157" s="4">
        <f>VLOOKUP($K157,'23.11.2020'!$K$2:$L$500,2,FALSE)</f>
        <v>156</v>
      </c>
      <c r="Q157" s="4">
        <f>VLOOKUP($K157,'16.11.2020'!$K$2:$L$500,2,FALSE)</f>
        <v>158</v>
      </c>
      <c r="R157" s="4">
        <f>VLOOKUP($K157,'09.11.2020'!$K$2:$L$500,2,FALSE)</f>
        <v>155</v>
      </c>
      <c r="S157" s="4">
        <f>VLOOKUP($K157,'02.11.2020'!$K$2:$L$500,2,FALSE)</f>
        <v>152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5">
        <f t="shared" si="8"/>
        <v>0</v>
      </c>
      <c r="Z157" s="5">
        <f t="shared" si="9"/>
        <v>3</v>
      </c>
      <c r="AA157" s="5">
        <f t="shared" si="10"/>
        <v>0</v>
      </c>
      <c r="AB157" s="5">
        <f t="shared" si="11"/>
        <v>0</v>
      </c>
    </row>
    <row r="158" spans="1:28">
      <c r="A158" s="1" t="s">
        <v>246</v>
      </c>
      <c r="B158" s="6">
        <v>73.466700000000003</v>
      </c>
      <c r="C158" s="2">
        <v>87.47</v>
      </c>
      <c r="D158" s="7">
        <v>62776</v>
      </c>
      <c r="E158" s="2">
        <v>4.7046999999999999</v>
      </c>
      <c r="F158" s="2">
        <v>7.0624000000000002</v>
      </c>
      <c r="G158" s="2">
        <v>36.118899999999996</v>
      </c>
      <c r="H158" s="2">
        <v>78.17</v>
      </c>
      <c r="I158" s="6">
        <v>10.632199999999999</v>
      </c>
      <c r="J158" s="6">
        <v>1</v>
      </c>
      <c r="K158" s="2" t="s">
        <v>276</v>
      </c>
      <c r="L158" s="4">
        <v>157</v>
      </c>
      <c r="M158" s="4">
        <f>VLOOKUP($K158,'14.12.2020'!$K$2:$L$500,2,FALSE)</f>
        <v>157</v>
      </c>
      <c r="N158" s="4">
        <f>VLOOKUP($K158,'07.12.2020'!$K$2:$L$500,2,FALSE)</f>
        <v>160</v>
      </c>
      <c r="O158" s="4">
        <f>VLOOKUP($K158,'30.11.2020'!$K$2:$L$500,2,FALSE)</f>
        <v>157</v>
      </c>
      <c r="P158" s="4">
        <f>VLOOKUP($K158,'23.11.2020'!$K$2:$L$500,2,FALSE)</f>
        <v>160</v>
      </c>
      <c r="Q158" s="4">
        <f>VLOOKUP($K158,'16.11.2020'!$K$2:$L$500,2,FALSE)</f>
        <v>159</v>
      </c>
      <c r="R158" s="4">
        <f>VLOOKUP($K158,'09.11.2020'!$K$2:$L$500,2,FALSE)</f>
        <v>157</v>
      </c>
      <c r="S158" s="4">
        <f>VLOOKUP($K158,'02.11.2020'!$K$2:$L$500,2,FALSE)</f>
        <v>157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5">
        <f t="shared" si="8"/>
        <v>0</v>
      </c>
      <c r="Z158" s="5">
        <f t="shared" si="9"/>
        <v>3</v>
      </c>
      <c r="AA158" s="5">
        <f t="shared" si="10"/>
        <v>0</v>
      </c>
      <c r="AB158" s="5">
        <f t="shared" si="11"/>
        <v>3</v>
      </c>
    </row>
    <row r="159" spans="1:28">
      <c r="A159" s="1" t="s">
        <v>77</v>
      </c>
      <c r="B159" s="6">
        <v>73.466700000000003</v>
      </c>
      <c r="C159" s="2">
        <v>70.39</v>
      </c>
      <c r="D159" s="7">
        <v>98714</v>
      </c>
      <c r="E159" s="2">
        <v>5.1852999999999998</v>
      </c>
      <c r="F159" s="2">
        <v>11.0953</v>
      </c>
      <c r="G159" s="2">
        <v>77.801199999999994</v>
      </c>
      <c r="H159" s="2">
        <v>65.204599999999999</v>
      </c>
      <c r="I159" s="6">
        <v>7.3666999999999998</v>
      </c>
      <c r="J159" s="6">
        <v>1</v>
      </c>
      <c r="K159" s="2" t="s">
        <v>137</v>
      </c>
      <c r="L159" s="4">
        <v>158</v>
      </c>
      <c r="M159" s="4">
        <f>VLOOKUP($K159,'14.12.2020'!$K$2:$L$500,2,FALSE)</f>
        <v>158</v>
      </c>
      <c r="N159" s="4">
        <f>VLOOKUP($K159,'07.12.2020'!$K$2:$L$500,2,FALSE)</f>
        <v>161</v>
      </c>
      <c r="O159" s="4">
        <f>VLOOKUP($K159,'30.11.2020'!$K$2:$L$500,2,FALSE)</f>
        <v>158</v>
      </c>
      <c r="P159" s="4">
        <f>VLOOKUP($K159,'23.11.2020'!$K$2:$L$500,2,FALSE)</f>
        <v>146</v>
      </c>
      <c r="Q159" s="4">
        <f>VLOOKUP($K159,'16.11.2020'!$K$2:$L$500,2,FALSE)</f>
        <v>136</v>
      </c>
      <c r="R159" s="4">
        <f>VLOOKUP($K159,'09.11.2020'!$K$2:$L$500,2,FALSE)</f>
        <v>136</v>
      </c>
      <c r="S159" s="4">
        <f>VLOOKUP($K159,'02.11.2020'!$K$2:$L$500,2,FALSE)</f>
        <v>131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5">
        <f t="shared" si="8"/>
        <v>0</v>
      </c>
      <c r="Z159" s="5">
        <f t="shared" si="9"/>
        <v>3</v>
      </c>
      <c r="AA159" s="5">
        <f t="shared" si="10"/>
        <v>0</v>
      </c>
      <c r="AB159" s="5">
        <f t="shared" si="11"/>
        <v>-12</v>
      </c>
    </row>
    <row r="160" spans="1:28">
      <c r="A160" s="1" t="s">
        <v>256</v>
      </c>
      <c r="B160" s="6">
        <v>73.466700000000003</v>
      </c>
      <c r="C160" s="2">
        <v>62.46</v>
      </c>
      <c r="D160" s="7">
        <v>287161</v>
      </c>
      <c r="E160" s="2">
        <v>8.0100000000000005E-2</v>
      </c>
      <c r="F160" s="2">
        <v>3.8748999999999998</v>
      </c>
      <c r="G160" s="2">
        <v>13.3575</v>
      </c>
      <c r="H160" s="2">
        <v>52.37</v>
      </c>
      <c r="I160" s="6">
        <v>16.154299999999999</v>
      </c>
      <c r="J160" s="6">
        <v>1</v>
      </c>
      <c r="K160" s="2" t="s">
        <v>270</v>
      </c>
      <c r="L160" s="4">
        <v>159</v>
      </c>
      <c r="M160" s="4">
        <f>VLOOKUP($K160,'14.12.2020'!$K$2:$L$500,2,FALSE)</f>
        <v>159</v>
      </c>
      <c r="N160" s="4">
        <f>VLOOKUP($K160,'07.12.2020'!$K$2:$L$500,2,FALSE)</f>
        <v>162</v>
      </c>
      <c r="O160" s="4">
        <f>VLOOKUP($K160,'30.11.2020'!$K$2:$L$500,2,FALSE)</f>
        <v>159</v>
      </c>
      <c r="P160" s="4">
        <f>VLOOKUP($K160,'23.11.2020'!$K$2:$L$500,2,FALSE)</f>
        <v>158</v>
      </c>
      <c r="Q160" s="4">
        <f>VLOOKUP($K160,'16.11.2020'!$K$2:$L$500,2,FALSE)</f>
        <v>161</v>
      </c>
      <c r="R160" s="4">
        <f>VLOOKUP($K160,'09.11.2020'!$K$2:$L$500,2,FALSE)</f>
        <v>158</v>
      </c>
      <c r="S160" s="4">
        <f>VLOOKUP($K160,'02.11.2020'!$K$2:$L$500,2,FALSE)</f>
        <v>153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5">
        <f t="shared" si="8"/>
        <v>0</v>
      </c>
      <c r="Z160" s="5">
        <f t="shared" si="9"/>
        <v>3</v>
      </c>
      <c r="AA160" s="5">
        <f t="shared" si="10"/>
        <v>0</v>
      </c>
      <c r="AB160" s="5">
        <f t="shared" si="11"/>
        <v>-1</v>
      </c>
    </row>
    <row r="161" spans="1:28">
      <c r="A161" s="1" t="s">
        <v>286</v>
      </c>
      <c r="B161" s="6">
        <v>73.466700000000003</v>
      </c>
      <c r="C161" s="2">
        <v>266.5</v>
      </c>
      <c r="D161" s="7">
        <v>73933</v>
      </c>
      <c r="E161" s="2">
        <v>1.6903999999999999</v>
      </c>
      <c r="F161" s="2">
        <v>1.8303</v>
      </c>
      <c r="G161" s="2">
        <v>34.820700000000002</v>
      </c>
      <c r="H161" s="2">
        <v>247.5</v>
      </c>
      <c r="I161" s="6">
        <v>7.1295000000000002</v>
      </c>
      <c r="J161" s="6">
        <v>1</v>
      </c>
      <c r="K161" s="2" t="s">
        <v>379</v>
      </c>
      <c r="L161" s="4">
        <v>160</v>
      </c>
      <c r="M161" s="4">
        <f>VLOOKUP($K161,'14.12.2020'!$K$2:$L$500,2,FALSE)</f>
        <v>160</v>
      </c>
      <c r="N161" s="4">
        <f>VLOOKUP($K161,'07.12.2020'!$K$2:$L$500,2,FALSE)</f>
        <v>163</v>
      </c>
      <c r="O161" s="4">
        <f>VLOOKUP($K161,'30.11.2020'!$K$2:$L$500,2,FALSE)</f>
        <v>160</v>
      </c>
      <c r="P161" s="4">
        <f>VLOOKUP($K161,'23.11.2020'!$K$2:$L$500,2,FALSE)</f>
        <v>159</v>
      </c>
      <c r="Q161" s="4">
        <f>VLOOKUP($K161,'16.11.2020'!$K$2:$L$500,2,FALSE)</f>
        <v>162</v>
      </c>
      <c r="R161" s="4">
        <f>VLOOKUP($K161,'09.11.2020'!$K$2:$L$500,2,FALSE)</f>
        <v>159</v>
      </c>
      <c r="S161" s="4">
        <f>VLOOKUP($K161,'02.11.2020'!$K$2:$L$500,2,FALSE)</f>
        <v>158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5">
        <f t="shared" si="8"/>
        <v>0</v>
      </c>
      <c r="Z161" s="5">
        <f t="shared" si="9"/>
        <v>3</v>
      </c>
      <c r="AA161" s="5">
        <f t="shared" si="10"/>
        <v>0</v>
      </c>
      <c r="AB161" s="5">
        <f t="shared" si="11"/>
        <v>-1</v>
      </c>
    </row>
    <row r="162" spans="1:28">
      <c r="A162" s="1" t="s">
        <v>632</v>
      </c>
      <c r="B162" s="6">
        <v>73.333299999999994</v>
      </c>
      <c r="C162" s="2">
        <v>220.37</v>
      </c>
      <c r="D162" s="7">
        <v>191635</v>
      </c>
      <c r="E162" s="2">
        <v>1.8769</v>
      </c>
      <c r="F162" s="2">
        <v>10.2456</v>
      </c>
      <c r="G162" s="2">
        <v>23.3736</v>
      </c>
      <c r="H162" s="2">
        <v>181.845</v>
      </c>
      <c r="I162" s="6">
        <v>17.481999999999999</v>
      </c>
      <c r="J162" s="6">
        <v>1</v>
      </c>
      <c r="K162" s="2" t="s">
        <v>636</v>
      </c>
      <c r="L162" s="4">
        <v>161</v>
      </c>
      <c r="M162" s="4">
        <f>VLOOKUP($K162,'14.12.2020'!$K$2:$L$500,2,FALSE)</f>
        <v>172</v>
      </c>
      <c r="N162" s="4">
        <f>VLOOKUP($K162,'07.12.2020'!$K$2:$L$500,2,FALSE)</f>
        <v>191</v>
      </c>
      <c r="O162" s="4">
        <f>VLOOKUP($K162,'30.11.2020'!$K$2:$L$500,2,FALSE)</f>
        <v>210</v>
      </c>
      <c r="P162" s="4">
        <f>VLOOKUP($K162,'23.11.2020'!$K$2:$L$500,2,FALSE)</f>
        <v>211</v>
      </c>
      <c r="Q162" s="4">
        <f>VLOOKUP($K162,'16.11.2020'!$K$2:$L$500,2,FALSE)</f>
        <v>201</v>
      </c>
      <c r="R162" s="4">
        <f>VLOOKUP($K162,'09.11.2020'!$K$2:$L$500,2,FALSE)</f>
        <v>208</v>
      </c>
      <c r="S162" s="4">
        <f>VLOOKUP($K162,'02.11.2020'!$K$2:$L$500,2,FALSE)</f>
        <v>218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5">
        <f t="shared" si="8"/>
        <v>11</v>
      </c>
      <c r="Z162" s="5">
        <f t="shared" si="9"/>
        <v>30</v>
      </c>
      <c r="AA162" s="5">
        <f t="shared" si="10"/>
        <v>49</v>
      </c>
      <c r="AB162" s="5">
        <f t="shared" si="11"/>
        <v>50</v>
      </c>
    </row>
    <row r="163" spans="1:28">
      <c r="A163" s="1" t="s">
        <v>522</v>
      </c>
      <c r="B163" s="6">
        <v>73.333299999999994</v>
      </c>
      <c r="C163" s="2">
        <v>451.15</v>
      </c>
      <c r="D163" s="7">
        <v>591435</v>
      </c>
      <c r="E163" s="2">
        <v>0.71660000000000001</v>
      </c>
      <c r="F163" s="2">
        <v>0.18210000000000001</v>
      </c>
      <c r="G163" s="2">
        <v>3.1412</v>
      </c>
      <c r="H163" s="2">
        <v>435.26</v>
      </c>
      <c r="I163" s="6">
        <v>3.5221</v>
      </c>
      <c r="J163" s="6">
        <v>0</v>
      </c>
      <c r="K163" s="2" t="s">
        <v>525</v>
      </c>
      <c r="L163" s="4">
        <v>162</v>
      </c>
      <c r="M163" s="4">
        <f>VLOOKUP($K163,'14.12.2020'!$K$2:$L$500,2,FALSE)</f>
        <v>152</v>
      </c>
      <c r="N163" s="4">
        <f>VLOOKUP($K163,'07.12.2020'!$K$2:$L$500,2,FALSE)</f>
        <v>133</v>
      </c>
      <c r="O163" s="4">
        <f>VLOOKUP($K163,'30.11.2020'!$K$2:$L$500,2,FALSE)</f>
        <v>103</v>
      </c>
      <c r="P163" s="4">
        <f>VLOOKUP($K163,'23.11.2020'!$K$2:$L$500,2,FALSE)</f>
        <v>91</v>
      </c>
      <c r="Q163" s="4">
        <f>VLOOKUP($K163,'16.11.2020'!$K$2:$L$500,2,FALSE)</f>
        <v>80</v>
      </c>
      <c r="R163" s="4">
        <f>VLOOKUP($K163,'09.11.2020'!$K$2:$L$500,2,FALSE)</f>
        <v>68</v>
      </c>
      <c r="S163" s="4">
        <f>VLOOKUP($K163,'02.11.2020'!$K$2:$L$500,2,FALSE)</f>
        <v>57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5">
        <f t="shared" si="8"/>
        <v>-10</v>
      </c>
      <c r="Z163" s="5">
        <f t="shared" si="9"/>
        <v>-29</v>
      </c>
      <c r="AA163" s="5">
        <f t="shared" si="10"/>
        <v>-59</v>
      </c>
      <c r="AB163" s="5">
        <f t="shared" si="11"/>
        <v>-71</v>
      </c>
    </row>
    <row r="164" spans="1:28">
      <c r="A164" s="1" t="s">
        <v>476</v>
      </c>
      <c r="B164" s="6">
        <v>73.333299999999994</v>
      </c>
      <c r="C164" s="2">
        <v>159.99</v>
      </c>
      <c r="D164" s="7">
        <v>2856051</v>
      </c>
      <c r="E164" s="2">
        <v>2.3607999999999998</v>
      </c>
      <c r="F164" s="2">
        <v>3.3527</v>
      </c>
      <c r="G164" s="2">
        <v>28.754200000000001</v>
      </c>
      <c r="H164" s="2">
        <v>141.74</v>
      </c>
      <c r="I164" s="6">
        <v>11.407</v>
      </c>
      <c r="J164" s="6">
        <v>1</v>
      </c>
      <c r="K164" s="2" t="s">
        <v>478</v>
      </c>
      <c r="L164" s="4">
        <v>163</v>
      </c>
      <c r="M164" s="4">
        <f>VLOOKUP($K164,'14.12.2020'!$K$2:$L$500,2,FALSE)</f>
        <v>163</v>
      </c>
      <c r="N164" s="4">
        <f>VLOOKUP($K164,'07.12.2020'!$K$2:$L$500,2,FALSE)</f>
        <v>165</v>
      </c>
      <c r="O164" s="4">
        <f>VLOOKUP($K164,'30.11.2020'!$K$2:$L$500,2,FALSE)</f>
        <v>161</v>
      </c>
      <c r="P164" s="4">
        <f>VLOOKUP($K164,'23.11.2020'!$K$2:$L$500,2,FALSE)</f>
        <v>162</v>
      </c>
      <c r="Q164" s="4">
        <f>VLOOKUP($K164,'16.11.2020'!$K$2:$L$500,2,FALSE)</f>
        <v>164</v>
      </c>
      <c r="R164" s="4">
        <f>VLOOKUP($K164,'09.11.2020'!$K$2:$L$500,2,FALSE)</f>
        <v>161</v>
      </c>
      <c r="S164" s="4">
        <f>VLOOKUP($K164,'02.11.2020'!$K$2:$L$500,2,FALSE)</f>
        <v>159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5">
        <f t="shared" si="8"/>
        <v>0</v>
      </c>
      <c r="Z164" s="5">
        <f t="shared" si="9"/>
        <v>2</v>
      </c>
      <c r="AA164" s="5">
        <f t="shared" si="10"/>
        <v>-2</v>
      </c>
      <c r="AB164" s="5">
        <f t="shared" si="11"/>
        <v>-1</v>
      </c>
    </row>
    <row r="165" spans="1:28">
      <c r="A165" s="1" t="s">
        <v>85</v>
      </c>
      <c r="B165" s="6">
        <v>73.333299999999994</v>
      </c>
      <c r="C165" s="2">
        <v>111.75</v>
      </c>
      <c r="D165" s="7">
        <v>83276</v>
      </c>
      <c r="E165" s="2">
        <v>-2.7669000000000001</v>
      </c>
      <c r="F165" s="2">
        <v>5.4842000000000004</v>
      </c>
      <c r="G165" s="2">
        <v>1.2962</v>
      </c>
      <c r="H165" s="2">
        <v>106.16</v>
      </c>
      <c r="I165" s="6">
        <v>5.0022000000000002</v>
      </c>
      <c r="J165" s="6">
        <v>1</v>
      </c>
      <c r="K165" s="2" t="s">
        <v>140</v>
      </c>
      <c r="L165" s="4">
        <v>164</v>
      </c>
      <c r="M165" s="4">
        <f>VLOOKUP($K165,'14.12.2020'!$K$2:$L$500,2,FALSE)</f>
        <v>164</v>
      </c>
      <c r="N165" s="4">
        <f>VLOOKUP($K165,'07.12.2020'!$K$2:$L$500,2,FALSE)</f>
        <v>166</v>
      </c>
      <c r="O165" s="4">
        <f>VLOOKUP($K165,'30.11.2020'!$K$2:$L$500,2,FALSE)</f>
        <v>162</v>
      </c>
      <c r="P165" s="4">
        <f>VLOOKUP($K165,'23.11.2020'!$K$2:$L$500,2,FALSE)</f>
        <v>161</v>
      </c>
      <c r="Q165" s="4">
        <f>VLOOKUP($K165,'16.11.2020'!$K$2:$L$500,2,FALSE)</f>
        <v>165</v>
      </c>
      <c r="R165" s="4">
        <f>VLOOKUP($K165,'09.11.2020'!$K$2:$L$500,2,FALSE)</f>
        <v>162</v>
      </c>
      <c r="S165" s="4">
        <f>VLOOKUP($K165,'02.11.2020'!$K$2:$L$500,2,FALSE)</f>
        <v>146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5">
        <f t="shared" si="8"/>
        <v>0</v>
      </c>
      <c r="Z165" s="5">
        <f t="shared" si="9"/>
        <v>2</v>
      </c>
      <c r="AA165" s="5">
        <f t="shared" si="10"/>
        <v>-2</v>
      </c>
      <c r="AB165" s="5">
        <f t="shared" si="11"/>
        <v>-3</v>
      </c>
    </row>
    <row r="166" spans="1:28">
      <c r="A166" s="1" t="s">
        <v>35</v>
      </c>
      <c r="B166" s="6">
        <v>73.2</v>
      </c>
      <c r="C166" s="2">
        <v>65.819999999999993</v>
      </c>
      <c r="D166" s="7">
        <v>121121</v>
      </c>
      <c r="E166" s="2">
        <v>4.2610000000000001</v>
      </c>
      <c r="F166" s="2">
        <v>11.069900000000001</v>
      </c>
      <c r="G166" s="2">
        <v>33.6447</v>
      </c>
      <c r="H166" s="2">
        <v>50.16</v>
      </c>
      <c r="I166" s="6">
        <v>23.792200000000001</v>
      </c>
      <c r="J166" s="6">
        <v>1</v>
      </c>
      <c r="K166" s="2" t="s">
        <v>188</v>
      </c>
      <c r="L166" s="4">
        <v>165</v>
      </c>
      <c r="M166" s="4">
        <f>VLOOKUP($K166,'14.12.2020'!$K$2:$L$500,2,FALSE)</f>
        <v>165</v>
      </c>
      <c r="N166" s="4">
        <f>VLOOKUP($K166,'07.12.2020'!$K$2:$L$500,2,FALSE)</f>
        <v>167</v>
      </c>
      <c r="O166" s="4">
        <f>VLOOKUP($K166,'30.11.2020'!$K$2:$L$500,2,FALSE)</f>
        <v>164</v>
      </c>
      <c r="P166" s="4">
        <f>VLOOKUP($K166,'23.11.2020'!$K$2:$L$500,2,FALSE)</f>
        <v>167</v>
      </c>
      <c r="Q166" s="4">
        <f>VLOOKUP($K166,'16.11.2020'!$K$2:$L$500,2,FALSE)</f>
        <v>166</v>
      </c>
      <c r="R166" s="4">
        <f>VLOOKUP($K166,'09.11.2020'!$K$2:$L$500,2,FALSE)</f>
        <v>163</v>
      </c>
      <c r="S166" s="4">
        <f>VLOOKUP($K166,'02.11.2020'!$K$2:$L$500,2,FALSE)</f>
        <v>156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5">
        <f t="shared" si="8"/>
        <v>0</v>
      </c>
      <c r="Z166" s="5">
        <f t="shared" si="9"/>
        <v>2</v>
      </c>
      <c r="AA166" s="5">
        <f t="shared" si="10"/>
        <v>-1</v>
      </c>
      <c r="AB166" s="5">
        <f t="shared" si="11"/>
        <v>2</v>
      </c>
    </row>
    <row r="167" spans="1:28">
      <c r="A167" s="1" t="s">
        <v>483</v>
      </c>
      <c r="B167" s="6">
        <v>73.2</v>
      </c>
      <c r="C167" s="2">
        <v>216.79</v>
      </c>
      <c r="D167" s="7">
        <v>972026</v>
      </c>
      <c r="E167" s="2">
        <v>-0.22550000000000001</v>
      </c>
      <c r="F167" s="2">
        <v>3.1890999999999998</v>
      </c>
      <c r="G167" s="2">
        <v>114.6011</v>
      </c>
      <c r="H167" s="2">
        <v>202.56</v>
      </c>
      <c r="I167" s="6">
        <v>6.5640000000000001</v>
      </c>
      <c r="J167" s="6">
        <v>0</v>
      </c>
      <c r="K167" s="2" t="s">
        <v>485</v>
      </c>
      <c r="L167" s="4">
        <v>166</v>
      </c>
      <c r="M167" s="4">
        <f>VLOOKUP($K167,'14.12.2020'!$K$2:$L$500,2,FALSE)</f>
        <v>167</v>
      </c>
      <c r="N167" s="4">
        <f>VLOOKUP($K167,'07.12.2020'!$K$2:$L$500,2,FALSE)</f>
        <v>168</v>
      </c>
      <c r="O167" s="4">
        <f>VLOOKUP($K167,'30.11.2020'!$K$2:$L$500,2,FALSE)</f>
        <v>165</v>
      </c>
      <c r="P167" s="4">
        <f>VLOOKUP($K167,'23.11.2020'!$K$2:$L$500,2,FALSE)</f>
        <v>166</v>
      </c>
      <c r="Q167" s="4">
        <f>VLOOKUP($K167,'16.11.2020'!$K$2:$L$500,2,FALSE)</f>
        <v>167</v>
      </c>
      <c r="R167" s="4">
        <f>VLOOKUP($K167,'09.11.2020'!$K$2:$L$500,2,FALSE)</f>
        <v>164</v>
      </c>
      <c r="S167" s="4">
        <f>VLOOKUP($K167,'02.11.2020'!$K$2:$L$500,2,FALSE)</f>
        <v>161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5">
        <f t="shared" si="8"/>
        <v>1</v>
      </c>
      <c r="Z167" s="5">
        <f t="shared" si="9"/>
        <v>2</v>
      </c>
      <c r="AA167" s="5">
        <f t="shared" si="10"/>
        <v>-1</v>
      </c>
      <c r="AB167" s="5">
        <f t="shared" si="11"/>
        <v>0</v>
      </c>
    </row>
    <row r="168" spans="1:28">
      <c r="A168" s="1" t="s">
        <v>639</v>
      </c>
      <c r="B168" s="6">
        <v>73.2</v>
      </c>
      <c r="C168" s="2">
        <v>13.9</v>
      </c>
      <c r="D168" s="7">
        <v>266041</v>
      </c>
      <c r="E168" s="2">
        <v>-2.5929000000000002</v>
      </c>
      <c r="F168" s="2">
        <v>-2.1816</v>
      </c>
      <c r="G168" s="2">
        <v>5.8643999999999998</v>
      </c>
      <c r="H168" s="2">
        <v>13.48</v>
      </c>
      <c r="I168" s="6">
        <v>3.0215999999999998</v>
      </c>
      <c r="J168" s="8">
        <v>1</v>
      </c>
      <c r="K168" s="2" t="s">
        <v>648</v>
      </c>
      <c r="L168" s="4">
        <v>167</v>
      </c>
      <c r="M168" s="4">
        <f>VLOOKUP($K168,'14.12.2020'!$K$2:$L$500,2,FALSE)</f>
        <v>192</v>
      </c>
      <c r="N168" s="4">
        <f>VLOOKUP($K168,'07.12.2020'!$K$2:$L$500,2,FALSE)</f>
        <v>215</v>
      </c>
      <c r="O168" s="4">
        <f>VLOOKUP($K168,'30.11.2020'!$K$2:$L$500,2,FALSE)</f>
        <v>240</v>
      </c>
      <c r="P168" s="4">
        <f>VLOOKUP($K168,'23.11.2020'!$K$2:$L$500,2,FALSE)</f>
        <v>271</v>
      </c>
      <c r="Q168" s="4">
        <f>VLOOKUP($K168,'16.11.2020'!$K$2:$L$500,2,FALSE)</f>
        <v>275</v>
      </c>
      <c r="R168" s="4">
        <f>VLOOKUP($K168,'09.11.2020'!$K$2:$L$500,2,FALSE)</f>
        <v>276</v>
      </c>
      <c r="S168" s="4">
        <f>VLOOKUP($K168,'02.11.2020'!$K$2:$L$500,2,FALSE)</f>
        <v>262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5">
        <f t="shared" si="8"/>
        <v>25</v>
      </c>
      <c r="Z168" s="5">
        <f t="shared" si="9"/>
        <v>48</v>
      </c>
      <c r="AA168" s="5">
        <f t="shared" si="10"/>
        <v>73</v>
      </c>
      <c r="AB168" s="5">
        <f t="shared" si="11"/>
        <v>104</v>
      </c>
    </row>
    <row r="169" spans="1:28">
      <c r="A169" s="1" t="s">
        <v>508</v>
      </c>
      <c r="B169" s="6">
        <v>73.066699999999997</v>
      </c>
      <c r="C169" s="2">
        <v>964.53</v>
      </c>
      <c r="D169" s="7">
        <v>117749</v>
      </c>
      <c r="E169" s="2">
        <v>2.5910000000000002</v>
      </c>
      <c r="F169" s="2">
        <v>0.11210000000000001</v>
      </c>
      <c r="G169" s="2">
        <v>158.64949999999999</v>
      </c>
      <c r="H169" s="2">
        <v>873</v>
      </c>
      <c r="I169" s="6">
        <v>9.4895999999999994</v>
      </c>
      <c r="J169" s="6">
        <v>0</v>
      </c>
      <c r="K169" s="2" t="s">
        <v>513</v>
      </c>
      <c r="L169" s="4">
        <v>168</v>
      </c>
      <c r="M169" s="4">
        <f>VLOOKUP($K169,'14.12.2020'!$K$2:$L$500,2,FALSE)</f>
        <v>168</v>
      </c>
      <c r="N169" s="4">
        <f>VLOOKUP($K169,'07.12.2020'!$K$2:$L$500,2,FALSE)</f>
        <v>170</v>
      </c>
      <c r="O169" s="4">
        <f>VLOOKUP($K169,'30.11.2020'!$K$2:$L$500,2,FALSE)</f>
        <v>166</v>
      </c>
      <c r="P169" s="4">
        <f>VLOOKUP($K169,'23.11.2020'!$K$2:$L$500,2,FALSE)</f>
        <v>169</v>
      </c>
      <c r="Q169" s="4">
        <f>VLOOKUP($K169,'16.11.2020'!$K$2:$L$500,2,FALSE)</f>
        <v>169</v>
      </c>
      <c r="R169" s="4">
        <f>VLOOKUP($K169,'09.11.2020'!$K$2:$L$500,2,FALSE)</f>
        <v>168</v>
      </c>
      <c r="S169" s="4">
        <f>VLOOKUP($K169,'02.11.2020'!$K$2:$L$500,2,FALSE)</f>
        <v>165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5">
        <f t="shared" si="8"/>
        <v>0</v>
      </c>
      <c r="Z169" s="5">
        <f t="shared" si="9"/>
        <v>2</v>
      </c>
      <c r="AA169" s="5">
        <f t="shared" si="10"/>
        <v>-2</v>
      </c>
      <c r="AB169" s="5">
        <f t="shared" si="11"/>
        <v>1</v>
      </c>
    </row>
    <row r="170" spans="1:28">
      <c r="A170" s="1" t="s">
        <v>641</v>
      </c>
      <c r="B170" s="6">
        <v>73.066699999999997</v>
      </c>
      <c r="C170" s="2">
        <v>485.52</v>
      </c>
      <c r="D170" s="7">
        <v>418191</v>
      </c>
      <c r="E170" s="2">
        <v>6.42</v>
      </c>
      <c r="F170" s="2">
        <v>6.5087000000000002</v>
      </c>
      <c r="G170" s="2">
        <v>83.923000000000002</v>
      </c>
      <c r="H170" s="2">
        <v>421.15</v>
      </c>
      <c r="I170" s="6">
        <v>13.257899999999999</v>
      </c>
      <c r="J170" s="6">
        <v>1</v>
      </c>
      <c r="K170" s="2" t="s">
        <v>647</v>
      </c>
      <c r="L170" s="4">
        <v>169</v>
      </c>
      <c r="M170" s="4">
        <f>VLOOKUP($K170,'14.12.2020'!$K$2:$L$500,2,FALSE)</f>
        <v>173</v>
      </c>
      <c r="N170" s="4">
        <f>VLOOKUP($K170,'07.12.2020'!$K$2:$L$500,2,FALSE)</f>
        <v>192</v>
      </c>
      <c r="O170" s="4">
        <f>VLOOKUP($K170,'30.11.2020'!$K$2:$L$500,2,FALSE)</f>
        <v>194</v>
      </c>
      <c r="P170" s="4">
        <f>VLOOKUP($K170,'23.11.2020'!$K$2:$L$500,2,FALSE)</f>
        <v>212</v>
      </c>
      <c r="Q170" s="4">
        <f>VLOOKUP($K170,'16.11.2020'!$K$2:$L$500,2,FALSE)</f>
        <v>222</v>
      </c>
      <c r="R170" s="4">
        <f>VLOOKUP($K170,'09.11.2020'!$K$2:$L$500,2,FALSE)</f>
        <v>232</v>
      </c>
      <c r="S170" s="4">
        <f>VLOOKUP($K170,'02.11.2020'!$K$2:$L$500,2,FALSE)</f>
        <v>278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5">
        <f t="shared" si="8"/>
        <v>4</v>
      </c>
      <c r="Z170" s="5">
        <f t="shared" si="9"/>
        <v>23</v>
      </c>
      <c r="AA170" s="5">
        <f t="shared" si="10"/>
        <v>25</v>
      </c>
      <c r="AB170" s="5">
        <f t="shared" si="11"/>
        <v>43</v>
      </c>
    </row>
    <row r="171" spans="1:28">
      <c r="A171" s="1" t="s">
        <v>653</v>
      </c>
      <c r="B171" s="6">
        <v>73.066699999999997</v>
      </c>
      <c r="C171" s="2">
        <v>94.85</v>
      </c>
      <c r="D171" s="7">
        <v>663139</v>
      </c>
      <c r="E171" s="2">
        <v>5.6353999999999997</v>
      </c>
      <c r="F171" s="2">
        <v>17.2</v>
      </c>
      <c r="G171" s="2">
        <v>103.45350000000001</v>
      </c>
      <c r="H171" s="2">
        <v>75.12</v>
      </c>
      <c r="I171" s="6">
        <v>20.801300000000001</v>
      </c>
      <c r="J171" s="6">
        <v>1</v>
      </c>
      <c r="K171" s="2" t="s">
        <v>657</v>
      </c>
      <c r="L171" s="4">
        <v>170</v>
      </c>
      <c r="M171" s="4">
        <f>VLOOKUP($K171,'14.12.2020'!$K$2:$L$500,2,FALSE)</f>
        <v>196</v>
      </c>
      <c r="N171" s="4">
        <f>VLOOKUP($K171,'07.12.2020'!$K$2:$L$500,2,FALSE)</f>
        <v>225</v>
      </c>
      <c r="O171" s="4">
        <f>VLOOKUP($K171,'30.11.2020'!$K$2:$L$500,2,FALSE)</f>
        <v>260</v>
      </c>
      <c r="P171" s="4">
        <f>VLOOKUP($K171,'23.11.2020'!$K$2:$L$500,2,FALSE)</f>
        <v>286</v>
      </c>
      <c r="Q171" s="4">
        <f>VLOOKUP($K171,'16.11.2020'!$K$2:$L$500,2,FALSE)</f>
        <v>291</v>
      </c>
      <c r="R171" s="4">
        <f>VLOOKUP($K171,'09.11.2020'!$K$2:$L$500,2,FALSE)</f>
        <v>298</v>
      </c>
      <c r="S171" s="4">
        <f>VLOOKUP($K171,'02.11.2020'!$K$2:$L$500,2,FALSE)</f>
        <v>305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5">
        <f t="shared" si="8"/>
        <v>26</v>
      </c>
      <c r="Z171" s="5">
        <f t="shared" si="9"/>
        <v>55</v>
      </c>
      <c r="AA171" s="5">
        <f t="shared" si="10"/>
        <v>90</v>
      </c>
      <c r="AB171" s="5">
        <f t="shared" si="11"/>
        <v>116</v>
      </c>
    </row>
    <row r="172" spans="1:28">
      <c r="A172" s="1" t="s">
        <v>71</v>
      </c>
      <c r="B172" s="6">
        <v>73.066699999999997</v>
      </c>
      <c r="C172" s="2">
        <v>283.37</v>
      </c>
      <c r="D172" s="7">
        <v>847081</v>
      </c>
      <c r="E172" s="2">
        <v>3.1787000000000001</v>
      </c>
      <c r="F172" s="2">
        <v>3.1598999999999999</v>
      </c>
      <c r="G172" s="2">
        <v>19.5351</v>
      </c>
      <c r="H172" s="2">
        <v>270.95</v>
      </c>
      <c r="I172" s="6">
        <v>4.383</v>
      </c>
      <c r="J172" s="6">
        <v>1</v>
      </c>
      <c r="K172" s="2" t="s">
        <v>134</v>
      </c>
      <c r="L172" s="4">
        <v>171</v>
      </c>
      <c r="M172" s="4">
        <f>VLOOKUP($K172,'14.12.2020'!$K$2:$L$500,2,FALSE)</f>
        <v>162</v>
      </c>
      <c r="N172" s="4">
        <f>VLOOKUP($K172,'07.12.2020'!$K$2:$L$500,2,FALSE)</f>
        <v>150</v>
      </c>
      <c r="O172" s="4">
        <f>VLOOKUP($K172,'30.11.2020'!$K$2:$L$500,2,FALSE)</f>
        <v>125</v>
      </c>
      <c r="P172" s="4">
        <f>VLOOKUP($K172,'23.11.2020'!$K$2:$L$500,2,FALSE)</f>
        <v>111</v>
      </c>
      <c r="Q172" s="4">
        <f>VLOOKUP($K172,'16.11.2020'!$K$2:$L$500,2,FALSE)</f>
        <v>94</v>
      </c>
      <c r="R172" s="4">
        <f>VLOOKUP($K172,'09.11.2020'!$K$2:$L$500,2,FALSE)</f>
        <v>76</v>
      </c>
      <c r="S172" s="4">
        <f>VLOOKUP($K172,'02.11.2020'!$K$2:$L$500,2,FALSE)</f>
        <v>74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5">
        <f t="shared" si="8"/>
        <v>-9</v>
      </c>
      <c r="Z172" s="5">
        <f t="shared" si="9"/>
        <v>-21</v>
      </c>
      <c r="AA172" s="5">
        <f t="shared" si="10"/>
        <v>-46</v>
      </c>
      <c r="AB172" s="5">
        <f t="shared" si="11"/>
        <v>-60</v>
      </c>
    </row>
    <row r="173" spans="1:28">
      <c r="A173" s="1" t="s">
        <v>547</v>
      </c>
      <c r="B173" s="6">
        <v>73.066699999999997</v>
      </c>
      <c r="C173" s="2">
        <v>27.08</v>
      </c>
      <c r="D173" s="7">
        <v>179826</v>
      </c>
      <c r="E173" s="2">
        <v>3.5167999999999999</v>
      </c>
      <c r="F173" s="2">
        <v>-4.4459999999999997</v>
      </c>
      <c r="G173" s="2">
        <v>-9.3707999999999991</v>
      </c>
      <c r="H173" s="2">
        <v>25.66</v>
      </c>
      <c r="I173" s="6">
        <v>5.2436999999999996</v>
      </c>
      <c r="J173" s="6">
        <v>1</v>
      </c>
      <c r="K173" s="2" t="s">
        <v>550</v>
      </c>
      <c r="L173" s="4">
        <v>172</v>
      </c>
      <c r="M173" s="4">
        <f>VLOOKUP($K173,'14.12.2020'!$K$2:$L$500,2,FALSE)</f>
        <v>197</v>
      </c>
      <c r="N173" s="4">
        <f>VLOOKUP($K173,'07.12.2020'!$K$2:$L$500,2,FALSE)</f>
        <v>226</v>
      </c>
      <c r="O173" s="4">
        <f>VLOOKUP($K173,'30.11.2020'!$K$2:$L$500,2,FALSE)</f>
        <v>233</v>
      </c>
      <c r="P173" s="4">
        <f>VLOOKUP($K173,'23.11.2020'!$K$2:$L$500,2,FALSE)</f>
        <v>238</v>
      </c>
      <c r="Q173" s="4">
        <f>VLOOKUP($K173,'16.11.2020'!$K$2:$L$500,2,FALSE)</f>
        <v>239</v>
      </c>
      <c r="R173" s="4">
        <f>VLOOKUP($K173,'09.11.2020'!$K$2:$L$500,2,FALSE)</f>
        <v>243</v>
      </c>
      <c r="S173" s="4">
        <f>VLOOKUP($K173,'02.11.2020'!$K$2:$L$500,2,FALSE)</f>
        <v>240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5">
        <f t="shared" si="8"/>
        <v>25</v>
      </c>
      <c r="Z173" s="5">
        <f t="shared" si="9"/>
        <v>54</v>
      </c>
      <c r="AA173" s="5">
        <f t="shared" si="10"/>
        <v>61</v>
      </c>
      <c r="AB173" s="5">
        <f t="shared" si="11"/>
        <v>66</v>
      </c>
    </row>
    <row r="174" spans="1:28">
      <c r="A174" s="1" t="s">
        <v>254</v>
      </c>
      <c r="B174" s="6">
        <v>73.066699999999997</v>
      </c>
      <c r="C174" s="2">
        <v>112.09</v>
      </c>
      <c r="D174" s="7">
        <v>1291053</v>
      </c>
      <c r="E174" s="2">
        <v>5.3377999999999997</v>
      </c>
      <c r="F174" s="2">
        <v>12.269600000000001</v>
      </c>
      <c r="G174" s="2">
        <v>85.119699999999995</v>
      </c>
      <c r="H174" s="2">
        <v>103.76009999999999</v>
      </c>
      <c r="I174" s="6">
        <v>7.4314</v>
      </c>
      <c r="J174" s="6">
        <v>1</v>
      </c>
      <c r="K174" s="2" t="s">
        <v>262</v>
      </c>
      <c r="L174" s="4">
        <v>173</v>
      </c>
      <c r="M174" s="4">
        <f>VLOOKUP($K174,'14.12.2020'!$K$2:$L$500,2,FALSE)</f>
        <v>169</v>
      </c>
      <c r="N174" s="4">
        <f>VLOOKUP($K174,'07.12.2020'!$K$2:$L$500,2,FALSE)</f>
        <v>171</v>
      </c>
      <c r="O174" s="4">
        <f>VLOOKUP($K174,'30.11.2020'!$K$2:$L$500,2,FALSE)</f>
        <v>167</v>
      </c>
      <c r="P174" s="4">
        <f>VLOOKUP($K174,'23.11.2020'!$K$2:$L$500,2,FALSE)</f>
        <v>155</v>
      </c>
      <c r="Q174" s="4">
        <f>VLOOKUP($K174,'16.11.2020'!$K$2:$L$500,2,FALSE)</f>
        <v>150</v>
      </c>
      <c r="R174" s="4">
        <f>VLOOKUP($K174,'09.11.2020'!$K$2:$L$500,2,FALSE)</f>
        <v>149</v>
      </c>
      <c r="S174" s="4">
        <f>VLOOKUP($K174,'02.11.2020'!$K$2:$L$500,2,FALSE)</f>
        <v>145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5">
        <f t="shared" si="8"/>
        <v>-4</v>
      </c>
      <c r="Z174" s="5">
        <f t="shared" si="9"/>
        <v>-2</v>
      </c>
      <c r="AA174" s="5">
        <f t="shared" si="10"/>
        <v>-6</v>
      </c>
      <c r="AB174" s="5">
        <f t="shared" si="11"/>
        <v>-18</v>
      </c>
    </row>
    <row r="175" spans="1:28">
      <c r="A175" s="1" t="s">
        <v>356</v>
      </c>
      <c r="B175" s="6">
        <v>73.066699999999997</v>
      </c>
      <c r="C175" s="2">
        <v>272.55</v>
      </c>
      <c r="D175" s="7">
        <v>94299</v>
      </c>
      <c r="E175" s="2">
        <v>3.5287999999999999</v>
      </c>
      <c r="F175" s="2">
        <v>8.6288999999999998</v>
      </c>
      <c r="G175" s="2">
        <v>44.934800000000003</v>
      </c>
      <c r="H175" s="2">
        <v>227.52</v>
      </c>
      <c r="I175" s="6">
        <v>16.521699999999999</v>
      </c>
      <c r="J175" s="6">
        <v>1</v>
      </c>
      <c r="K175" s="2" t="s">
        <v>450</v>
      </c>
      <c r="L175" s="4">
        <v>174</v>
      </c>
      <c r="M175" s="4">
        <f>VLOOKUP($K175,'14.12.2020'!$K$2:$L$500,2,FALSE)</f>
        <v>170</v>
      </c>
      <c r="N175" s="4">
        <f>VLOOKUP($K175,'07.12.2020'!$K$2:$L$500,2,FALSE)</f>
        <v>172</v>
      </c>
      <c r="O175" s="4">
        <f>VLOOKUP($K175,'30.11.2020'!$K$2:$L$500,2,FALSE)</f>
        <v>168</v>
      </c>
      <c r="P175" s="4">
        <f>VLOOKUP($K175,'23.11.2020'!$K$2:$L$500,2,FALSE)</f>
        <v>170</v>
      </c>
      <c r="Q175" s="4">
        <f>VLOOKUP($K175,'16.11.2020'!$K$2:$L$500,2,FALSE)</f>
        <v>171</v>
      </c>
      <c r="R175" s="4">
        <f>VLOOKUP($K175,'09.11.2020'!$K$2:$L$500,2,FALSE)</f>
        <v>169</v>
      </c>
      <c r="S175" s="4">
        <f>VLOOKUP($K175,'02.11.2020'!$K$2:$L$500,2,FALSE)</f>
        <v>169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5">
        <f t="shared" si="8"/>
        <v>-4</v>
      </c>
      <c r="Z175" s="5">
        <f t="shared" si="9"/>
        <v>-2</v>
      </c>
      <c r="AA175" s="5">
        <f t="shared" si="10"/>
        <v>-6</v>
      </c>
      <c r="AB175" s="5">
        <f t="shared" si="11"/>
        <v>-4</v>
      </c>
    </row>
    <row r="176" spans="1:28">
      <c r="A176" s="1" t="s">
        <v>39</v>
      </c>
      <c r="B176" s="6">
        <v>72.933300000000003</v>
      </c>
      <c r="C176" s="2">
        <v>145.22</v>
      </c>
      <c r="D176" s="7">
        <v>2925966</v>
      </c>
      <c r="E176" s="2">
        <v>-1.7588999999999999</v>
      </c>
      <c r="F176" s="2">
        <v>-1.1907000000000001</v>
      </c>
      <c r="G176" s="2">
        <v>5.0720000000000001</v>
      </c>
      <c r="H176" s="2">
        <v>120.17</v>
      </c>
      <c r="I176" s="6">
        <v>17.249700000000001</v>
      </c>
      <c r="J176" s="6">
        <v>1</v>
      </c>
      <c r="K176" s="2" t="s">
        <v>117</v>
      </c>
      <c r="L176" s="4">
        <v>175</v>
      </c>
      <c r="M176" s="4">
        <f>VLOOKUP($K176,'14.12.2020'!$K$2:$L$500,2,FALSE)</f>
        <v>166</v>
      </c>
      <c r="N176" s="4">
        <f>VLOOKUP($K176,'07.12.2020'!$K$2:$L$500,2,FALSE)</f>
        <v>155</v>
      </c>
      <c r="O176" s="4">
        <f>VLOOKUP($K176,'30.11.2020'!$K$2:$L$500,2,FALSE)</f>
        <v>149</v>
      </c>
      <c r="P176" s="4">
        <f>VLOOKUP($K176,'23.11.2020'!$K$2:$L$500,2,FALSE)</f>
        <v>134</v>
      </c>
      <c r="Q176" s="4">
        <f>VLOOKUP($K176,'16.11.2020'!$K$2:$L$500,2,FALSE)</f>
        <v>129</v>
      </c>
      <c r="R176" s="4">
        <f>VLOOKUP($K176,'09.11.2020'!$K$2:$L$500,2,FALSE)</f>
        <v>118</v>
      </c>
      <c r="S176" s="4">
        <f>VLOOKUP($K176,'02.11.2020'!$K$2:$L$500,2,FALSE)</f>
        <v>107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5">
        <f t="shared" si="8"/>
        <v>-9</v>
      </c>
      <c r="Z176" s="5">
        <f t="shared" si="9"/>
        <v>-20</v>
      </c>
      <c r="AA176" s="5">
        <f t="shared" si="10"/>
        <v>-26</v>
      </c>
      <c r="AB176" s="5">
        <f t="shared" si="11"/>
        <v>-41</v>
      </c>
    </row>
    <row r="177" spans="1:28">
      <c r="A177" s="1" t="s">
        <v>288</v>
      </c>
      <c r="B177" s="6">
        <v>72.933300000000003</v>
      </c>
      <c r="C177" s="2">
        <v>96.54</v>
      </c>
      <c r="D177" s="7">
        <v>316622</v>
      </c>
      <c r="E177" s="2">
        <v>4.3563000000000001</v>
      </c>
      <c r="F177" s="2">
        <v>15.1342</v>
      </c>
      <c r="G177" s="2">
        <v>59.2806</v>
      </c>
      <c r="H177" s="2">
        <v>78.64</v>
      </c>
      <c r="I177" s="6">
        <v>18.541499999999999</v>
      </c>
      <c r="J177" s="6">
        <v>1</v>
      </c>
      <c r="K177" s="2" t="s">
        <v>381</v>
      </c>
      <c r="L177" s="4">
        <v>176</v>
      </c>
      <c r="M177" s="4">
        <f>VLOOKUP($K177,'14.12.2020'!$K$2:$L$500,2,FALSE)</f>
        <v>171</v>
      </c>
      <c r="N177" s="4">
        <f>VLOOKUP($K177,'07.12.2020'!$K$2:$L$500,2,FALSE)</f>
        <v>173</v>
      </c>
      <c r="O177" s="4">
        <f>VLOOKUP($K177,'30.11.2020'!$K$2:$L$500,2,FALSE)</f>
        <v>170</v>
      </c>
      <c r="P177" s="4">
        <f>VLOOKUP($K177,'23.11.2020'!$K$2:$L$500,2,FALSE)</f>
        <v>171</v>
      </c>
      <c r="Q177" s="4">
        <f>VLOOKUP($K177,'16.11.2020'!$K$2:$L$500,2,FALSE)</f>
        <v>172</v>
      </c>
      <c r="R177" s="4">
        <f>VLOOKUP($K177,'09.11.2020'!$K$2:$L$500,2,FALSE)</f>
        <v>170</v>
      </c>
      <c r="S177" s="4">
        <f>VLOOKUP($K177,'02.11.2020'!$K$2:$L$500,2,FALSE)</f>
        <v>166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5">
        <f t="shared" si="8"/>
        <v>-5</v>
      </c>
      <c r="Z177" s="5">
        <f t="shared" si="9"/>
        <v>-3</v>
      </c>
      <c r="AA177" s="5">
        <f t="shared" si="10"/>
        <v>-6</v>
      </c>
      <c r="AB177" s="5">
        <f t="shared" si="11"/>
        <v>-5</v>
      </c>
    </row>
    <row r="178" spans="1:28">
      <c r="A178" s="1" t="s">
        <v>594</v>
      </c>
      <c r="B178" s="6">
        <v>72.933300000000003</v>
      </c>
      <c r="C178" s="2">
        <v>17.57</v>
      </c>
      <c r="D178" s="7">
        <v>946158</v>
      </c>
      <c r="E178" s="2">
        <v>1.8551</v>
      </c>
      <c r="F178" s="2">
        <v>3.6577999999999999</v>
      </c>
      <c r="G178" s="2">
        <v>-22.462499999999999</v>
      </c>
      <c r="H178" s="2">
        <v>17.013000000000002</v>
      </c>
      <c r="I178" s="6">
        <v>3.1701999999999999</v>
      </c>
      <c r="J178" s="6">
        <v>1</v>
      </c>
      <c r="K178" s="2" t="s">
        <v>598</v>
      </c>
      <c r="L178" s="4">
        <v>177</v>
      </c>
      <c r="M178" s="4">
        <f>VLOOKUP($K178,'14.12.2020'!$K$2:$L$500,2,FALSE)</f>
        <v>204</v>
      </c>
      <c r="N178" s="4">
        <f>VLOOKUP($K178,'07.12.2020'!$K$2:$L$500,2,FALSE)</f>
        <v>219</v>
      </c>
      <c r="O178" s="4">
        <f>VLOOKUP($K178,'30.11.2020'!$K$2:$L$500,2,FALSE)</f>
        <v>234</v>
      </c>
      <c r="P178" s="4">
        <f>VLOOKUP($K178,'23.11.2020'!$K$2:$L$500,2,FALSE)</f>
        <v>256</v>
      </c>
      <c r="Q178" s="4">
        <f>VLOOKUP($K178,'16.11.2020'!$K$2:$L$500,2,FALSE)</f>
        <v>265</v>
      </c>
      <c r="R178" s="4">
        <f>VLOOKUP($K178,'09.11.2020'!$K$2:$L$500,2,FALSE)</f>
        <v>266</v>
      </c>
      <c r="S178" s="4">
        <f>VLOOKUP($K178,'02.11.2020'!$K$2:$L$500,2,FALSE)</f>
        <v>271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5">
        <f t="shared" si="8"/>
        <v>27</v>
      </c>
      <c r="Z178" s="5">
        <f t="shared" si="9"/>
        <v>42</v>
      </c>
      <c r="AA178" s="5">
        <f t="shared" si="10"/>
        <v>57</v>
      </c>
      <c r="AB178" s="5">
        <f t="shared" si="11"/>
        <v>79</v>
      </c>
    </row>
    <row r="179" spans="1:28">
      <c r="A179" s="1" t="s">
        <v>654</v>
      </c>
      <c r="B179" s="6">
        <v>72.8</v>
      </c>
      <c r="C179" s="2">
        <v>60.63</v>
      </c>
      <c r="D179" s="7">
        <v>746427</v>
      </c>
      <c r="E179" s="2">
        <v>7.1391</v>
      </c>
      <c r="F179" s="2">
        <v>15.595800000000001</v>
      </c>
      <c r="G179" s="2">
        <v>86.783699999999996</v>
      </c>
      <c r="H179" s="2">
        <v>52.09</v>
      </c>
      <c r="I179" s="6">
        <v>14.0854</v>
      </c>
      <c r="J179" s="6">
        <v>1</v>
      </c>
      <c r="K179" s="2" t="s">
        <v>659</v>
      </c>
      <c r="L179" s="4">
        <v>178</v>
      </c>
      <c r="M179" s="4">
        <f>VLOOKUP($K179,'14.12.2020'!$K$2:$L$500,2,FALSE)</f>
        <v>208</v>
      </c>
      <c r="N179" s="4">
        <f>VLOOKUP($K179,'07.12.2020'!$K$2:$L$500,2,FALSE)</f>
        <v>228</v>
      </c>
      <c r="O179" s="4">
        <f>VLOOKUP($K179,'30.11.2020'!$K$2:$L$500,2,FALSE)</f>
        <v>266</v>
      </c>
      <c r="P179" s="4">
        <f>VLOOKUP($K179,'23.11.2020'!$K$2:$L$500,2,FALSE)</f>
        <v>274</v>
      </c>
      <c r="Q179" s="4">
        <f>VLOOKUP($K179,'16.11.2020'!$K$2:$L$500,2,FALSE)</f>
        <v>279</v>
      </c>
      <c r="R179" s="4">
        <f>VLOOKUP($K179,'09.11.2020'!$K$2:$L$500,2,FALSE)</f>
        <v>285</v>
      </c>
      <c r="S179" s="4">
        <f>VLOOKUP($K179,'02.11.2020'!$K$2:$L$500,2,FALSE)</f>
        <v>294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5">
        <f t="shared" si="8"/>
        <v>30</v>
      </c>
      <c r="Z179" s="5">
        <f t="shared" si="9"/>
        <v>50</v>
      </c>
      <c r="AA179" s="5">
        <f t="shared" si="10"/>
        <v>88</v>
      </c>
      <c r="AB179" s="5">
        <f t="shared" si="11"/>
        <v>96</v>
      </c>
    </row>
    <row r="180" spans="1:28">
      <c r="A180" s="1" t="s">
        <v>509</v>
      </c>
      <c r="B180" s="6">
        <v>72.8</v>
      </c>
      <c r="C180" s="2">
        <v>160.97999999999999</v>
      </c>
      <c r="D180" s="7">
        <v>794944</v>
      </c>
      <c r="E180" s="2">
        <v>7.9606000000000003</v>
      </c>
      <c r="F180" s="2">
        <v>8.7334999999999994</v>
      </c>
      <c r="G180" s="2">
        <v>115.4443</v>
      </c>
      <c r="H180" s="2">
        <v>146.91</v>
      </c>
      <c r="I180" s="6">
        <v>8.7401999999999997</v>
      </c>
      <c r="J180" s="6">
        <v>1</v>
      </c>
      <c r="K180" s="2" t="s">
        <v>515</v>
      </c>
      <c r="L180" s="4">
        <v>179</v>
      </c>
      <c r="M180" s="4">
        <f>VLOOKUP($K180,'14.12.2020'!$K$2:$L$500,2,FALSE)</f>
        <v>201</v>
      </c>
      <c r="N180" s="4">
        <f>VLOOKUP($K180,'07.12.2020'!$K$2:$L$500,2,FALSE)</f>
        <v>216</v>
      </c>
      <c r="O180" s="4">
        <f>VLOOKUP($K180,'30.11.2020'!$K$2:$L$500,2,FALSE)</f>
        <v>191</v>
      </c>
      <c r="P180" s="4">
        <f>VLOOKUP($K180,'23.11.2020'!$K$2:$L$500,2,FALSE)</f>
        <v>189</v>
      </c>
      <c r="Q180" s="4">
        <f>VLOOKUP($K180,'16.11.2020'!$K$2:$L$500,2,FALSE)</f>
        <v>189</v>
      </c>
      <c r="R180" s="4">
        <f>VLOOKUP($K180,'09.11.2020'!$K$2:$L$500,2,FALSE)</f>
        <v>190</v>
      </c>
      <c r="S180" s="4">
        <f>VLOOKUP($K180,'02.11.2020'!$K$2:$L$500,2,FALSE)</f>
        <v>191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5">
        <f t="shared" si="8"/>
        <v>22</v>
      </c>
      <c r="Z180" s="5">
        <f t="shared" si="9"/>
        <v>37</v>
      </c>
      <c r="AA180" s="5">
        <f t="shared" si="10"/>
        <v>12</v>
      </c>
      <c r="AB180" s="5">
        <f t="shared" si="11"/>
        <v>10</v>
      </c>
    </row>
    <row r="181" spans="1:28">
      <c r="A181" s="1" t="s">
        <v>497</v>
      </c>
      <c r="B181" s="6">
        <v>72.8</v>
      </c>
      <c r="C181" s="2">
        <v>234.25</v>
      </c>
      <c r="D181" s="7">
        <v>407574</v>
      </c>
      <c r="E181" s="2">
        <v>-1.6954</v>
      </c>
      <c r="F181" s="2">
        <v>1.9985999999999999</v>
      </c>
      <c r="G181" s="2">
        <v>82.822100000000006</v>
      </c>
      <c r="H181" s="2">
        <v>223.17500000000001</v>
      </c>
      <c r="I181" s="6">
        <v>4.7279</v>
      </c>
      <c r="J181" s="6">
        <v>1</v>
      </c>
      <c r="K181" s="2" t="s">
        <v>504</v>
      </c>
      <c r="L181" s="4">
        <v>180</v>
      </c>
      <c r="M181" s="4">
        <f>VLOOKUP($K181,'14.12.2020'!$K$2:$L$500,2,FALSE)</f>
        <v>174</v>
      </c>
      <c r="N181" s="4">
        <f>VLOOKUP($K181,'07.12.2020'!$K$2:$L$500,2,FALSE)</f>
        <v>174</v>
      </c>
      <c r="O181" s="4">
        <f>VLOOKUP($K181,'30.11.2020'!$K$2:$L$500,2,FALSE)</f>
        <v>173</v>
      </c>
      <c r="P181" s="4">
        <f>VLOOKUP($K181,'23.11.2020'!$K$2:$L$500,2,FALSE)</f>
        <v>176</v>
      </c>
      <c r="Q181" s="4">
        <f>VLOOKUP($K181,'16.11.2020'!$K$2:$L$500,2,FALSE)</f>
        <v>174</v>
      </c>
      <c r="R181" s="4">
        <f>VLOOKUP($K181,'09.11.2020'!$K$2:$L$500,2,FALSE)</f>
        <v>174</v>
      </c>
      <c r="S181" s="4">
        <f>VLOOKUP($K181,'02.11.2020'!$K$2:$L$500,2,FALSE)</f>
        <v>175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5">
        <f t="shared" si="8"/>
        <v>-6</v>
      </c>
      <c r="Z181" s="5">
        <f t="shared" si="9"/>
        <v>-6</v>
      </c>
      <c r="AA181" s="5">
        <f t="shared" si="10"/>
        <v>-7</v>
      </c>
      <c r="AB181" s="5">
        <f t="shared" si="11"/>
        <v>-4</v>
      </c>
    </row>
    <row r="182" spans="1:28">
      <c r="A182" s="1" t="s">
        <v>500</v>
      </c>
      <c r="B182" s="6">
        <v>72.8</v>
      </c>
      <c r="C182" s="2">
        <v>140.27000000000001</v>
      </c>
      <c r="D182" s="7">
        <v>1556234</v>
      </c>
      <c r="E182" s="2">
        <v>0.85560000000000003</v>
      </c>
      <c r="F182" s="2">
        <v>11.4138</v>
      </c>
      <c r="G182" s="2">
        <v>81.909000000000006</v>
      </c>
      <c r="H182" s="2">
        <v>129.99</v>
      </c>
      <c r="I182" s="6">
        <v>7.3287000000000004</v>
      </c>
      <c r="J182" s="6">
        <v>1</v>
      </c>
      <c r="K182" s="2" t="s">
        <v>503</v>
      </c>
      <c r="L182" s="4">
        <v>181</v>
      </c>
      <c r="M182" s="4">
        <f>VLOOKUP($K182,'14.12.2020'!$K$2:$L$500,2,FALSE)</f>
        <v>175</v>
      </c>
      <c r="N182" s="4">
        <f>VLOOKUP($K182,'07.12.2020'!$K$2:$L$500,2,FALSE)</f>
        <v>175</v>
      </c>
      <c r="O182" s="4">
        <f>VLOOKUP($K182,'30.11.2020'!$K$2:$L$500,2,FALSE)</f>
        <v>175</v>
      </c>
      <c r="P182" s="4">
        <f>VLOOKUP($K182,'23.11.2020'!$K$2:$L$500,2,FALSE)</f>
        <v>173</v>
      </c>
      <c r="Q182" s="4">
        <f>VLOOKUP($K182,'16.11.2020'!$K$2:$L$500,2,FALSE)</f>
        <v>175</v>
      </c>
      <c r="R182" s="4">
        <f>VLOOKUP($K182,'09.11.2020'!$K$2:$L$500,2,FALSE)</f>
        <v>176</v>
      </c>
      <c r="S182" s="4">
        <f>VLOOKUP($K182,'02.11.2020'!$K$2:$L$500,2,FALSE)</f>
        <v>178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5">
        <f t="shared" si="8"/>
        <v>-6</v>
      </c>
      <c r="Z182" s="5">
        <f t="shared" si="9"/>
        <v>-6</v>
      </c>
      <c r="AA182" s="5">
        <f t="shared" si="10"/>
        <v>-6</v>
      </c>
      <c r="AB182" s="5">
        <f t="shared" si="11"/>
        <v>-8</v>
      </c>
    </row>
    <row r="183" spans="1:28">
      <c r="A183" s="1" t="s">
        <v>240</v>
      </c>
      <c r="B183" s="6">
        <v>72.666700000000006</v>
      </c>
      <c r="C183" s="2">
        <v>27.82</v>
      </c>
      <c r="D183" s="7">
        <v>271387</v>
      </c>
      <c r="E183" s="2">
        <v>1.6440999999999999</v>
      </c>
      <c r="F183" s="2">
        <v>2.4300000000000002</v>
      </c>
      <c r="G183" s="2">
        <v>9.6138999999999992</v>
      </c>
      <c r="H183" s="2">
        <v>26.14</v>
      </c>
      <c r="I183" s="6">
        <v>6.0388000000000002</v>
      </c>
      <c r="J183" s="6">
        <v>0</v>
      </c>
      <c r="K183" s="2" t="s">
        <v>273</v>
      </c>
      <c r="L183" s="4">
        <v>182</v>
      </c>
      <c r="M183" s="4">
        <f>VLOOKUP($K183,'14.12.2020'!$K$2:$L$500,2,FALSE)</f>
        <v>161</v>
      </c>
      <c r="N183" s="4">
        <f>VLOOKUP($K183,'07.12.2020'!$K$2:$L$500,2,FALSE)</f>
        <v>146</v>
      </c>
      <c r="O183" s="4">
        <f>VLOOKUP($K183,'30.11.2020'!$K$2:$L$500,2,FALSE)</f>
        <v>118</v>
      </c>
      <c r="P183" s="4">
        <f>VLOOKUP($K183,'23.11.2020'!$K$2:$L$500,2,FALSE)</f>
        <v>105</v>
      </c>
      <c r="Q183" s="4">
        <f>VLOOKUP($K183,'16.11.2020'!$K$2:$L$500,2,FALSE)</f>
        <v>93</v>
      </c>
      <c r="R183" s="4">
        <f>VLOOKUP($K183,'09.11.2020'!$K$2:$L$500,2,FALSE)</f>
        <v>86</v>
      </c>
      <c r="S183" s="4">
        <f>VLOOKUP($K183,'02.11.2020'!$K$2:$L$500,2,FALSE)</f>
        <v>73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5">
        <f t="shared" si="8"/>
        <v>-21</v>
      </c>
      <c r="Z183" s="5">
        <f t="shared" si="9"/>
        <v>-36</v>
      </c>
      <c r="AA183" s="5">
        <f t="shared" si="10"/>
        <v>-64</v>
      </c>
      <c r="AB183" s="5">
        <f t="shared" si="11"/>
        <v>-77</v>
      </c>
    </row>
    <row r="184" spans="1:28">
      <c r="A184" s="1" t="s">
        <v>566</v>
      </c>
      <c r="B184" s="6">
        <v>72.666700000000006</v>
      </c>
      <c r="C184" s="2">
        <v>19.920000000000002</v>
      </c>
      <c r="D184" s="7">
        <v>289962</v>
      </c>
      <c r="E184" s="2">
        <v>-0.44979999999999998</v>
      </c>
      <c r="F184" s="2">
        <v>0.75870000000000004</v>
      </c>
      <c r="G184" s="2">
        <v>81.4208</v>
      </c>
      <c r="H184" s="2">
        <v>17.72</v>
      </c>
      <c r="I184" s="6">
        <v>11.0442</v>
      </c>
      <c r="J184" s="6">
        <v>1</v>
      </c>
      <c r="K184" s="2" t="s">
        <v>574</v>
      </c>
      <c r="L184" s="4">
        <v>183</v>
      </c>
      <c r="M184" s="4">
        <f>VLOOKUP($K184,'14.12.2020'!$K$2:$L$500,2,FALSE)</f>
        <v>176</v>
      </c>
      <c r="N184" s="4">
        <f>VLOOKUP($K184,'07.12.2020'!$K$2:$L$500,2,FALSE)</f>
        <v>177</v>
      </c>
      <c r="O184" s="4">
        <f>VLOOKUP($K184,'30.11.2020'!$K$2:$L$500,2,FALSE)</f>
        <v>176</v>
      </c>
      <c r="P184" s="4">
        <f>VLOOKUP($K184,'23.11.2020'!$K$2:$L$500,2,FALSE)</f>
        <v>179</v>
      </c>
      <c r="Q184" s="4">
        <f>VLOOKUP($K184,'16.11.2020'!$K$2:$L$500,2,FALSE)</f>
        <v>177</v>
      </c>
      <c r="R184" s="4">
        <f>VLOOKUP($K184,'09.11.2020'!$K$2:$L$500,2,FALSE)</f>
        <v>177</v>
      </c>
      <c r="S184" s="4">
        <f>VLOOKUP($K184,'02.11.2020'!$K$2:$L$500,2,FALSE)</f>
        <v>180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5">
        <f t="shared" si="8"/>
        <v>-7</v>
      </c>
      <c r="Z184" s="5">
        <f t="shared" si="9"/>
        <v>-6</v>
      </c>
      <c r="AA184" s="5">
        <f t="shared" si="10"/>
        <v>-7</v>
      </c>
      <c r="AB184" s="5">
        <f t="shared" si="11"/>
        <v>-4</v>
      </c>
    </row>
    <row r="185" spans="1:28">
      <c r="A185" s="1" t="s">
        <v>284</v>
      </c>
      <c r="B185" s="6">
        <v>72.666700000000006</v>
      </c>
      <c r="C185" s="2">
        <v>261.31</v>
      </c>
      <c r="D185" s="7">
        <v>1476854</v>
      </c>
      <c r="E185" s="2">
        <v>6.3315999999999999</v>
      </c>
      <c r="F185" s="2">
        <v>1.6968000000000001</v>
      </c>
      <c r="G185" s="2">
        <v>26.867999999999999</v>
      </c>
      <c r="H185" s="2">
        <v>237.61500000000001</v>
      </c>
      <c r="I185" s="6">
        <v>9.0678000000000001</v>
      </c>
      <c r="J185" s="6">
        <v>1</v>
      </c>
      <c r="K185" s="2" t="s">
        <v>377</v>
      </c>
      <c r="L185" s="4">
        <v>184</v>
      </c>
      <c r="M185" s="4">
        <f>VLOOKUP($K185,'14.12.2020'!$K$2:$L$500,2,FALSE)</f>
        <v>178</v>
      </c>
      <c r="N185" s="4">
        <f>VLOOKUP($K185,'07.12.2020'!$K$2:$L$500,2,FALSE)</f>
        <v>178</v>
      </c>
      <c r="O185" s="4">
        <f>VLOOKUP($K185,'30.11.2020'!$K$2:$L$500,2,FALSE)</f>
        <v>177</v>
      </c>
      <c r="P185" s="4">
        <f>VLOOKUP($K185,'23.11.2020'!$K$2:$L$500,2,FALSE)</f>
        <v>184</v>
      </c>
      <c r="Q185" s="4">
        <f>VLOOKUP($K185,'16.11.2020'!$K$2:$L$500,2,FALSE)</f>
        <v>178</v>
      </c>
      <c r="R185" s="4">
        <f>VLOOKUP($K185,'09.11.2020'!$K$2:$L$500,2,FALSE)</f>
        <v>178</v>
      </c>
      <c r="S185" s="4">
        <f>VLOOKUP($K185,'02.11.2020'!$K$2:$L$500,2,FALSE)</f>
        <v>182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5">
        <f t="shared" si="8"/>
        <v>-6</v>
      </c>
      <c r="Z185" s="5">
        <f t="shared" si="9"/>
        <v>-6</v>
      </c>
      <c r="AA185" s="5">
        <f t="shared" si="10"/>
        <v>-7</v>
      </c>
      <c r="AB185" s="5">
        <f t="shared" si="11"/>
        <v>0</v>
      </c>
    </row>
    <row r="186" spans="1:28">
      <c r="A186" s="1" t="s">
        <v>374</v>
      </c>
      <c r="B186" s="6">
        <v>72.666700000000006</v>
      </c>
      <c r="C186" s="2">
        <v>70.83</v>
      </c>
      <c r="D186" s="7">
        <v>152545</v>
      </c>
      <c r="E186" s="2">
        <v>3.5224000000000002</v>
      </c>
      <c r="F186" s="2">
        <v>8.4187999999999992</v>
      </c>
      <c r="G186" s="2">
        <v>47.932299999999998</v>
      </c>
      <c r="H186" s="2">
        <v>62.71</v>
      </c>
      <c r="I186" s="6">
        <v>11.4641</v>
      </c>
      <c r="J186" s="6">
        <v>1</v>
      </c>
      <c r="K186" s="2" t="s">
        <v>468</v>
      </c>
      <c r="L186" s="4">
        <v>185</v>
      </c>
      <c r="M186" s="4">
        <f>VLOOKUP($K186,'14.12.2020'!$K$2:$L$500,2,FALSE)</f>
        <v>179</v>
      </c>
      <c r="N186" s="4">
        <f>VLOOKUP($K186,'07.12.2020'!$K$2:$L$500,2,FALSE)</f>
        <v>179</v>
      </c>
      <c r="O186" s="4">
        <f>VLOOKUP($K186,'30.11.2020'!$K$2:$L$500,2,FALSE)</f>
        <v>178</v>
      </c>
      <c r="P186" s="4">
        <f>VLOOKUP($K186,'23.11.2020'!$K$2:$L$500,2,FALSE)</f>
        <v>186</v>
      </c>
      <c r="Q186" s="4">
        <f>VLOOKUP($K186,'16.11.2020'!$K$2:$L$500,2,FALSE)</f>
        <v>179</v>
      </c>
      <c r="R186" s="4">
        <f>VLOOKUP($K186,'09.11.2020'!$K$2:$L$500,2,FALSE)</f>
        <v>179</v>
      </c>
      <c r="S186" s="4">
        <f>VLOOKUP($K186,'02.11.2020'!$K$2:$L$500,2,FALSE)</f>
        <v>183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5">
        <f t="shared" si="8"/>
        <v>-6</v>
      </c>
      <c r="Z186" s="5">
        <f t="shared" si="9"/>
        <v>-6</v>
      </c>
      <c r="AA186" s="5">
        <f t="shared" si="10"/>
        <v>-7</v>
      </c>
      <c r="AB186" s="5">
        <f t="shared" si="11"/>
        <v>1</v>
      </c>
    </row>
    <row r="187" spans="1:28">
      <c r="A187" s="1" t="s">
        <v>282</v>
      </c>
      <c r="B187" s="6">
        <v>72.666700000000006</v>
      </c>
      <c r="C187" s="2">
        <v>44.852200000000003</v>
      </c>
      <c r="D187" s="7">
        <v>5199</v>
      </c>
      <c r="E187" s="2">
        <v>1.0747</v>
      </c>
      <c r="F187" s="2">
        <v>6.7041000000000004</v>
      </c>
      <c r="G187" s="2">
        <v>24.000399999999999</v>
      </c>
      <c r="H187" s="2">
        <v>37.020000000000003</v>
      </c>
      <c r="I187" s="6">
        <v>17.462199999999999</v>
      </c>
      <c r="J187" s="6">
        <v>1</v>
      </c>
      <c r="K187" s="2" t="s">
        <v>375</v>
      </c>
      <c r="L187" s="4">
        <v>186</v>
      </c>
      <c r="M187" s="4">
        <f>VLOOKUP($K187,'14.12.2020'!$K$2:$L$500,2,FALSE)</f>
        <v>180</v>
      </c>
      <c r="N187" s="4">
        <f>VLOOKUP($K187,'07.12.2020'!$K$2:$L$500,2,FALSE)</f>
        <v>180</v>
      </c>
      <c r="O187" s="4">
        <f>VLOOKUP($K187,'30.11.2020'!$K$2:$L$500,2,FALSE)</f>
        <v>179</v>
      </c>
      <c r="P187" s="4">
        <f>VLOOKUP($K187,'23.11.2020'!$K$2:$L$500,2,FALSE)</f>
        <v>182</v>
      </c>
      <c r="Q187" s="4">
        <f>VLOOKUP($K187,'16.11.2020'!$K$2:$L$500,2,FALSE)</f>
        <v>180</v>
      </c>
      <c r="R187" s="4">
        <f>VLOOKUP($K187,'09.11.2020'!$K$2:$L$500,2,FALSE)</f>
        <v>180</v>
      </c>
      <c r="S187" s="4">
        <f>VLOOKUP($K187,'02.11.2020'!$K$2:$L$500,2,FALSE)</f>
        <v>184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5">
        <f t="shared" si="8"/>
        <v>-6</v>
      </c>
      <c r="Z187" s="5">
        <f t="shared" si="9"/>
        <v>-6</v>
      </c>
      <c r="AA187" s="5">
        <f t="shared" si="10"/>
        <v>-7</v>
      </c>
      <c r="AB187" s="5">
        <f t="shared" si="11"/>
        <v>-4</v>
      </c>
    </row>
    <row r="188" spans="1:28">
      <c r="A188" s="1" t="s">
        <v>47</v>
      </c>
      <c r="B188" s="6">
        <v>72.666700000000006</v>
      </c>
      <c r="C188" s="2">
        <v>120.14</v>
      </c>
      <c r="D188" s="7">
        <v>327389</v>
      </c>
      <c r="E188" s="2">
        <v>-1.0949</v>
      </c>
      <c r="F188" s="2">
        <v>-0.84189999999999998</v>
      </c>
      <c r="G188" s="2">
        <v>31.458600000000001</v>
      </c>
      <c r="H188" s="2">
        <v>110.36</v>
      </c>
      <c r="I188" s="6">
        <v>8.1404999999999994</v>
      </c>
      <c r="J188" s="6">
        <v>1</v>
      </c>
      <c r="K188" s="2" t="s">
        <v>121</v>
      </c>
      <c r="L188" s="4">
        <v>187</v>
      </c>
      <c r="M188" s="4">
        <f>VLOOKUP($K188,'14.12.2020'!$K$2:$L$500,2,FALSE)</f>
        <v>181</v>
      </c>
      <c r="N188" s="4">
        <f>VLOOKUP($K188,'07.12.2020'!$K$2:$L$500,2,FALSE)</f>
        <v>194</v>
      </c>
      <c r="O188" s="4">
        <f>VLOOKUP($K188,'30.11.2020'!$K$2:$L$500,2,FALSE)</f>
        <v>193</v>
      </c>
      <c r="P188" s="4">
        <f>VLOOKUP($K188,'23.11.2020'!$K$2:$L$500,2,FALSE)</f>
        <v>194</v>
      </c>
      <c r="Q188" s="4">
        <f>VLOOKUP($K188,'16.11.2020'!$K$2:$L$500,2,FALSE)</f>
        <v>193</v>
      </c>
      <c r="R188" s="4">
        <f>VLOOKUP($K188,'09.11.2020'!$K$2:$L$500,2,FALSE)</f>
        <v>194</v>
      </c>
      <c r="S188" s="4">
        <f>VLOOKUP($K188,'02.11.2020'!$K$2:$L$500,2,FALSE)</f>
        <v>201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5">
        <f t="shared" si="8"/>
        <v>-6</v>
      </c>
      <c r="Z188" s="5">
        <f t="shared" si="9"/>
        <v>7</v>
      </c>
      <c r="AA188" s="5">
        <f t="shared" si="10"/>
        <v>6</v>
      </c>
      <c r="AB188" s="5">
        <f t="shared" si="11"/>
        <v>7</v>
      </c>
    </row>
    <row r="189" spans="1:28">
      <c r="A189" s="1" t="s">
        <v>678</v>
      </c>
      <c r="B189" s="6">
        <v>72.666700000000006</v>
      </c>
      <c r="C189" s="2">
        <v>85.16</v>
      </c>
      <c r="D189" s="7">
        <v>586732</v>
      </c>
      <c r="E189" s="2">
        <v>1.2484</v>
      </c>
      <c r="F189" s="2">
        <v>3.4624999999999999</v>
      </c>
      <c r="G189" s="2">
        <v>19.5928</v>
      </c>
      <c r="H189" s="2">
        <v>73.564999999999998</v>
      </c>
      <c r="I189" s="6">
        <v>13.615500000000001</v>
      </c>
      <c r="J189" s="6">
        <v>1</v>
      </c>
      <c r="K189" s="2" t="s">
        <v>615</v>
      </c>
      <c r="L189" s="4">
        <v>188</v>
      </c>
      <c r="M189" s="4">
        <f>VLOOKUP($K189,'14.12.2020'!$K$2:$L$500,2,FALSE)</f>
        <v>182</v>
      </c>
      <c r="N189" s="4">
        <f>VLOOKUP($K189,'07.12.2020'!$K$2:$L$500,2,FALSE)</f>
        <v>181</v>
      </c>
      <c r="O189" s="4">
        <f>VLOOKUP($K189,'30.11.2020'!$K$2:$L$500,2,FALSE)</f>
        <v>181</v>
      </c>
      <c r="P189" s="4">
        <f>VLOOKUP($K189,'23.11.2020'!$K$2:$L$500,2,FALSE)</f>
        <v>185</v>
      </c>
      <c r="Q189" s="4">
        <f>VLOOKUP($K189,'16.11.2020'!$K$2:$L$500,2,FALSE)</f>
        <v>181</v>
      </c>
      <c r="R189" s="4">
        <f>VLOOKUP($K189,'09.11.2020'!$K$2:$L$500,2,FALSE)</f>
        <v>181</v>
      </c>
      <c r="S189" s="4">
        <f>VLOOKUP($K189,'02.11.2020'!$K$2:$L$500,2,FALSE)</f>
        <v>174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5">
        <f t="shared" si="8"/>
        <v>-6</v>
      </c>
      <c r="Z189" s="5">
        <f t="shared" si="9"/>
        <v>-7</v>
      </c>
      <c r="AA189" s="5">
        <f t="shared" si="10"/>
        <v>-7</v>
      </c>
      <c r="AB189" s="5">
        <f t="shared" si="11"/>
        <v>-3</v>
      </c>
    </row>
    <row r="190" spans="1:28">
      <c r="A190" s="1" t="s">
        <v>215</v>
      </c>
      <c r="B190" s="6">
        <v>72.666700000000006</v>
      </c>
      <c r="C190" s="2">
        <v>218.45</v>
      </c>
      <c r="D190" s="7">
        <v>462049</v>
      </c>
      <c r="E190" s="2">
        <v>6.8057999999999996</v>
      </c>
      <c r="F190" s="2">
        <v>2.0078999999999998</v>
      </c>
      <c r="G190" s="2">
        <v>40.310899999999997</v>
      </c>
      <c r="H190" s="2">
        <v>203.61</v>
      </c>
      <c r="I190" s="6">
        <v>6.7933000000000003</v>
      </c>
      <c r="J190" s="6">
        <v>1</v>
      </c>
      <c r="K190" s="2" t="s">
        <v>217</v>
      </c>
      <c r="L190" s="4">
        <v>189</v>
      </c>
      <c r="M190" s="4">
        <f>VLOOKUP($K190,'14.12.2020'!$K$2:$L$500,2,FALSE)</f>
        <v>184</v>
      </c>
      <c r="N190" s="4">
        <f>VLOOKUP($K190,'07.12.2020'!$K$2:$L$500,2,FALSE)</f>
        <v>183</v>
      </c>
      <c r="O190" s="4">
        <f>VLOOKUP($K190,'30.11.2020'!$K$2:$L$500,2,FALSE)</f>
        <v>183</v>
      </c>
      <c r="P190" s="4">
        <f>VLOOKUP($K190,'23.11.2020'!$K$2:$L$500,2,FALSE)</f>
        <v>178</v>
      </c>
      <c r="Q190" s="4">
        <f>VLOOKUP($K190,'16.11.2020'!$K$2:$L$500,2,FALSE)</f>
        <v>182</v>
      </c>
      <c r="R190" s="4">
        <f>VLOOKUP($K190,'09.11.2020'!$K$2:$L$500,2,FALSE)</f>
        <v>183</v>
      </c>
      <c r="S190" s="4">
        <f>VLOOKUP($K190,'02.11.2020'!$K$2:$L$500,2,FALSE)</f>
        <v>185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5">
        <f t="shared" si="8"/>
        <v>-5</v>
      </c>
      <c r="Z190" s="5">
        <f t="shared" si="9"/>
        <v>-6</v>
      </c>
      <c r="AA190" s="5">
        <f t="shared" si="10"/>
        <v>-6</v>
      </c>
      <c r="AB190" s="5">
        <f t="shared" si="11"/>
        <v>-11</v>
      </c>
    </row>
    <row r="191" spans="1:28">
      <c r="A191" s="1" t="s">
        <v>296</v>
      </c>
      <c r="B191" s="6">
        <v>72.666700000000006</v>
      </c>
      <c r="C191" s="2">
        <v>57.12</v>
      </c>
      <c r="D191" s="7">
        <v>366337</v>
      </c>
      <c r="E191" s="2">
        <v>-5.069</v>
      </c>
      <c r="F191" s="2">
        <v>10.6548</v>
      </c>
      <c r="G191" s="2">
        <v>115.873</v>
      </c>
      <c r="H191" s="2">
        <v>49.94</v>
      </c>
      <c r="I191" s="6">
        <v>12.57</v>
      </c>
      <c r="J191" s="6">
        <v>1</v>
      </c>
      <c r="K191" s="2" t="s">
        <v>389</v>
      </c>
      <c r="L191" s="4">
        <v>190</v>
      </c>
      <c r="M191" s="4">
        <f>VLOOKUP($K191,'14.12.2020'!$K$2:$L$500,2,FALSE)</f>
        <v>185</v>
      </c>
      <c r="N191" s="4">
        <f>VLOOKUP($K191,'07.12.2020'!$K$2:$L$500,2,FALSE)</f>
        <v>184</v>
      </c>
      <c r="O191" s="4">
        <f>VLOOKUP($K191,'30.11.2020'!$K$2:$L$500,2,FALSE)</f>
        <v>184</v>
      </c>
      <c r="P191" s="4">
        <f>VLOOKUP($K191,'23.11.2020'!$K$2:$L$500,2,FALSE)</f>
        <v>183</v>
      </c>
      <c r="Q191" s="4">
        <f>VLOOKUP($K191,'16.11.2020'!$K$2:$L$500,2,FALSE)</f>
        <v>183</v>
      </c>
      <c r="R191" s="4">
        <f>VLOOKUP($K191,'09.11.2020'!$K$2:$L$500,2,FALSE)</f>
        <v>184</v>
      </c>
      <c r="S191" s="4">
        <f>VLOOKUP($K191,'02.11.2020'!$K$2:$L$500,2,FALSE)</f>
        <v>186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5">
        <f t="shared" si="8"/>
        <v>-5</v>
      </c>
      <c r="Z191" s="5">
        <f t="shared" si="9"/>
        <v>-6</v>
      </c>
      <c r="AA191" s="5">
        <f t="shared" si="10"/>
        <v>-6</v>
      </c>
      <c r="AB191" s="5">
        <f t="shared" si="11"/>
        <v>-7</v>
      </c>
    </row>
    <row r="192" spans="1:28">
      <c r="A192" s="1" t="s">
        <v>532</v>
      </c>
      <c r="B192" s="6">
        <v>72.666700000000006</v>
      </c>
      <c r="C192" s="2">
        <v>46.021999999999998</v>
      </c>
      <c r="D192" s="7">
        <v>12854</v>
      </c>
      <c r="E192" s="2">
        <v>2.6960000000000002</v>
      </c>
      <c r="F192" s="2">
        <v>5.1946000000000003</v>
      </c>
      <c r="G192" s="2">
        <v>16.143799999999999</v>
      </c>
      <c r="H192" s="2">
        <v>39.770000000000003</v>
      </c>
      <c r="I192" s="6">
        <v>13.5848</v>
      </c>
      <c r="J192" s="6">
        <v>1</v>
      </c>
      <c r="K192" s="2" t="s">
        <v>536</v>
      </c>
      <c r="L192" s="4">
        <v>191</v>
      </c>
      <c r="M192" s="4">
        <f>VLOOKUP($K192,'14.12.2020'!$K$2:$L$500,2,FALSE)</f>
        <v>186</v>
      </c>
      <c r="N192" s="4">
        <f>VLOOKUP($K192,'07.12.2020'!$K$2:$L$500,2,FALSE)</f>
        <v>185</v>
      </c>
      <c r="O192" s="4">
        <f>VLOOKUP($K192,'30.11.2020'!$K$2:$L$500,2,FALSE)</f>
        <v>185</v>
      </c>
      <c r="P192" s="4">
        <f>VLOOKUP($K192,'23.11.2020'!$K$2:$L$500,2,FALSE)</f>
        <v>181</v>
      </c>
      <c r="Q192" s="4">
        <f>VLOOKUP($K192,'16.11.2020'!$K$2:$L$500,2,FALSE)</f>
        <v>184</v>
      </c>
      <c r="R192" s="4">
        <f>VLOOKUP($K192,'09.11.2020'!$K$2:$L$500,2,FALSE)</f>
        <v>185</v>
      </c>
      <c r="S192" s="4">
        <f>VLOOKUP($K192,'02.11.2020'!$K$2:$L$500,2,FALSE)</f>
        <v>177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5">
        <f t="shared" si="8"/>
        <v>-5</v>
      </c>
      <c r="Z192" s="5">
        <f t="shared" si="9"/>
        <v>-6</v>
      </c>
      <c r="AA192" s="5">
        <f t="shared" si="10"/>
        <v>-6</v>
      </c>
      <c r="AB192" s="5">
        <f t="shared" si="11"/>
        <v>-10</v>
      </c>
    </row>
    <row r="193" spans="1:28">
      <c r="A193" s="1" t="s">
        <v>584</v>
      </c>
      <c r="B193" s="6">
        <v>72.666700000000006</v>
      </c>
      <c r="C193" s="2">
        <v>66.28</v>
      </c>
      <c r="D193" s="7">
        <v>1413864</v>
      </c>
      <c r="E193" s="2">
        <v>2.2997000000000001</v>
      </c>
      <c r="F193" s="2">
        <v>-5.4627999999999997</v>
      </c>
      <c r="G193" s="2">
        <v>-3.0994000000000002</v>
      </c>
      <c r="H193" s="2">
        <v>63.12</v>
      </c>
      <c r="I193" s="6">
        <v>4.7676999999999996</v>
      </c>
      <c r="J193" s="6">
        <v>1</v>
      </c>
      <c r="K193" s="2" t="s">
        <v>588</v>
      </c>
      <c r="L193" s="4">
        <v>192</v>
      </c>
      <c r="M193" s="4">
        <f>VLOOKUP($K193,'14.12.2020'!$K$2:$L$500,2,FALSE)</f>
        <v>188</v>
      </c>
      <c r="N193" s="4">
        <f>VLOOKUP($K193,'07.12.2020'!$K$2:$L$500,2,FALSE)</f>
        <v>187</v>
      </c>
      <c r="O193" s="4">
        <f>VLOOKUP($K193,'30.11.2020'!$K$2:$L$500,2,FALSE)</f>
        <v>187</v>
      </c>
      <c r="P193" s="4">
        <f>VLOOKUP($K193,'23.11.2020'!$K$2:$L$500,2,FALSE)</f>
        <v>177</v>
      </c>
      <c r="Q193" s="4">
        <f>VLOOKUP($K193,'16.11.2020'!$K$2:$L$500,2,FALSE)</f>
        <v>194</v>
      </c>
      <c r="R193" s="4">
        <f>VLOOKUP($K193,'09.11.2020'!$K$2:$L$500,2,FALSE)</f>
        <v>205</v>
      </c>
      <c r="S193" s="4">
        <f>VLOOKUP($K193,'02.11.2020'!$K$2:$L$500,2,FALSE)</f>
        <v>171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5">
        <f t="shared" si="8"/>
        <v>-4</v>
      </c>
      <c r="Z193" s="5">
        <f t="shared" si="9"/>
        <v>-5</v>
      </c>
      <c r="AA193" s="5">
        <f t="shared" si="10"/>
        <v>-5</v>
      </c>
      <c r="AB193" s="5">
        <f t="shared" si="11"/>
        <v>-15</v>
      </c>
    </row>
    <row r="194" spans="1:28">
      <c r="A194" s="1" t="s">
        <v>238</v>
      </c>
      <c r="B194" s="6">
        <v>72.533299999999997</v>
      </c>
      <c r="C194" s="2">
        <v>477.24</v>
      </c>
      <c r="D194" s="7">
        <v>622463</v>
      </c>
      <c r="E194" s="2">
        <v>5.4371</v>
      </c>
      <c r="F194" s="2">
        <v>11.902100000000001</v>
      </c>
      <c r="G194" s="2">
        <v>61.153500000000001</v>
      </c>
      <c r="H194" s="2">
        <v>449.12</v>
      </c>
      <c r="I194" s="6">
        <v>5.8921999999999999</v>
      </c>
      <c r="J194" s="6">
        <v>1</v>
      </c>
      <c r="K194" s="2" t="s">
        <v>272</v>
      </c>
      <c r="L194" s="4">
        <v>193</v>
      </c>
      <c r="M194" s="4">
        <f>VLOOKUP($K194,'14.12.2020'!$K$2:$L$500,2,FALSE)</f>
        <v>189</v>
      </c>
      <c r="N194" s="4">
        <f>VLOOKUP($K194,'07.12.2020'!$K$2:$L$500,2,FALSE)</f>
        <v>188</v>
      </c>
      <c r="O194" s="4">
        <f>VLOOKUP($K194,'30.11.2020'!$K$2:$L$500,2,FALSE)</f>
        <v>188</v>
      </c>
      <c r="P194" s="4">
        <f>VLOOKUP($K194,'23.11.2020'!$K$2:$L$500,2,FALSE)</f>
        <v>191</v>
      </c>
      <c r="Q194" s="4">
        <f>VLOOKUP($K194,'16.11.2020'!$K$2:$L$500,2,FALSE)</f>
        <v>186</v>
      </c>
      <c r="R194" s="4">
        <f>VLOOKUP($K194,'09.11.2020'!$K$2:$L$500,2,FALSE)</f>
        <v>187</v>
      </c>
      <c r="S194" s="4">
        <f>VLOOKUP($K194,'02.11.2020'!$K$2:$L$500,2,FALSE)</f>
        <v>179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5">
        <f t="shared" ref="Y194:Y257" si="12">M194-$L194</f>
        <v>-4</v>
      </c>
      <c r="Z194" s="5">
        <f t="shared" ref="Z194:Z257" si="13">N194-$L194</f>
        <v>-5</v>
      </c>
      <c r="AA194" s="5">
        <f t="shared" ref="AA194:AA257" si="14">O194-$L194</f>
        <v>-5</v>
      </c>
      <c r="AB194" s="5">
        <f t="shared" ref="AB194:AB257" si="15">P194-$L194</f>
        <v>-2</v>
      </c>
    </row>
    <row r="195" spans="1:28">
      <c r="A195" s="1" t="s">
        <v>339</v>
      </c>
      <c r="B195" s="6">
        <v>72.533299999999997</v>
      </c>
      <c r="C195" s="2">
        <v>75.03</v>
      </c>
      <c r="D195" s="7">
        <v>44573</v>
      </c>
      <c r="E195" s="2">
        <v>3.5038999999999998</v>
      </c>
      <c r="F195" s="2">
        <v>7.8482000000000003</v>
      </c>
      <c r="G195" s="2">
        <v>36.22</v>
      </c>
      <c r="H195" s="2">
        <v>62.58</v>
      </c>
      <c r="I195" s="6">
        <v>16.593399999999999</v>
      </c>
      <c r="J195" s="6">
        <v>1</v>
      </c>
      <c r="K195" s="2" t="s">
        <v>433</v>
      </c>
      <c r="L195" s="4">
        <v>194</v>
      </c>
      <c r="M195" s="4">
        <f>VLOOKUP($K195,'14.12.2020'!$K$2:$L$500,2,FALSE)</f>
        <v>190</v>
      </c>
      <c r="N195" s="4">
        <f>VLOOKUP($K195,'07.12.2020'!$K$2:$L$500,2,FALSE)</f>
        <v>189</v>
      </c>
      <c r="O195" s="4">
        <f>VLOOKUP($K195,'30.11.2020'!$K$2:$L$500,2,FALSE)</f>
        <v>189</v>
      </c>
      <c r="P195" s="4">
        <f>VLOOKUP($K195,'23.11.2020'!$K$2:$L$500,2,FALSE)</f>
        <v>190</v>
      </c>
      <c r="Q195" s="4">
        <f>VLOOKUP($K195,'16.11.2020'!$K$2:$L$500,2,FALSE)</f>
        <v>187</v>
      </c>
      <c r="R195" s="4">
        <f>VLOOKUP($K195,'09.11.2020'!$K$2:$L$500,2,FALSE)</f>
        <v>188</v>
      </c>
      <c r="S195" s="4">
        <f>VLOOKUP($K195,'02.11.2020'!$K$2:$L$500,2,FALSE)</f>
        <v>187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5">
        <f t="shared" si="12"/>
        <v>-4</v>
      </c>
      <c r="Z195" s="5">
        <f t="shared" si="13"/>
        <v>-5</v>
      </c>
      <c r="AA195" s="5">
        <f t="shared" si="14"/>
        <v>-5</v>
      </c>
      <c r="AB195" s="5">
        <f t="shared" si="15"/>
        <v>-4</v>
      </c>
    </row>
    <row r="196" spans="1:28">
      <c r="A196" s="1" t="s">
        <v>327</v>
      </c>
      <c r="B196" s="6">
        <v>72.533299999999997</v>
      </c>
      <c r="C196" s="2">
        <v>71.159099999999995</v>
      </c>
      <c r="D196" s="7">
        <v>33652</v>
      </c>
      <c r="E196" s="2">
        <v>0.92059999999999997</v>
      </c>
      <c r="F196" s="2">
        <v>3.0285000000000002</v>
      </c>
      <c r="G196" s="2">
        <v>18.717199999999998</v>
      </c>
      <c r="H196" s="2">
        <v>61.92</v>
      </c>
      <c r="I196" s="6">
        <v>12.983700000000001</v>
      </c>
      <c r="J196" s="6">
        <v>1</v>
      </c>
      <c r="K196" s="2" t="s">
        <v>420</v>
      </c>
      <c r="L196" s="4">
        <v>195</v>
      </c>
      <c r="M196" s="4">
        <f>VLOOKUP($K196,'14.12.2020'!$K$2:$L$500,2,FALSE)</f>
        <v>191</v>
      </c>
      <c r="N196" s="4">
        <f>VLOOKUP($K196,'07.12.2020'!$K$2:$L$500,2,FALSE)</f>
        <v>190</v>
      </c>
      <c r="O196" s="4">
        <f>VLOOKUP($K196,'30.11.2020'!$K$2:$L$500,2,FALSE)</f>
        <v>190</v>
      </c>
      <c r="P196" s="4">
        <f>VLOOKUP($K196,'23.11.2020'!$K$2:$L$500,2,FALSE)</f>
        <v>188</v>
      </c>
      <c r="Q196" s="4">
        <f>VLOOKUP($K196,'16.11.2020'!$K$2:$L$500,2,FALSE)</f>
        <v>188</v>
      </c>
      <c r="R196" s="4">
        <f>VLOOKUP($K196,'09.11.2020'!$K$2:$L$500,2,FALSE)</f>
        <v>189</v>
      </c>
      <c r="S196" s="4">
        <f>VLOOKUP($K196,'02.11.2020'!$K$2:$L$500,2,FALSE)</f>
        <v>189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5">
        <f t="shared" si="12"/>
        <v>-4</v>
      </c>
      <c r="Z196" s="5">
        <f t="shared" si="13"/>
        <v>-5</v>
      </c>
      <c r="AA196" s="5">
        <f t="shared" si="14"/>
        <v>-5</v>
      </c>
      <c r="AB196" s="5">
        <f t="shared" si="15"/>
        <v>-7</v>
      </c>
    </row>
    <row r="197" spans="1:28">
      <c r="A197" s="1" t="s">
        <v>548</v>
      </c>
      <c r="B197" s="6">
        <v>72.533299999999997</v>
      </c>
      <c r="C197" s="2">
        <v>203.6</v>
      </c>
      <c r="D197" s="7">
        <v>2559329</v>
      </c>
      <c r="E197" s="2">
        <v>0.26590000000000003</v>
      </c>
      <c r="F197" s="2">
        <v>-1.093</v>
      </c>
      <c r="G197" s="2">
        <v>13.476800000000001</v>
      </c>
      <c r="H197" s="2">
        <v>171.501</v>
      </c>
      <c r="I197" s="6">
        <v>15.765700000000001</v>
      </c>
      <c r="J197" s="6">
        <v>1</v>
      </c>
      <c r="K197" s="2" t="s">
        <v>549</v>
      </c>
      <c r="L197" s="4">
        <v>196</v>
      </c>
      <c r="M197" s="4">
        <f>VLOOKUP($K197,'14.12.2020'!$K$2:$L$500,2,FALSE)</f>
        <v>187</v>
      </c>
      <c r="N197" s="4">
        <f>VLOOKUP($K197,'07.12.2020'!$K$2:$L$500,2,FALSE)</f>
        <v>186</v>
      </c>
      <c r="O197" s="4">
        <f>VLOOKUP($K197,'30.11.2020'!$K$2:$L$500,2,FALSE)</f>
        <v>186</v>
      </c>
      <c r="P197" s="4">
        <f>VLOOKUP($K197,'23.11.2020'!$K$2:$L$500,2,FALSE)</f>
        <v>180</v>
      </c>
      <c r="Q197" s="4">
        <f>VLOOKUP($K197,'16.11.2020'!$K$2:$L$500,2,FALSE)</f>
        <v>185</v>
      </c>
      <c r="R197" s="4">
        <f>VLOOKUP($K197,'09.11.2020'!$K$2:$L$500,2,FALSE)</f>
        <v>186</v>
      </c>
      <c r="S197" s="4">
        <f>VLOOKUP($K197,'02.11.2020'!$K$2:$L$500,2,FALSE)</f>
        <v>168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5">
        <f t="shared" si="12"/>
        <v>-9</v>
      </c>
      <c r="Z197" s="5">
        <f t="shared" si="13"/>
        <v>-10</v>
      </c>
      <c r="AA197" s="5">
        <f t="shared" si="14"/>
        <v>-10</v>
      </c>
      <c r="AB197" s="5">
        <f t="shared" si="15"/>
        <v>-16</v>
      </c>
    </row>
    <row r="198" spans="1:28">
      <c r="A198" s="1" t="s">
        <v>242</v>
      </c>
      <c r="B198" s="6">
        <v>72.400000000000006</v>
      </c>
      <c r="C198" s="2">
        <v>75.319999999999993</v>
      </c>
      <c r="D198" s="7">
        <v>308438</v>
      </c>
      <c r="E198" s="2">
        <v>1.9629000000000001</v>
      </c>
      <c r="F198" s="2">
        <v>3.8753000000000002</v>
      </c>
      <c r="G198" s="2">
        <v>16.2166</v>
      </c>
      <c r="H198" s="2">
        <v>65.63</v>
      </c>
      <c r="I198" s="6">
        <v>12.8651</v>
      </c>
      <c r="J198" s="6">
        <v>1</v>
      </c>
      <c r="K198" s="2" t="s">
        <v>265</v>
      </c>
      <c r="L198" s="4">
        <v>197</v>
      </c>
      <c r="M198" s="4">
        <f>VLOOKUP($K198,'14.12.2020'!$K$2:$L$500,2,FALSE)</f>
        <v>194</v>
      </c>
      <c r="N198" s="4">
        <f>VLOOKUP($K198,'07.12.2020'!$K$2:$L$500,2,FALSE)</f>
        <v>193</v>
      </c>
      <c r="O198" s="4">
        <f>VLOOKUP($K198,'30.11.2020'!$K$2:$L$500,2,FALSE)</f>
        <v>192</v>
      </c>
      <c r="P198" s="4">
        <f>VLOOKUP($K198,'23.11.2020'!$K$2:$L$500,2,FALSE)</f>
        <v>192</v>
      </c>
      <c r="Q198" s="4">
        <f>VLOOKUP($K198,'16.11.2020'!$K$2:$L$500,2,FALSE)</f>
        <v>192</v>
      </c>
      <c r="R198" s="4">
        <f>VLOOKUP($K198,'09.11.2020'!$K$2:$L$500,2,FALSE)</f>
        <v>193</v>
      </c>
      <c r="S198" s="4">
        <f>VLOOKUP($K198,'02.11.2020'!$K$2:$L$500,2,FALSE)</f>
        <v>190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5">
        <f t="shared" si="12"/>
        <v>-3</v>
      </c>
      <c r="Z198" s="5">
        <f t="shared" si="13"/>
        <v>-4</v>
      </c>
      <c r="AA198" s="5">
        <f t="shared" si="14"/>
        <v>-5</v>
      </c>
      <c r="AB198" s="5">
        <f t="shared" si="15"/>
        <v>-5</v>
      </c>
    </row>
    <row r="199" spans="1:28">
      <c r="A199" s="1" t="s">
        <v>50</v>
      </c>
      <c r="B199" s="6">
        <v>72.400000000000006</v>
      </c>
      <c r="C199" s="2">
        <v>112.83</v>
      </c>
      <c r="D199" s="7">
        <v>2733283</v>
      </c>
      <c r="E199" s="2">
        <v>3.6850000000000001</v>
      </c>
      <c r="F199" s="2">
        <v>12.796200000000001</v>
      </c>
      <c r="G199" s="2">
        <v>22.1633</v>
      </c>
      <c r="H199" s="2">
        <v>96.14</v>
      </c>
      <c r="I199" s="6">
        <v>14.792199999999999</v>
      </c>
      <c r="J199" s="6">
        <v>1</v>
      </c>
      <c r="K199" s="2" t="s">
        <v>122</v>
      </c>
      <c r="L199" s="4">
        <v>198</v>
      </c>
      <c r="M199" s="4">
        <f>VLOOKUP($K199,'14.12.2020'!$K$2:$L$500,2,FALSE)</f>
        <v>195</v>
      </c>
      <c r="N199" s="4">
        <f>VLOOKUP($K199,'07.12.2020'!$K$2:$L$500,2,FALSE)</f>
        <v>195</v>
      </c>
      <c r="O199" s="4">
        <f>VLOOKUP($K199,'30.11.2020'!$K$2:$L$500,2,FALSE)</f>
        <v>195</v>
      </c>
      <c r="P199" s="4">
        <f>VLOOKUP($K199,'23.11.2020'!$K$2:$L$500,2,FALSE)</f>
        <v>172</v>
      </c>
      <c r="Q199" s="4">
        <f>VLOOKUP($K199,'16.11.2020'!$K$2:$L$500,2,FALSE)</f>
        <v>156</v>
      </c>
      <c r="R199" s="4">
        <f>VLOOKUP($K199,'09.11.2020'!$K$2:$L$500,2,FALSE)</f>
        <v>133</v>
      </c>
      <c r="S199" s="4">
        <f>VLOOKUP($K199,'02.11.2020'!$K$2:$L$500,2,FALSE)</f>
        <v>122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5">
        <f t="shared" si="12"/>
        <v>-3</v>
      </c>
      <c r="Z199" s="5">
        <f t="shared" si="13"/>
        <v>-3</v>
      </c>
      <c r="AA199" s="5">
        <f t="shared" si="14"/>
        <v>-3</v>
      </c>
      <c r="AB199" s="5">
        <f t="shared" si="15"/>
        <v>-26</v>
      </c>
    </row>
    <row r="200" spans="1:28">
      <c r="A200" s="1" t="s">
        <v>666</v>
      </c>
      <c r="B200" s="6">
        <v>72.400000000000006</v>
      </c>
      <c r="C200" s="2">
        <v>139.04</v>
      </c>
      <c r="D200" s="7">
        <v>7271592</v>
      </c>
      <c r="E200" s="2">
        <v>1.8532999999999999</v>
      </c>
      <c r="F200" s="2">
        <v>-2.0017</v>
      </c>
      <c r="G200" s="2">
        <v>11.321</v>
      </c>
      <c r="H200" s="2">
        <v>137.15</v>
      </c>
      <c r="I200" s="6">
        <v>1.3593</v>
      </c>
      <c r="J200" s="6">
        <v>0</v>
      </c>
      <c r="K200" s="2" t="s">
        <v>667</v>
      </c>
      <c r="L200" s="4">
        <v>199</v>
      </c>
      <c r="M200" s="4">
        <f>VLOOKUP($K200,'14.12.2020'!$K$2:$L$500,2,FALSE)</f>
        <v>183</v>
      </c>
      <c r="N200" s="4">
        <f>VLOOKUP($K200,'07.12.2020'!$K$2:$L$500,2,FALSE)</f>
        <v>182</v>
      </c>
      <c r="O200" s="4">
        <f>VLOOKUP($K200,'30.11.2020'!$K$2:$L$500,2,FALSE)</f>
        <v>205</v>
      </c>
      <c r="P200" s="4">
        <f>VLOOKUP($K200,'23.11.2020'!$K$2:$L$500,2,FALSE)</f>
        <v>209</v>
      </c>
      <c r="Q200" s="4">
        <f>VLOOKUP($K200,'16.11.2020'!$K$2:$L$500,2,FALSE)</f>
        <v>242</v>
      </c>
      <c r="R200" s="4">
        <f>VLOOKUP($K200,'09.11.2020'!$K$2:$L$500,2,FALSE)</f>
        <v>287</v>
      </c>
      <c r="S200" s="4" t="e">
        <f>VLOOKUP($K200,'02.11.2020'!$K$2:$L$500,2,FALSE)</f>
        <v>#N/A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5">
        <f t="shared" si="12"/>
        <v>-16</v>
      </c>
      <c r="Z200" s="5">
        <f t="shared" si="13"/>
        <v>-17</v>
      </c>
      <c r="AA200" s="5">
        <f t="shared" si="14"/>
        <v>6</v>
      </c>
      <c r="AB200" s="5">
        <f t="shared" si="15"/>
        <v>10</v>
      </c>
    </row>
    <row r="201" spans="1:28">
      <c r="A201" s="1" t="s">
        <v>10</v>
      </c>
      <c r="B201" s="6">
        <v>72.2667</v>
      </c>
      <c r="C201" s="2">
        <v>51.05</v>
      </c>
      <c r="D201" s="7">
        <v>1283605</v>
      </c>
      <c r="E201" s="2">
        <v>-1.2667999999999999</v>
      </c>
      <c r="F201" s="2">
        <v>-6.7239000000000004</v>
      </c>
      <c r="G201" s="2">
        <v>-5.9852999999999996</v>
      </c>
      <c r="H201" s="2">
        <v>54.05</v>
      </c>
      <c r="I201" s="6">
        <v>-5.8765999999999998</v>
      </c>
      <c r="J201" s="6">
        <v>0</v>
      </c>
      <c r="K201" s="2" t="s">
        <v>159</v>
      </c>
      <c r="L201" s="4">
        <v>200</v>
      </c>
      <c r="M201" s="4">
        <f>VLOOKUP($K201,'14.12.2020'!$K$2:$L$500,2,FALSE)</f>
        <v>198</v>
      </c>
      <c r="N201" s="4">
        <f>VLOOKUP($K201,'07.12.2020'!$K$2:$L$500,2,FALSE)</f>
        <v>176</v>
      </c>
      <c r="O201" s="4">
        <f>VLOOKUP($K201,'30.11.2020'!$K$2:$L$500,2,FALSE)</f>
        <v>169</v>
      </c>
      <c r="P201" s="4">
        <f>VLOOKUP($K201,'23.11.2020'!$K$2:$L$500,2,FALSE)</f>
        <v>163</v>
      </c>
      <c r="Q201" s="4">
        <f>VLOOKUP($K201,'16.11.2020'!$K$2:$L$500,2,FALSE)</f>
        <v>153</v>
      </c>
      <c r="R201" s="4">
        <f>VLOOKUP($K201,'09.11.2020'!$K$2:$L$500,2,FALSE)</f>
        <v>150</v>
      </c>
      <c r="S201" s="4">
        <f>VLOOKUP($K201,'02.11.2020'!$K$2:$L$500,2,FALSE)</f>
        <v>151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5">
        <f t="shared" si="12"/>
        <v>-2</v>
      </c>
      <c r="Z201" s="5">
        <f t="shared" si="13"/>
        <v>-24</v>
      </c>
      <c r="AA201" s="5">
        <f t="shared" si="14"/>
        <v>-31</v>
      </c>
      <c r="AB201" s="5">
        <f t="shared" si="15"/>
        <v>-37</v>
      </c>
    </row>
    <row r="202" spans="1:28">
      <c r="A202" s="1" t="s">
        <v>558</v>
      </c>
      <c r="B202" s="6">
        <v>72.2667</v>
      </c>
      <c r="C202" s="2">
        <v>142.6</v>
      </c>
      <c r="D202" s="7">
        <v>227289</v>
      </c>
      <c r="E202" s="2">
        <v>-0.58560000000000001</v>
      </c>
      <c r="F202" s="2">
        <v>13.3185</v>
      </c>
      <c r="G202" s="2">
        <v>24.956199999999999</v>
      </c>
      <c r="H202" s="2">
        <v>137.66</v>
      </c>
      <c r="I202" s="6">
        <v>3.4641999999999999</v>
      </c>
      <c r="J202" s="6">
        <v>1</v>
      </c>
      <c r="K202" s="2" t="s">
        <v>561</v>
      </c>
      <c r="L202" s="4">
        <v>201</v>
      </c>
      <c r="M202" s="4">
        <f>VLOOKUP($K202,'14.12.2020'!$K$2:$L$500,2,FALSE)</f>
        <v>199</v>
      </c>
      <c r="N202" s="4">
        <f>VLOOKUP($K202,'07.12.2020'!$K$2:$L$500,2,FALSE)</f>
        <v>196</v>
      </c>
      <c r="O202" s="4">
        <f>VLOOKUP($K202,'30.11.2020'!$K$2:$L$500,2,FALSE)</f>
        <v>197</v>
      </c>
      <c r="P202" s="4">
        <f>VLOOKUP($K202,'23.11.2020'!$K$2:$L$500,2,FALSE)</f>
        <v>199</v>
      </c>
      <c r="Q202" s="4">
        <f>VLOOKUP($K202,'16.11.2020'!$K$2:$L$500,2,FALSE)</f>
        <v>195</v>
      </c>
      <c r="R202" s="4">
        <f>VLOOKUP($K202,'09.11.2020'!$K$2:$L$500,2,FALSE)</f>
        <v>197</v>
      </c>
      <c r="S202" s="4">
        <f>VLOOKUP($K202,'02.11.2020'!$K$2:$L$500,2,FALSE)</f>
        <v>205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5">
        <f t="shared" si="12"/>
        <v>-2</v>
      </c>
      <c r="Z202" s="5">
        <f t="shared" si="13"/>
        <v>-5</v>
      </c>
      <c r="AA202" s="5">
        <f t="shared" si="14"/>
        <v>-4</v>
      </c>
      <c r="AB202" s="5">
        <f t="shared" si="15"/>
        <v>-2</v>
      </c>
    </row>
    <row r="203" spans="1:28">
      <c r="A203" s="1" t="s">
        <v>352</v>
      </c>
      <c r="B203" s="6">
        <v>72.2667</v>
      </c>
      <c r="C203" s="2">
        <v>100.75</v>
      </c>
      <c r="D203" s="7">
        <v>57584</v>
      </c>
      <c r="E203" s="2">
        <v>3.5245000000000002</v>
      </c>
      <c r="F203" s="2">
        <v>7.9850000000000003</v>
      </c>
      <c r="G203" s="2">
        <v>36.2776</v>
      </c>
      <c r="H203" s="2">
        <v>83.94</v>
      </c>
      <c r="I203" s="6">
        <v>16.684899999999999</v>
      </c>
      <c r="J203" s="6">
        <v>1</v>
      </c>
      <c r="K203" s="2" t="s">
        <v>446</v>
      </c>
      <c r="L203" s="4">
        <v>202</v>
      </c>
      <c r="M203" s="4">
        <f>VLOOKUP($K203,'14.12.2020'!$K$2:$L$500,2,FALSE)</f>
        <v>200</v>
      </c>
      <c r="N203" s="4">
        <f>VLOOKUP($K203,'07.12.2020'!$K$2:$L$500,2,FALSE)</f>
        <v>197</v>
      </c>
      <c r="O203" s="4">
        <f>VLOOKUP($K203,'30.11.2020'!$K$2:$L$500,2,FALSE)</f>
        <v>198</v>
      </c>
      <c r="P203" s="4">
        <f>VLOOKUP($K203,'23.11.2020'!$K$2:$L$500,2,FALSE)</f>
        <v>197</v>
      </c>
      <c r="Q203" s="4">
        <f>VLOOKUP($K203,'16.11.2020'!$K$2:$L$500,2,FALSE)</f>
        <v>196</v>
      </c>
      <c r="R203" s="4">
        <f>VLOOKUP($K203,'09.11.2020'!$K$2:$L$500,2,FALSE)</f>
        <v>199</v>
      </c>
      <c r="S203" s="4">
        <f>VLOOKUP($K203,'02.11.2020'!$K$2:$L$500,2,FALSE)</f>
        <v>208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5">
        <f t="shared" si="12"/>
        <v>-2</v>
      </c>
      <c r="Z203" s="5">
        <f t="shared" si="13"/>
        <v>-5</v>
      </c>
      <c r="AA203" s="5">
        <f t="shared" si="14"/>
        <v>-4</v>
      </c>
      <c r="AB203" s="5">
        <f t="shared" si="15"/>
        <v>-5</v>
      </c>
    </row>
    <row r="204" spans="1:28">
      <c r="A204" s="1" t="s">
        <v>680</v>
      </c>
      <c r="B204" s="6">
        <v>72.2667</v>
      </c>
      <c r="C204" s="2">
        <v>96.52</v>
      </c>
      <c r="D204" s="7">
        <v>257823</v>
      </c>
      <c r="E204" s="2">
        <v>0.45789999999999997</v>
      </c>
      <c r="F204" s="2">
        <v>0.13489999999999999</v>
      </c>
      <c r="G204" s="2">
        <v>1.1846000000000001</v>
      </c>
      <c r="H204" s="2">
        <v>88.71</v>
      </c>
      <c r="I204" s="6">
        <v>8.0915999999999997</v>
      </c>
      <c r="J204" s="6">
        <v>1</v>
      </c>
      <c r="K204" s="2" t="s">
        <v>268</v>
      </c>
      <c r="L204" s="4">
        <v>203</v>
      </c>
      <c r="M204" s="4">
        <f>VLOOKUP($K204,'14.12.2020'!$K$2:$L$500,2,FALSE)</f>
        <v>202</v>
      </c>
      <c r="N204" s="4">
        <f>VLOOKUP($K204,'07.12.2020'!$K$2:$L$500,2,FALSE)</f>
        <v>199</v>
      </c>
      <c r="O204" s="4">
        <f>VLOOKUP($K204,'30.11.2020'!$K$2:$L$500,2,FALSE)</f>
        <v>199</v>
      </c>
      <c r="P204" s="4">
        <f>VLOOKUP($K204,'23.11.2020'!$K$2:$L$500,2,FALSE)</f>
        <v>196</v>
      </c>
      <c r="Q204" s="4">
        <f>VLOOKUP($K204,'16.11.2020'!$K$2:$L$500,2,FALSE)</f>
        <v>197</v>
      </c>
      <c r="R204" s="4">
        <f>VLOOKUP($K204,'09.11.2020'!$K$2:$L$500,2,FALSE)</f>
        <v>200</v>
      </c>
      <c r="S204" s="4">
        <f>VLOOKUP($K204,'02.11.2020'!$K$2:$L$500,2,FALSE)</f>
        <v>202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5">
        <f t="shared" si="12"/>
        <v>-1</v>
      </c>
      <c r="Z204" s="5">
        <f t="shared" si="13"/>
        <v>-4</v>
      </c>
      <c r="AA204" s="5">
        <f t="shared" si="14"/>
        <v>-4</v>
      </c>
      <c r="AB204" s="5">
        <f t="shared" si="15"/>
        <v>-7</v>
      </c>
    </row>
    <row r="205" spans="1:28">
      <c r="A205" s="1" t="s">
        <v>530</v>
      </c>
      <c r="B205" s="6">
        <v>72.2667</v>
      </c>
      <c r="C205" s="2">
        <v>40.04</v>
      </c>
      <c r="D205" s="7">
        <v>2375023</v>
      </c>
      <c r="E205" s="2">
        <v>1.0601</v>
      </c>
      <c r="F205" s="2">
        <v>5.4516999999999998</v>
      </c>
      <c r="G205" s="2">
        <v>37.878799999999998</v>
      </c>
      <c r="H205" s="2">
        <v>36.270000000000003</v>
      </c>
      <c r="I205" s="6">
        <v>9.4155999999999995</v>
      </c>
      <c r="J205" s="6">
        <v>1</v>
      </c>
      <c r="K205" s="2" t="s">
        <v>431</v>
      </c>
      <c r="L205" s="4">
        <v>204</v>
      </c>
      <c r="M205" s="4">
        <f>VLOOKUP($K205,'14.12.2020'!$K$2:$L$500,2,FALSE)</f>
        <v>203</v>
      </c>
      <c r="N205" s="4">
        <f>VLOOKUP($K205,'07.12.2020'!$K$2:$L$500,2,FALSE)</f>
        <v>200</v>
      </c>
      <c r="O205" s="4">
        <f>VLOOKUP($K205,'30.11.2020'!$K$2:$L$500,2,FALSE)</f>
        <v>200</v>
      </c>
      <c r="P205" s="4">
        <f>VLOOKUP($K205,'23.11.2020'!$K$2:$L$500,2,FALSE)</f>
        <v>200</v>
      </c>
      <c r="Q205" s="4">
        <f>VLOOKUP($K205,'16.11.2020'!$K$2:$L$500,2,FALSE)</f>
        <v>198</v>
      </c>
      <c r="R205" s="4">
        <f>VLOOKUP($K205,'09.11.2020'!$K$2:$L$500,2,FALSE)</f>
        <v>201</v>
      </c>
      <c r="S205" s="4">
        <f>VLOOKUP($K205,'02.11.2020'!$K$2:$L$500,2,FALSE)</f>
        <v>192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5">
        <f t="shared" si="12"/>
        <v>-1</v>
      </c>
      <c r="Z205" s="5">
        <f t="shared" si="13"/>
        <v>-4</v>
      </c>
      <c r="AA205" s="5">
        <f t="shared" si="14"/>
        <v>-4</v>
      </c>
      <c r="AB205" s="5">
        <f t="shared" si="15"/>
        <v>-4</v>
      </c>
    </row>
    <row r="206" spans="1:28">
      <c r="A206" s="1" t="s">
        <v>371</v>
      </c>
      <c r="B206" s="6">
        <v>72.2667</v>
      </c>
      <c r="C206" s="2">
        <v>46.64</v>
      </c>
      <c r="D206" s="7">
        <v>923041</v>
      </c>
      <c r="E206" s="2">
        <v>0.86499999999999999</v>
      </c>
      <c r="F206" s="2">
        <v>1.5016</v>
      </c>
      <c r="G206" s="2">
        <v>-8.4771999999999998</v>
      </c>
      <c r="H206" s="2">
        <v>43.86</v>
      </c>
      <c r="I206" s="6">
        <v>5.9604999999999997</v>
      </c>
      <c r="J206" s="6">
        <v>1</v>
      </c>
      <c r="K206" s="2" t="s">
        <v>465</v>
      </c>
      <c r="L206" s="4">
        <v>205</v>
      </c>
      <c r="M206" s="4">
        <f>VLOOKUP($K206,'14.12.2020'!$K$2:$L$500,2,FALSE)</f>
        <v>205</v>
      </c>
      <c r="N206" s="4">
        <f>VLOOKUP($K206,'07.12.2020'!$K$2:$L$500,2,FALSE)</f>
        <v>201</v>
      </c>
      <c r="O206" s="4">
        <f>VLOOKUP($K206,'30.11.2020'!$K$2:$L$500,2,FALSE)</f>
        <v>201</v>
      </c>
      <c r="P206" s="4">
        <f>VLOOKUP($K206,'23.11.2020'!$K$2:$L$500,2,FALSE)</f>
        <v>198</v>
      </c>
      <c r="Q206" s="4">
        <f>VLOOKUP($K206,'16.11.2020'!$K$2:$L$500,2,FALSE)</f>
        <v>199</v>
      </c>
      <c r="R206" s="4">
        <f>VLOOKUP($K206,'09.11.2020'!$K$2:$L$500,2,FALSE)</f>
        <v>210</v>
      </c>
      <c r="S206" s="4">
        <f>VLOOKUP($K206,'02.11.2020'!$K$2:$L$500,2,FALSE)</f>
        <v>215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5">
        <f t="shared" si="12"/>
        <v>0</v>
      </c>
      <c r="Z206" s="5">
        <f t="shared" si="13"/>
        <v>-4</v>
      </c>
      <c r="AA206" s="5">
        <f t="shared" si="14"/>
        <v>-4</v>
      </c>
      <c r="AB206" s="5">
        <f t="shared" si="15"/>
        <v>-7</v>
      </c>
    </row>
    <row r="207" spans="1:28">
      <c r="A207" s="1" t="s">
        <v>470</v>
      </c>
      <c r="B207" s="6">
        <v>72.2667</v>
      </c>
      <c r="C207" s="2">
        <v>165.87</v>
      </c>
      <c r="D207" s="7">
        <v>47525</v>
      </c>
      <c r="E207" s="2">
        <v>4.5311000000000003</v>
      </c>
      <c r="F207" s="2">
        <v>12.1577</v>
      </c>
      <c r="G207" s="2">
        <v>56.010199999999998</v>
      </c>
      <c r="H207" s="2">
        <v>157.13999999999999</v>
      </c>
      <c r="I207" s="6">
        <v>5.2632000000000003</v>
      </c>
      <c r="J207" s="6">
        <v>1</v>
      </c>
      <c r="K207" s="2" t="s">
        <v>472</v>
      </c>
      <c r="L207" s="4">
        <v>206</v>
      </c>
      <c r="M207" s="4">
        <f>VLOOKUP($K207,'14.12.2020'!$K$2:$L$500,2,FALSE)</f>
        <v>206</v>
      </c>
      <c r="N207" s="4">
        <f>VLOOKUP($K207,'07.12.2020'!$K$2:$L$500,2,FALSE)</f>
        <v>202</v>
      </c>
      <c r="O207" s="4">
        <f>VLOOKUP($K207,'30.11.2020'!$K$2:$L$500,2,FALSE)</f>
        <v>202</v>
      </c>
      <c r="P207" s="4">
        <f>VLOOKUP($K207,'23.11.2020'!$K$2:$L$500,2,FALSE)</f>
        <v>201</v>
      </c>
      <c r="Q207" s="4">
        <f>VLOOKUP($K207,'16.11.2020'!$K$2:$L$500,2,FALSE)</f>
        <v>200</v>
      </c>
      <c r="R207" s="4">
        <f>VLOOKUP($K207,'09.11.2020'!$K$2:$L$500,2,FALSE)</f>
        <v>204</v>
      </c>
      <c r="S207" s="4">
        <f>VLOOKUP($K207,'02.11.2020'!$K$2:$L$500,2,FALSE)</f>
        <v>213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5">
        <f t="shared" si="12"/>
        <v>0</v>
      </c>
      <c r="Z207" s="5">
        <f t="shared" si="13"/>
        <v>-4</v>
      </c>
      <c r="AA207" s="5">
        <f t="shared" si="14"/>
        <v>-4</v>
      </c>
      <c r="AB207" s="5">
        <f t="shared" si="15"/>
        <v>-5</v>
      </c>
    </row>
    <row r="208" spans="1:28">
      <c r="A208" s="1" t="s">
        <v>520</v>
      </c>
      <c r="B208" s="6">
        <v>72.133300000000006</v>
      </c>
      <c r="C208" s="2">
        <v>1181.9000000000001</v>
      </c>
      <c r="D208" s="7">
        <v>316349</v>
      </c>
      <c r="E208" s="2">
        <v>2.3024</v>
      </c>
      <c r="F208" s="2">
        <v>5.1315999999999997</v>
      </c>
      <c r="G208" s="2">
        <v>-2.6337000000000002</v>
      </c>
      <c r="H208" s="2">
        <v>1085.8499999999999</v>
      </c>
      <c r="I208" s="6">
        <v>8.1266999999999996</v>
      </c>
      <c r="J208" s="6">
        <v>0</v>
      </c>
      <c r="K208" s="2" t="s">
        <v>523</v>
      </c>
      <c r="L208" s="4">
        <v>207</v>
      </c>
      <c r="M208" s="4">
        <f>VLOOKUP($K208,'14.12.2020'!$K$2:$L$500,2,FALSE)</f>
        <v>193</v>
      </c>
      <c r="N208" s="4">
        <f>VLOOKUP($K208,'07.12.2020'!$K$2:$L$500,2,FALSE)</f>
        <v>169</v>
      </c>
      <c r="O208" s="4">
        <f>VLOOKUP($K208,'30.11.2020'!$K$2:$L$500,2,FALSE)</f>
        <v>150</v>
      </c>
      <c r="P208" s="4">
        <f>VLOOKUP($K208,'23.11.2020'!$K$2:$L$500,2,FALSE)</f>
        <v>139</v>
      </c>
      <c r="Q208" s="4">
        <f>VLOOKUP($K208,'16.11.2020'!$K$2:$L$500,2,FALSE)</f>
        <v>110</v>
      </c>
      <c r="R208" s="4">
        <f>VLOOKUP($K208,'09.11.2020'!$K$2:$L$500,2,FALSE)</f>
        <v>98</v>
      </c>
      <c r="S208" s="4">
        <f>VLOOKUP($K208,'02.11.2020'!$K$2:$L$500,2,FALSE)</f>
        <v>82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5">
        <f t="shared" si="12"/>
        <v>-14</v>
      </c>
      <c r="Z208" s="5">
        <f t="shared" si="13"/>
        <v>-38</v>
      </c>
      <c r="AA208" s="5">
        <f t="shared" si="14"/>
        <v>-57</v>
      </c>
      <c r="AB208" s="5">
        <f t="shared" si="15"/>
        <v>-68</v>
      </c>
    </row>
    <row r="209" spans="1:28">
      <c r="A209" s="1" t="s">
        <v>27</v>
      </c>
      <c r="B209" s="6">
        <v>72.133300000000006</v>
      </c>
      <c r="C209" s="2">
        <v>59.23</v>
      </c>
      <c r="D209" s="7">
        <v>1833848</v>
      </c>
      <c r="E209" s="2">
        <v>-0.25259999999999999</v>
      </c>
      <c r="F209" s="2">
        <v>-7.2065999999999999</v>
      </c>
      <c r="G209" s="2">
        <v>-4.9124999999999996</v>
      </c>
      <c r="H209" s="2">
        <v>62.625</v>
      </c>
      <c r="I209" s="6">
        <v>-5.7319000000000004</v>
      </c>
      <c r="J209" s="6">
        <v>0</v>
      </c>
      <c r="K209" s="2" t="s">
        <v>113</v>
      </c>
      <c r="L209" s="4">
        <v>208</v>
      </c>
      <c r="M209" s="4">
        <f>VLOOKUP($K209,'14.12.2020'!$K$2:$L$500,2,FALSE)</f>
        <v>177</v>
      </c>
      <c r="N209" s="4">
        <f>VLOOKUP($K209,'07.12.2020'!$K$2:$L$500,2,FALSE)</f>
        <v>164</v>
      </c>
      <c r="O209" s="4">
        <f>VLOOKUP($K209,'30.11.2020'!$K$2:$L$500,2,FALSE)</f>
        <v>148</v>
      </c>
      <c r="P209" s="4">
        <f>VLOOKUP($K209,'23.11.2020'!$K$2:$L$500,2,FALSE)</f>
        <v>152</v>
      </c>
      <c r="Q209" s="4">
        <f>VLOOKUP($K209,'16.11.2020'!$K$2:$L$500,2,FALSE)</f>
        <v>149</v>
      </c>
      <c r="R209" s="4">
        <f>VLOOKUP($K209,'09.11.2020'!$K$2:$L$500,2,FALSE)</f>
        <v>145</v>
      </c>
      <c r="S209" s="4">
        <f>VLOOKUP($K209,'02.11.2020'!$K$2:$L$500,2,FALSE)</f>
        <v>147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5">
        <f t="shared" si="12"/>
        <v>-31</v>
      </c>
      <c r="Z209" s="5">
        <f t="shared" si="13"/>
        <v>-44</v>
      </c>
      <c r="AA209" s="5">
        <f t="shared" si="14"/>
        <v>-60</v>
      </c>
      <c r="AB209" s="5">
        <f t="shared" si="15"/>
        <v>-56</v>
      </c>
    </row>
    <row r="210" spans="1:28">
      <c r="A210" s="1" t="s">
        <v>45</v>
      </c>
      <c r="B210" s="6">
        <v>72.133300000000006</v>
      </c>
      <c r="C210" s="2">
        <v>196.33</v>
      </c>
      <c r="D210" s="7">
        <v>1363021</v>
      </c>
      <c r="E210" s="2">
        <v>2.2233000000000001</v>
      </c>
      <c r="F210" s="2">
        <v>3.4241000000000001</v>
      </c>
      <c r="G210" s="2">
        <v>7.7196999999999996</v>
      </c>
      <c r="H210" s="2">
        <v>181.82</v>
      </c>
      <c r="I210" s="6">
        <v>7.3906000000000001</v>
      </c>
      <c r="J210" s="6">
        <v>1</v>
      </c>
      <c r="K210" s="2" t="s">
        <v>119</v>
      </c>
      <c r="L210" s="4">
        <v>209</v>
      </c>
      <c r="M210" s="4">
        <f>VLOOKUP($K210,'14.12.2020'!$K$2:$L$500,2,FALSE)</f>
        <v>207</v>
      </c>
      <c r="N210" s="4">
        <f>VLOOKUP($K210,'07.12.2020'!$K$2:$L$500,2,FALSE)</f>
        <v>203</v>
      </c>
      <c r="O210" s="4">
        <f>VLOOKUP($K210,'30.11.2020'!$K$2:$L$500,2,FALSE)</f>
        <v>209</v>
      </c>
      <c r="P210" s="4">
        <f>VLOOKUP($K210,'23.11.2020'!$K$2:$L$500,2,FALSE)</f>
        <v>206</v>
      </c>
      <c r="Q210" s="4">
        <f>VLOOKUP($K210,'16.11.2020'!$K$2:$L$500,2,FALSE)</f>
        <v>209</v>
      </c>
      <c r="R210" s="4">
        <f>VLOOKUP($K210,'09.11.2020'!$K$2:$L$500,2,FALSE)</f>
        <v>214</v>
      </c>
      <c r="S210" s="4">
        <f>VLOOKUP($K210,'02.11.2020'!$K$2:$L$500,2,FALSE)</f>
        <v>200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5">
        <f t="shared" si="12"/>
        <v>-2</v>
      </c>
      <c r="Z210" s="5">
        <f t="shared" si="13"/>
        <v>-6</v>
      </c>
      <c r="AA210" s="5">
        <f t="shared" si="14"/>
        <v>0</v>
      </c>
      <c r="AB210" s="5">
        <f t="shared" si="15"/>
        <v>-3</v>
      </c>
    </row>
    <row r="211" spans="1:28">
      <c r="A211" s="1" t="s">
        <v>661</v>
      </c>
      <c r="B211" s="6">
        <v>72.133300000000006</v>
      </c>
      <c r="C211" s="2">
        <v>578.88</v>
      </c>
      <c r="D211" s="7">
        <v>344391</v>
      </c>
      <c r="E211" s="2">
        <v>5.6986999999999997</v>
      </c>
      <c r="F211" s="2">
        <v>12.6028</v>
      </c>
      <c r="G211" s="2">
        <v>55.881100000000004</v>
      </c>
      <c r="H211" s="2">
        <v>538.04999999999995</v>
      </c>
      <c r="I211" s="6">
        <v>7.0533000000000001</v>
      </c>
      <c r="J211" s="6">
        <v>1</v>
      </c>
      <c r="K211" s="2" t="s">
        <v>663</v>
      </c>
      <c r="L211" s="4">
        <v>210</v>
      </c>
      <c r="M211" s="4">
        <f>VLOOKUP($K211,'14.12.2020'!$K$2:$L$500,2,FALSE)</f>
        <v>209</v>
      </c>
      <c r="N211" s="4">
        <f>VLOOKUP($K211,'07.12.2020'!$K$2:$L$500,2,FALSE)</f>
        <v>204</v>
      </c>
      <c r="O211" s="4">
        <f>VLOOKUP($K211,'30.11.2020'!$K$2:$L$500,2,FALSE)</f>
        <v>203</v>
      </c>
      <c r="P211" s="4">
        <f>VLOOKUP($K211,'23.11.2020'!$K$2:$L$500,2,FALSE)</f>
        <v>204</v>
      </c>
      <c r="Q211" s="4">
        <f>VLOOKUP($K211,'16.11.2020'!$K$2:$L$500,2,FALSE)</f>
        <v>224</v>
      </c>
      <c r="R211" s="4">
        <f>VLOOKUP($K211,'09.11.2020'!$K$2:$L$500,2,FALSE)</f>
        <v>265</v>
      </c>
      <c r="S211" s="4">
        <f>VLOOKUP($K211,'02.11.2020'!$K$2:$L$500,2,FALSE)</f>
        <v>306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5">
        <f t="shared" si="12"/>
        <v>-1</v>
      </c>
      <c r="Z211" s="5">
        <f t="shared" si="13"/>
        <v>-6</v>
      </c>
      <c r="AA211" s="5">
        <f t="shared" si="14"/>
        <v>-7</v>
      </c>
      <c r="AB211" s="5">
        <f t="shared" si="15"/>
        <v>-6</v>
      </c>
    </row>
    <row r="212" spans="1:28">
      <c r="A212" s="1" t="s">
        <v>359</v>
      </c>
      <c r="B212" s="6">
        <v>72.133300000000006</v>
      </c>
      <c r="C212" s="2">
        <v>348.23</v>
      </c>
      <c r="D212" s="7">
        <v>641149</v>
      </c>
      <c r="E212" s="2">
        <v>13.5891</v>
      </c>
      <c r="F212" s="2">
        <v>14.984299999999999</v>
      </c>
      <c r="G212" s="2">
        <v>94.465900000000005</v>
      </c>
      <c r="H212" s="2">
        <v>303.60000000000002</v>
      </c>
      <c r="I212" s="6">
        <v>12.8162</v>
      </c>
      <c r="J212" s="6">
        <v>1</v>
      </c>
      <c r="K212" s="2" t="s">
        <v>453</v>
      </c>
      <c r="L212" s="4">
        <v>211</v>
      </c>
      <c r="M212" s="4">
        <f>VLOOKUP($K212,'14.12.2020'!$K$2:$L$500,2,FALSE)</f>
        <v>210</v>
      </c>
      <c r="N212" s="4">
        <f>VLOOKUP($K212,'07.12.2020'!$K$2:$L$500,2,FALSE)</f>
        <v>205</v>
      </c>
      <c r="O212" s="4">
        <f>VLOOKUP($K212,'30.11.2020'!$K$2:$L$500,2,FALSE)</f>
        <v>204</v>
      </c>
      <c r="P212" s="4">
        <f>VLOOKUP($K212,'23.11.2020'!$K$2:$L$500,2,FALSE)</f>
        <v>205</v>
      </c>
      <c r="Q212" s="4">
        <f>VLOOKUP($K212,'16.11.2020'!$K$2:$L$500,2,FALSE)</f>
        <v>202</v>
      </c>
      <c r="R212" s="4">
        <f>VLOOKUP($K212,'09.11.2020'!$K$2:$L$500,2,FALSE)</f>
        <v>209</v>
      </c>
      <c r="S212" s="4">
        <f>VLOOKUP($K212,'02.11.2020'!$K$2:$L$500,2,FALSE)</f>
        <v>214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5">
        <f t="shared" si="12"/>
        <v>-1</v>
      </c>
      <c r="Z212" s="5">
        <f t="shared" si="13"/>
        <v>-6</v>
      </c>
      <c r="AA212" s="5">
        <f t="shared" si="14"/>
        <v>-7</v>
      </c>
      <c r="AB212" s="5">
        <f t="shared" si="15"/>
        <v>-6</v>
      </c>
    </row>
    <row r="213" spans="1:28">
      <c r="A213" s="1" t="s">
        <v>512</v>
      </c>
      <c r="B213" s="6">
        <v>72.133300000000006</v>
      </c>
      <c r="C213" s="2">
        <v>117.66</v>
      </c>
      <c r="D213" s="7">
        <v>2431161</v>
      </c>
      <c r="E213" s="2">
        <v>4.29</v>
      </c>
      <c r="F213" s="2">
        <v>6.5182000000000002</v>
      </c>
      <c r="G213" s="2">
        <v>3.0297999999999998</v>
      </c>
      <c r="H213" s="2">
        <v>106.37</v>
      </c>
      <c r="I213" s="6">
        <v>9.5953999999999997</v>
      </c>
      <c r="J213" s="6">
        <v>1</v>
      </c>
      <c r="K213" s="2" t="s">
        <v>519</v>
      </c>
      <c r="L213" s="4">
        <v>212</v>
      </c>
      <c r="M213" s="4">
        <f>VLOOKUP($K213,'14.12.2020'!$K$2:$L$500,2,FALSE)</f>
        <v>211</v>
      </c>
      <c r="N213" s="4">
        <f>VLOOKUP($K213,'07.12.2020'!$K$2:$L$500,2,FALSE)</f>
        <v>207</v>
      </c>
      <c r="O213" s="4">
        <f>VLOOKUP($K213,'30.11.2020'!$K$2:$L$500,2,FALSE)</f>
        <v>206</v>
      </c>
      <c r="P213" s="4">
        <f>VLOOKUP($K213,'23.11.2020'!$K$2:$L$500,2,FALSE)</f>
        <v>202</v>
      </c>
      <c r="Q213" s="4">
        <f>VLOOKUP($K213,'16.11.2020'!$K$2:$L$500,2,FALSE)</f>
        <v>203</v>
      </c>
      <c r="R213" s="4">
        <f>VLOOKUP($K213,'09.11.2020'!$K$2:$L$500,2,FALSE)</f>
        <v>211</v>
      </c>
      <c r="S213" s="4">
        <f>VLOOKUP($K213,'02.11.2020'!$K$2:$L$500,2,FALSE)</f>
        <v>194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5">
        <f t="shared" si="12"/>
        <v>-1</v>
      </c>
      <c r="Z213" s="5">
        <f t="shared" si="13"/>
        <v>-5</v>
      </c>
      <c r="AA213" s="5">
        <f t="shared" si="14"/>
        <v>-6</v>
      </c>
      <c r="AB213" s="5">
        <f t="shared" si="15"/>
        <v>-10</v>
      </c>
    </row>
    <row r="214" spans="1:28">
      <c r="A214" s="1" t="s">
        <v>312</v>
      </c>
      <c r="B214" s="6">
        <v>72.133300000000006</v>
      </c>
      <c r="C214" s="2">
        <v>314.5</v>
      </c>
      <c r="D214" s="7">
        <v>1297439</v>
      </c>
      <c r="E214" s="2">
        <v>7.8864999999999998</v>
      </c>
      <c r="F214" s="2">
        <v>34.874400000000001</v>
      </c>
      <c r="G214" s="2">
        <v>233.935</v>
      </c>
      <c r="H214" s="2">
        <v>254.65</v>
      </c>
      <c r="I214" s="6">
        <v>19.030200000000001</v>
      </c>
      <c r="J214" s="6">
        <v>1</v>
      </c>
      <c r="K214" s="2" t="s">
        <v>405</v>
      </c>
      <c r="L214" s="4">
        <v>213</v>
      </c>
      <c r="M214" s="4">
        <f>VLOOKUP($K214,'14.12.2020'!$K$2:$L$500,2,FALSE)</f>
        <v>212</v>
      </c>
      <c r="N214" s="4">
        <f>VLOOKUP($K214,'07.12.2020'!$K$2:$L$500,2,FALSE)</f>
        <v>208</v>
      </c>
      <c r="O214" s="4">
        <f>VLOOKUP($K214,'30.11.2020'!$K$2:$L$500,2,FALSE)</f>
        <v>207</v>
      </c>
      <c r="P214" s="4">
        <f>VLOOKUP($K214,'23.11.2020'!$K$2:$L$500,2,FALSE)</f>
        <v>203</v>
      </c>
      <c r="Q214" s="4">
        <f>VLOOKUP($K214,'16.11.2020'!$K$2:$L$500,2,FALSE)</f>
        <v>204</v>
      </c>
      <c r="R214" s="4">
        <f>VLOOKUP($K214,'09.11.2020'!$K$2:$L$500,2,FALSE)</f>
        <v>212</v>
      </c>
      <c r="S214" s="4">
        <f>VLOOKUP($K214,'02.11.2020'!$K$2:$L$500,2,FALSE)</f>
        <v>212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5">
        <f t="shared" si="12"/>
        <v>-1</v>
      </c>
      <c r="Z214" s="5">
        <f t="shared" si="13"/>
        <v>-5</v>
      </c>
      <c r="AA214" s="5">
        <f t="shared" si="14"/>
        <v>-6</v>
      </c>
      <c r="AB214" s="5">
        <f t="shared" si="15"/>
        <v>-10</v>
      </c>
    </row>
    <row r="215" spans="1:28">
      <c r="A215" s="1" t="s">
        <v>369</v>
      </c>
      <c r="B215" s="6">
        <v>72</v>
      </c>
      <c r="C215" s="2">
        <v>17</v>
      </c>
      <c r="D215" s="7">
        <v>124784</v>
      </c>
      <c r="E215" s="2">
        <v>-0.64290000000000003</v>
      </c>
      <c r="F215" s="2">
        <v>0.1134</v>
      </c>
      <c r="G215" s="2">
        <v>-16.773599999999998</v>
      </c>
      <c r="H215" s="2">
        <v>16.399999999999999</v>
      </c>
      <c r="I215" s="6">
        <v>3.5293999999999999</v>
      </c>
      <c r="J215" s="6">
        <v>1</v>
      </c>
      <c r="K215" s="2" t="s">
        <v>463</v>
      </c>
      <c r="L215" s="4">
        <v>214</v>
      </c>
      <c r="M215" s="4">
        <f>VLOOKUP($K215,'14.12.2020'!$K$2:$L$500,2,FALSE)</f>
        <v>238</v>
      </c>
      <c r="N215" s="4">
        <f>VLOOKUP($K215,'07.12.2020'!$K$2:$L$500,2,FALSE)</f>
        <v>259</v>
      </c>
      <c r="O215" s="4">
        <f>VLOOKUP($K215,'30.11.2020'!$K$2:$L$500,2,FALSE)</f>
        <v>256</v>
      </c>
      <c r="P215" s="4">
        <f>VLOOKUP($K215,'23.11.2020'!$K$2:$L$500,2,FALSE)</f>
        <v>261</v>
      </c>
      <c r="Q215" s="4">
        <f>VLOOKUP($K215,'16.11.2020'!$K$2:$L$500,2,FALSE)</f>
        <v>274</v>
      </c>
      <c r="R215" s="4">
        <f>VLOOKUP($K215,'09.11.2020'!$K$2:$L$500,2,FALSE)</f>
        <v>303</v>
      </c>
      <c r="S215" s="4">
        <f>VLOOKUP($K215,'02.11.2020'!$K$2:$L$500,2,FALSE)</f>
        <v>302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5">
        <f t="shared" si="12"/>
        <v>24</v>
      </c>
      <c r="Z215" s="5">
        <f t="shared" si="13"/>
        <v>45</v>
      </c>
      <c r="AA215" s="5">
        <f t="shared" si="14"/>
        <v>42</v>
      </c>
      <c r="AB215" s="5">
        <f t="shared" si="15"/>
        <v>47</v>
      </c>
    </row>
    <row r="216" spans="1:28">
      <c r="A216" s="1" t="s">
        <v>608</v>
      </c>
      <c r="B216" s="6">
        <v>72</v>
      </c>
      <c r="C216" s="2">
        <v>148.47</v>
      </c>
      <c r="D216" s="7">
        <v>135554</v>
      </c>
      <c r="E216" s="2">
        <v>-2.6171000000000002</v>
      </c>
      <c r="F216" s="2">
        <v>6.1712999999999996</v>
      </c>
      <c r="G216" s="2">
        <v>17.3583</v>
      </c>
      <c r="H216" s="2">
        <v>137.94499999999999</v>
      </c>
      <c r="I216" s="6">
        <v>7.0890000000000004</v>
      </c>
      <c r="J216" s="6">
        <v>1</v>
      </c>
      <c r="K216" s="2" t="s">
        <v>611</v>
      </c>
      <c r="L216" s="4">
        <v>215</v>
      </c>
      <c r="M216" s="4">
        <f>VLOOKUP($K216,'14.12.2020'!$K$2:$L$500,2,FALSE)</f>
        <v>228</v>
      </c>
      <c r="N216" s="4">
        <f>VLOOKUP($K216,'07.12.2020'!$K$2:$L$500,2,FALSE)</f>
        <v>229</v>
      </c>
      <c r="O216" s="4">
        <f>VLOOKUP($K216,'30.11.2020'!$K$2:$L$500,2,FALSE)</f>
        <v>223</v>
      </c>
      <c r="P216" s="4">
        <f>VLOOKUP($K216,'23.11.2020'!$K$2:$L$500,2,FALSE)</f>
        <v>226</v>
      </c>
      <c r="Q216" s="4">
        <f>VLOOKUP($K216,'16.11.2020'!$K$2:$L$500,2,FALSE)</f>
        <v>230</v>
      </c>
      <c r="R216" s="4">
        <f>VLOOKUP($K216,'09.11.2020'!$K$2:$L$500,2,FALSE)</f>
        <v>233</v>
      </c>
      <c r="S216" s="4">
        <f>VLOOKUP($K216,'02.11.2020'!$K$2:$L$500,2,FALSE)</f>
        <v>239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5">
        <f t="shared" si="12"/>
        <v>13</v>
      </c>
      <c r="Z216" s="5">
        <f t="shared" si="13"/>
        <v>14</v>
      </c>
      <c r="AA216" s="5">
        <f t="shared" si="14"/>
        <v>8</v>
      </c>
      <c r="AB216" s="5">
        <f t="shared" si="15"/>
        <v>11</v>
      </c>
    </row>
    <row r="217" spans="1:28">
      <c r="A217" s="1" t="s">
        <v>309</v>
      </c>
      <c r="B217" s="6">
        <v>72</v>
      </c>
      <c r="C217" s="2">
        <v>170.91</v>
      </c>
      <c r="D217" s="7">
        <v>1067092</v>
      </c>
      <c r="E217" s="2">
        <v>6.8121</v>
      </c>
      <c r="F217" s="2">
        <v>-4.6314000000000002</v>
      </c>
      <c r="G217" s="2">
        <v>36.771799999999999</v>
      </c>
      <c r="H217" s="2">
        <v>156.51</v>
      </c>
      <c r="I217" s="6">
        <v>8.4254999999999995</v>
      </c>
      <c r="J217" s="6">
        <v>0</v>
      </c>
      <c r="K217" s="2" t="s">
        <v>402</v>
      </c>
      <c r="L217" s="4">
        <v>216</v>
      </c>
      <c r="M217" s="4">
        <f>VLOOKUP($K217,'14.12.2020'!$K$2:$L$500,2,FALSE)</f>
        <v>213</v>
      </c>
      <c r="N217" s="4">
        <f>VLOOKUP($K217,'07.12.2020'!$K$2:$L$500,2,FALSE)</f>
        <v>209</v>
      </c>
      <c r="O217" s="4">
        <f>VLOOKUP($K217,'30.11.2020'!$K$2:$L$500,2,FALSE)</f>
        <v>220</v>
      </c>
      <c r="P217" s="4">
        <f>VLOOKUP($K217,'23.11.2020'!$K$2:$L$500,2,FALSE)</f>
        <v>241</v>
      </c>
      <c r="Q217" s="4">
        <f>VLOOKUP($K217,'16.11.2020'!$K$2:$L$500,2,FALSE)</f>
        <v>240</v>
      </c>
      <c r="R217" s="4">
        <f>VLOOKUP($K217,'09.11.2020'!$K$2:$L$500,2,FALSE)</f>
        <v>244</v>
      </c>
      <c r="S217" s="4">
        <f>VLOOKUP($K217,'02.11.2020'!$K$2:$L$500,2,FALSE)</f>
        <v>253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5">
        <f t="shared" si="12"/>
        <v>-3</v>
      </c>
      <c r="Z217" s="5">
        <f t="shared" si="13"/>
        <v>-7</v>
      </c>
      <c r="AA217" s="5">
        <f t="shared" si="14"/>
        <v>4</v>
      </c>
      <c r="AB217" s="5">
        <f t="shared" si="15"/>
        <v>25</v>
      </c>
    </row>
    <row r="218" spans="1:28">
      <c r="A218" s="1" t="s">
        <v>330</v>
      </c>
      <c r="B218" s="6">
        <v>72</v>
      </c>
      <c r="C218" s="2">
        <v>153.96</v>
      </c>
      <c r="D218" s="7">
        <v>270852</v>
      </c>
      <c r="E218" s="2">
        <v>8.4224999999999994</v>
      </c>
      <c r="F218" s="2">
        <v>12.363200000000001</v>
      </c>
      <c r="G218" s="2">
        <v>70.933700000000002</v>
      </c>
      <c r="H218" s="2">
        <v>139.75</v>
      </c>
      <c r="I218" s="6">
        <v>9.2296999999999993</v>
      </c>
      <c r="J218" s="6">
        <v>1</v>
      </c>
      <c r="K218" s="2" t="s">
        <v>423</v>
      </c>
      <c r="L218" s="4">
        <v>217</v>
      </c>
      <c r="M218" s="4">
        <f>VLOOKUP($K218,'14.12.2020'!$K$2:$L$500,2,FALSE)</f>
        <v>214</v>
      </c>
      <c r="N218" s="4">
        <f>VLOOKUP($K218,'07.12.2020'!$K$2:$L$500,2,FALSE)</f>
        <v>211</v>
      </c>
      <c r="O218" s="4">
        <f>VLOOKUP($K218,'30.11.2020'!$K$2:$L$500,2,FALSE)</f>
        <v>211</v>
      </c>
      <c r="P218" s="4">
        <f>VLOOKUP($K218,'23.11.2020'!$K$2:$L$500,2,FALSE)</f>
        <v>207</v>
      </c>
      <c r="Q218" s="4">
        <f>VLOOKUP($K218,'16.11.2020'!$K$2:$L$500,2,FALSE)</f>
        <v>211</v>
      </c>
      <c r="R218" s="4">
        <f>VLOOKUP($K218,'09.11.2020'!$K$2:$L$500,2,FALSE)</f>
        <v>203</v>
      </c>
      <c r="S218" s="4">
        <f>VLOOKUP($K218,'02.11.2020'!$K$2:$L$500,2,FALSE)</f>
        <v>211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5">
        <f t="shared" si="12"/>
        <v>-3</v>
      </c>
      <c r="Z218" s="5">
        <f t="shared" si="13"/>
        <v>-6</v>
      </c>
      <c r="AA218" s="5">
        <f t="shared" si="14"/>
        <v>-6</v>
      </c>
      <c r="AB218" s="5">
        <f t="shared" si="15"/>
        <v>-10</v>
      </c>
    </row>
    <row r="219" spans="1:28">
      <c r="A219" s="1" t="s">
        <v>526</v>
      </c>
      <c r="B219" s="6">
        <v>71.866699999999994</v>
      </c>
      <c r="C219" s="2">
        <v>116.11</v>
      </c>
      <c r="D219" s="7">
        <v>210154</v>
      </c>
      <c r="E219" s="2">
        <v>7.2511000000000001</v>
      </c>
      <c r="F219" s="2">
        <v>19.258400000000002</v>
      </c>
      <c r="G219" s="2">
        <v>124.8886</v>
      </c>
      <c r="H219" s="2">
        <v>91.9</v>
      </c>
      <c r="I219" s="6">
        <v>20.850899999999999</v>
      </c>
      <c r="J219" s="6">
        <v>1</v>
      </c>
      <c r="K219" s="2" t="s">
        <v>537</v>
      </c>
      <c r="L219" s="4">
        <v>218</v>
      </c>
      <c r="M219" s="4">
        <f>VLOOKUP($K219,'14.12.2020'!$K$2:$L$500,2,FALSE)</f>
        <v>215</v>
      </c>
      <c r="N219" s="4">
        <f>VLOOKUP($K219,'07.12.2020'!$K$2:$L$500,2,FALSE)</f>
        <v>213</v>
      </c>
      <c r="O219" s="4">
        <f>VLOOKUP($K219,'30.11.2020'!$K$2:$L$500,2,FALSE)</f>
        <v>208</v>
      </c>
      <c r="P219" s="4">
        <f>VLOOKUP($K219,'23.11.2020'!$K$2:$L$500,2,FALSE)</f>
        <v>208</v>
      </c>
      <c r="Q219" s="4">
        <f>VLOOKUP($K219,'16.11.2020'!$K$2:$L$500,2,FALSE)</f>
        <v>208</v>
      </c>
      <c r="R219" s="4">
        <f>VLOOKUP($K219,'09.11.2020'!$K$2:$L$500,2,FALSE)</f>
        <v>213</v>
      </c>
      <c r="S219" s="4">
        <f>VLOOKUP($K219,'02.11.2020'!$K$2:$L$500,2,FALSE)</f>
        <v>217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5">
        <f t="shared" si="12"/>
        <v>-3</v>
      </c>
      <c r="Z219" s="5">
        <f t="shared" si="13"/>
        <v>-5</v>
      </c>
      <c r="AA219" s="5">
        <f t="shared" si="14"/>
        <v>-10</v>
      </c>
      <c r="AB219" s="5">
        <f t="shared" si="15"/>
        <v>-10</v>
      </c>
    </row>
    <row r="220" spans="1:28">
      <c r="A220" s="1" t="s">
        <v>301</v>
      </c>
      <c r="B220" s="6">
        <v>71.866699999999994</v>
      </c>
      <c r="C220" s="2">
        <v>190.76</v>
      </c>
      <c r="D220" s="7">
        <v>3656208</v>
      </c>
      <c r="E220" s="2">
        <v>12.198600000000001</v>
      </c>
      <c r="F220" s="2">
        <v>48.082599999999999</v>
      </c>
      <c r="G220" s="2">
        <v>325.99369999999999</v>
      </c>
      <c r="H220" s="2">
        <v>133.65</v>
      </c>
      <c r="I220" s="6">
        <v>29.938099999999999</v>
      </c>
      <c r="J220" s="6">
        <v>1</v>
      </c>
      <c r="K220" s="2" t="s">
        <v>394</v>
      </c>
      <c r="L220" s="4">
        <v>219</v>
      </c>
      <c r="M220" s="4">
        <f>VLOOKUP($K220,'14.12.2020'!$K$2:$L$500,2,FALSE)</f>
        <v>216</v>
      </c>
      <c r="N220" s="4">
        <f>VLOOKUP($K220,'07.12.2020'!$K$2:$L$500,2,FALSE)</f>
        <v>214</v>
      </c>
      <c r="O220" s="4">
        <f>VLOOKUP($K220,'30.11.2020'!$K$2:$L$500,2,FALSE)</f>
        <v>212</v>
      </c>
      <c r="P220" s="4">
        <f>VLOOKUP($K220,'23.11.2020'!$K$2:$L$500,2,FALSE)</f>
        <v>227</v>
      </c>
      <c r="Q220" s="4">
        <f>VLOOKUP($K220,'16.11.2020'!$K$2:$L$500,2,FALSE)</f>
        <v>229</v>
      </c>
      <c r="R220" s="4">
        <f>VLOOKUP($K220,'09.11.2020'!$K$2:$L$500,2,FALSE)</f>
        <v>198</v>
      </c>
      <c r="S220" s="4">
        <f>VLOOKUP($K220,'02.11.2020'!$K$2:$L$500,2,FALSE)</f>
        <v>188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5">
        <f t="shared" si="12"/>
        <v>-3</v>
      </c>
      <c r="Z220" s="5">
        <f t="shared" si="13"/>
        <v>-5</v>
      </c>
      <c r="AA220" s="5">
        <f t="shared" si="14"/>
        <v>-7</v>
      </c>
      <c r="AB220" s="5">
        <f t="shared" si="15"/>
        <v>8</v>
      </c>
    </row>
    <row r="221" spans="1:28">
      <c r="A221" s="1" t="s">
        <v>349</v>
      </c>
      <c r="B221" s="6">
        <v>71.866699999999994</v>
      </c>
      <c r="C221" s="2">
        <v>68.430000000000007</v>
      </c>
      <c r="D221" s="7">
        <v>1158812</v>
      </c>
      <c r="E221" s="2">
        <v>1.9061999999999999</v>
      </c>
      <c r="F221" s="2">
        <v>5.6670999999999996</v>
      </c>
      <c r="G221" s="2">
        <v>14.931100000000001</v>
      </c>
      <c r="H221" s="2">
        <v>57.0501</v>
      </c>
      <c r="I221" s="6">
        <v>16.63</v>
      </c>
      <c r="J221" s="6">
        <v>1</v>
      </c>
      <c r="K221" s="2" t="s">
        <v>443</v>
      </c>
      <c r="L221" s="4">
        <v>220</v>
      </c>
      <c r="M221" s="4">
        <f>VLOOKUP($K221,'14.12.2020'!$K$2:$L$500,2,FALSE)</f>
        <v>217</v>
      </c>
      <c r="N221" s="4">
        <f>VLOOKUP($K221,'07.12.2020'!$K$2:$L$500,2,FALSE)</f>
        <v>217</v>
      </c>
      <c r="O221" s="4">
        <f>VLOOKUP($K221,'30.11.2020'!$K$2:$L$500,2,FALSE)</f>
        <v>213</v>
      </c>
      <c r="P221" s="4">
        <f>VLOOKUP($K221,'23.11.2020'!$K$2:$L$500,2,FALSE)</f>
        <v>215</v>
      </c>
      <c r="Q221" s="4">
        <f>VLOOKUP($K221,'16.11.2020'!$K$2:$L$500,2,FALSE)</f>
        <v>214</v>
      </c>
      <c r="R221" s="4">
        <f>VLOOKUP($K221,'09.11.2020'!$K$2:$L$500,2,FALSE)</f>
        <v>218</v>
      </c>
      <c r="S221" s="4">
        <f>VLOOKUP($K221,'02.11.2020'!$K$2:$L$500,2,FALSE)</f>
        <v>225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5">
        <f t="shared" si="12"/>
        <v>-3</v>
      </c>
      <c r="Z221" s="5">
        <f t="shared" si="13"/>
        <v>-3</v>
      </c>
      <c r="AA221" s="5">
        <f t="shared" si="14"/>
        <v>-7</v>
      </c>
      <c r="AB221" s="5">
        <f t="shared" si="15"/>
        <v>-5</v>
      </c>
    </row>
    <row r="222" spans="1:28">
      <c r="A222" s="1" t="s">
        <v>250</v>
      </c>
      <c r="B222" s="6">
        <v>71.866699999999994</v>
      </c>
      <c r="C222" s="2">
        <v>170.26</v>
      </c>
      <c r="D222" s="7">
        <v>1088605</v>
      </c>
      <c r="E222" s="2">
        <v>1.1045</v>
      </c>
      <c r="F222" s="2">
        <v>0.40689999999999998</v>
      </c>
      <c r="G222" s="2">
        <v>4.9691999999999998</v>
      </c>
      <c r="H222" s="2">
        <v>165.39</v>
      </c>
      <c r="I222" s="6">
        <v>2.8603000000000001</v>
      </c>
      <c r="J222" s="6">
        <v>1</v>
      </c>
      <c r="K222" s="2" t="s">
        <v>261</v>
      </c>
      <c r="L222" s="4">
        <v>221</v>
      </c>
      <c r="M222" s="4">
        <f>VLOOKUP($K222,'14.12.2020'!$K$2:$L$500,2,FALSE)</f>
        <v>218</v>
      </c>
      <c r="N222" s="4">
        <f>VLOOKUP($K222,'07.12.2020'!$K$2:$L$500,2,FALSE)</f>
        <v>218</v>
      </c>
      <c r="O222" s="4">
        <f>VLOOKUP($K222,'30.11.2020'!$K$2:$L$500,2,FALSE)</f>
        <v>214</v>
      </c>
      <c r="P222" s="4">
        <f>VLOOKUP($K222,'23.11.2020'!$K$2:$L$500,2,FALSE)</f>
        <v>213</v>
      </c>
      <c r="Q222" s="4">
        <f>VLOOKUP($K222,'16.11.2020'!$K$2:$L$500,2,FALSE)</f>
        <v>215</v>
      </c>
      <c r="R222" s="4">
        <f>VLOOKUP($K222,'09.11.2020'!$K$2:$L$500,2,FALSE)</f>
        <v>219</v>
      </c>
      <c r="S222" s="4">
        <f>VLOOKUP($K222,'02.11.2020'!$K$2:$L$500,2,FALSE)</f>
        <v>226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5">
        <f t="shared" si="12"/>
        <v>-3</v>
      </c>
      <c r="Z222" s="5">
        <f t="shared" si="13"/>
        <v>-3</v>
      </c>
      <c r="AA222" s="5">
        <f t="shared" si="14"/>
        <v>-7</v>
      </c>
      <c r="AB222" s="5">
        <f t="shared" si="15"/>
        <v>-8</v>
      </c>
    </row>
    <row r="223" spans="1:28">
      <c r="A223" s="1" t="s">
        <v>560</v>
      </c>
      <c r="B223" s="6">
        <v>71.7333</v>
      </c>
      <c r="C223" s="2">
        <v>40.880000000000003</v>
      </c>
      <c r="D223" s="7">
        <v>229432</v>
      </c>
      <c r="E223" s="2">
        <v>5.8244999999999996</v>
      </c>
      <c r="F223" s="2">
        <v>8.0624000000000002</v>
      </c>
      <c r="G223" s="2">
        <v>25.206700000000001</v>
      </c>
      <c r="H223" s="2">
        <v>38.220999999999997</v>
      </c>
      <c r="I223" s="6">
        <v>6.5044000000000004</v>
      </c>
      <c r="J223" s="6">
        <v>1</v>
      </c>
      <c r="K223" s="2" t="s">
        <v>564</v>
      </c>
      <c r="L223" s="4">
        <v>222</v>
      </c>
      <c r="M223" s="4">
        <f>VLOOKUP($K223,'14.12.2020'!$K$2:$L$500,2,FALSE)</f>
        <v>219</v>
      </c>
      <c r="N223" s="4">
        <f>VLOOKUP($K223,'07.12.2020'!$K$2:$L$500,2,FALSE)</f>
        <v>220</v>
      </c>
      <c r="O223" s="4">
        <f>VLOOKUP($K223,'30.11.2020'!$K$2:$L$500,2,FALSE)</f>
        <v>215</v>
      </c>
      <c r="P223" s="4">
        <f>VLOOKUP($K223,'23.11.2020'!$K$2:$L$500,2,FALSE)</f>
        <v>220</v>
      </c>
      <c r="Q223" s="4">
        <f>VLOOKUP($K223,'16.11.2020'!$K$2:$L$500,2,FALSE)</f>
        <v>218</v>
      </c>
      <c r="R223" s="4">
        <f>VLOOKUP($K223,'09.11.2020'!$K$2:$L$500,2,FALSE)</f>
        <v>223</v>
      </c>
      <c r="S223" s="4">
        <f>VLOOKUP($K223,'02.11.2020'!$K$2:$L$500,2,FALSE)</f>
        <v>220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5">
        <f t="shared" si="12"/>
        <v>-3</v>
      </c>
      <c r="Z223" s="5">
        <f t="shared" si="13"/>
        <v>-2</v>
      </c>
      <c r="AA223" s="5">
        <f t="shared" si="14"/>
        <v>-7</v>
      </c>
      <c r="AB223" s="5">
        <f t="shared" si="15"/>
        <v>-2</v>
      </c>
    </row>
    <row r="224" spans="1:28">
      <c r="A224" s="1" t="s">
        <v>12</v>
      </c>
      <c r="B224" s="6">
        <v>71.7333</v>
      </c>
      <c r="C224" s="2">
        <v>78.86</v>
      </c>
      <c r="D224" s="7">
        <v>1546539</v>
      </c>
      <c r="E224" s="2">
        <v>1.7942</v>
      </c>
      <c r="F224" s="2">
        <v>-2.1587999999999998</v>
      </c>
      <c r="G224" s="2">
        <v>4.2569999999999997</v>
      </c>
      <c r="H224" s="2">
        <v>79.91</v>
      </c>
      <c r="I224" s="6">
        <v>-1.3314999999999999</v>
      </c>
      <c r="J224" s="6">
        <v>0</v>
      </c>
      <c r="K224" s="2" t="s">
        <v>106</v>
      </c>
      <c r="L224" s="4">
        <v>223</v>
      </c>
      <c r="M224" s="4">
        <f>VLOOKUP($K224,'14.12.2020'!$K$2:$L$500,2,FALSE)</f>
        <v>227</v>
      </c>
      <c r="N224" s="4">
        <f>VLOOKUP($K224,'07.12.2020'!$K$2:$L$500,2,FALSE)</f>
        <v>212</v>
      </c>
      <c r="O224" s="4">
        <f>VLOOKUP($K224,'30.11.2020'!$K$2:$L$500,2,FALSE)</f>
        <v>196</v>
      </c>
      <c r="P224" s="4">
        <f>VLOOKUP($K224,'23.11.2020'!$K$2:$L$500,2,FALSE)</f>
        <v>187</v>
      </c>
      <c r="Q224" s="4">
        <f>VLOOKUP($K224,'16.11.2020'!$K$2:$L$500,2,FALSE)</f>
        <v>168</v>
      </c>
      <c r="R224" s="4">
        <f>VLOOKUP($K224,'09.11.2020'!$K$2:$L$500,2,FALSE)</f>
        <v>167</v>
      </c>
      <c r="S224" s="4">
        <f>VLOOKUP($K224,'02.11.2020'!$K$2:$L$500,2,FALSE)</f>
        <v>163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5">
        <f t="shared" si="12"/>
        <v>4</v>
      </c>
      <c r="Z224" s="5">
        <f t="shared" si="13"/>
        <v>-11</v>
      </c>
      <c r="AA224" s="5">
        <f t="shared" si="14"/>
        <v>-27</v>
      </c>
      <c r="AB224" s="5">
        <f t="shared" si="15"/>
        <v>-36</v>
      </c>
    </row>
    <row r="225" spans="1:28">
      <c r="A225" s="1" t="s">
        <v>368</v>
      </c>
      <c r="B225" s="6">
        <v>71.7333</v>
      </c>
      <c r="C225" s="2">
        <v>343.77</v>
      </c>
      <c r="D225" s="7">
        <v>294659</v>
      </c>
      <c r="E225" s="2">
        <v>1.4550000000000001</v>
      </c>
      <c r="F225" s="2">
        <v>1.8456999999999999</v>
      </c>
      <c r="G225" s="2">
        <v>34.743099999999998</v>
      </c>
      <c r="H225" s="2">
        <v>320.97000000000003</v>
      </c>
      <c r="I225" s="6">
        <v>6.6322999999999999</v>
      </c>
      <c r="J225" s="6">
        <v>1</v>
      </c>
      <c r="K225" s="2" t="s">
        <v>462</v>
      </c>
      <c r="L225" s="4">
        <v>224</v>
      </c>
      <c r="M225" s="4">
        <f>VLOOKUP($K225,'14.12.2020'!$K$2:$L$500,2,FALSE)</f>
        <v>220</v>
      </c>
      <c r="N225" s="4">
        <f>VLOOKUP($K225,'07.12.2020'!$K$2:$L$500,2,FALSE)</f>
        <v>221</v>
      </c>
      <c r="O225" s="4">
        <f>VLOOKUP($K225,'30.11.2020'!$K$2:$L$500,2,FALSE)</f>
        <v>216</v>
      </c>
      <c r="P225" s="4">
        <f>VLOOKUP($K225,'23.11.2020'!$K$2:$L$500,2,FALSE)</f>
        <v>217</v>
      </c>
      <c r="Q225" s="4">
        <f>VLOOKUP($K225,'16.11.2020'!$K$2:$L$500,2,FALSE)</f>
        <v>219</v>
      </c>
      <c r="R225" s="4">
        <f>VLOOKUP($K225,'09.11.2020'!$K$2:$L$500,2,FALSE)</f>
        <v>225</v>
      </c>
      <c r="S225" s="4">
        <f>VLOOKUP($K225,'02.11.2020'!$K$2:$L$500,2,FALSE)</f>
        <v>230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5">
        <f t="shared" si="12"/>
        <v>-4</v>
      </c>
      <c r="Z225" s="5">
        <f t="shared" si="13"/>
        <v>-3</v>
      </c>
      <c r="AA225" s="5">
        <f t="shared" si="14"/>
        <v>-8</v>
      </c>
      <c r="AB225" s="5">
        <f t="shared" si="15"/>
        <v>-7</v>
      </c>
    </row>
    <row r="226" spans="1:28">
      <c r="A226" s="1" t="s">
        <v>492</v>
      </c>
      <c r="B226" s="6">
        <v>71.7333</v>
      </c>
      <c r="C226" s="2">
        <v>69.08</v>
      </c>
      <c r="D226" s="7">
        <v>661657</v>
      </c>
      <c r="E226" s="2">
        <v>0.2031</v>
      </c>
      <c r="F226" s="2">
        <v>19.515599999999999</v>
      </c>
      <c r="G226" s="2">
        <v>205.79900000000001</v>
      </c>
      <c r="H226" s="2">
        <v>64.02</v>
      </c>
      <c r="I226" s="6">
        <v>7.3247999999999998</v>
      </c>
      <c r="J226" s="6">
        <v>1</v>
      </c>
      <c r="K226" s="2" t="s">
        <v>494</v>
      </c>
      <c r="L226" s="4">
        <v>225</v>
      </c>
      <c r="M226" s="4">
        <f>VLOOKUP($K226,'14.12.2020'!$K$2:$L$500,2,FALSE)</f>
        <v>221</v>
      </c>
      <c r="N226" s="4">
        <f>VLOOKUP($K226,'07.12.2020'!$K$2:$L$500,2,FALSE)</f>
        <v>222</v>
      </c>
      <c r="O226" s="4">
        <f>VLOOKUP($K226,'30.11.2020'!$K$2:$L$500,2,FALSE)</f>
        <v>217</v>
      </c>
      <c r="P226" s="4">
        <f>VLOOKUP($K226,'23.11.2020'!$K$2:$L$500,2,FALSE)</f>
        <v>223</v>
      </c>
      <c r="Q226" s="4">
        <f>VLOOKUP($K226,'16.11.2020'!$K$2:$L$500,2,FALSE)</f>
        <v>220</v>
      </c>
      <c r="R226" s="4">
        <f>VLOOKUP($K226,'09.11.2020'!$K$2:$L$500,2,FALSE)</f>
        <v>226</v>
      </c>
      <c r="S226" s="4">
        <f>VLOOKUP($K226,'02.11.2020'!$K$2:$L$500,2,FALSE)</f>
        <v>231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5">
        <f t="shared" si="12"/>
        <v>-4</v>
      </c>
      <c r="Z226" s="5">
        <f t="shared" si="13"/>
        <v>-3</v>
      </c>
      <c r="AA226" s="5">
        <f t="shared" si="14"/>
        <v>-8</v>
      </c>
      <c r="AB226" s="5">
        <f t="shared" si="15"/>
        <v>-2</v>
      </c>
    </row>
    <row r="227" spans="1:28">
      <c r="A227" s="1" t="s">
        <v>366</v>
      </c>
      <c r="B227" s="6">
        <v>71.7333</v>
      </c>
      <c r="C227" s="2">
        <v>137.94</v>
      </c>
      <c r="D227" s="7">
        <v>94590</v>
      </c>
      <c r="E227" s="2">
        <v>3.7221000000000002</v>
      </c>
      <c r="F227" s="2">
        <v>8.1373999999999995</v>
      </c>
      <c r="G227" s="2">
        <v>37.582299999999996</v>
      </c>
      <c r="H227" s="2">
        <v>122.4807</v>
      </c>
      <c r="I227" s="6">
        <v>11.2073</v>
      </c>
      <c r="J227" s="6">
        <v>1</v>
      </c>
      <c r="K227" s="2" t="s">
        <v>460</v>
      </c>
      <c r="L227" s="4">
        <v>226</v>
      </c>
      <c r="M227" s="4">
        <f>VLOOKUP($K227,'14.12.2020'!$K$2:$L$500,2,FALSE)</f>
        <v>222</v>
      </c>
      <c r="N227" s="4">
        <f>VLOOKUP($K227,'07.12.2020'!$K$2:$L$500,2,FALSE)</f>
        <v>223</v>
      </c>
      <c r="O227" s="4">
        <f>VLOOKUP($K227,'30.11.2020'!$K$2:$L$500,2,FALSE)</f>
        <v>218</v>
      </c>
      <c r="P227" s="4">
        <f>VLOOKUP($K227,'23.11.2020'!$K$2:$L$500,2,FALSE)</f>
        <v>221</v>
      </c>
      <c r="Q227" s="4">
        <f>VLOOKUP($K227,'16.11.2020'!$K$2:$L$500,2,FALSE)</f>
        <v>221</v>
      </c>
      <c r="R227" s="4">
        <f>VLOOKUP($K227,'09.11.2020'!$K$2:$L$500,2,FALSE)</f>
        <v>227</v>
      </c>
      <c r="S227" s="4">
        <f>VLOOKUP($K227,'02.11.2020'!$K$2:$L$500,2,FALSE)</f>
        <v>232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5">
        <f t="shared" si="12"/>
        <v>-4</v>
      </c>
      <c r="Z227" s="5">
        <f t="shared" si="13"/>
        <v>-3</v>
      </c>
      <c r="AA227" s="5">
        <f t="shared" si="14"/>
        <v>-8</v>
      </c>
      <c r="AB227" s="5">
        <f t="shared" si="15"/>
        <v>-5</v>
      </c>
    </row>
    <row r="228" spans="1:28">
      <c r="A228" s="1" t="s">
        <v>334</v>
      </c>
      <c r="B228" s="6">
        <v>71.7333</v>
      </c>
      <c r="C228" s="2">
        <v>232.05</v>
      </c>
      <c r="D228" s="7">
        <v>570984</v>
      </c>
      <c r="E228" s="2">
        <v>22.5379</v>
      </c>
      <c r="F228" s="2">
        <v>5.4772999999999996</v>
      </c>
      <c r="G228" s="2">
        <v>242.6609</v>
      </c>
      <c r="H228" s="2">
        <v>179.01</v>
      </c>
      <c r="I228" s="6">
        <v>22.857099999999999</v>
      </c>
      <c r="J228" s="6">
        <v>0</v>
      </c>
      <c r="K228" s="2" t="s">
        <v>427</v>
      </c>
      <c r="L228" s="4">
        <v>227</v>
      </c>
      <c r="M228" s="4">
        <f>VLOOKUP($K228,'14.12.2020'!$K$2:$L$500,2,FALSE)</f>
        <v>223</v>
      </c>
      <c r="N228" s="4">
        <f>VLOOKUP($K228,'07.12.2020'!$K$2:$L$500,2,FALSE)</f>
        <v>198</v>
      </c>
      <c r="O228" s="4">
        <f>VLOOKUP($K228,'30.11.2020'!$K$2:$L$500,2,FALSE)</f>
        <v>180</v>
      </c>
      <c r="P228" s="4">
        <f>VLOOKUP($K228,'23.11.2020'!$K$2:$L$500,2,FALSE)</f>
        <v>174</v>
      </c>
      <c r="Q228" s="4">
        <f>VLOOKUP($K228,'16.11.2020'!$K$2:$L$500,2,FALSE)</f>
        <v>173</v>
      </c>
      <c r="R228" s="4">
        <f>VLOOKUP($K228,'09.11.2020'!$K$2:$L$500,2,FALSE)</f>
        <v>173</v>
      </c>
      <c r="S228" s="4">
        <f>VLOOKUP($K228,'02.11.2020'!$K$2:$L$500,2,FALSE)</f>
        <v>173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5">
        <f t="shared" si="12"/>
        <v>-4</v>
      </c>
      <c r="Z228" s="5">
        <f t="shared" si="13"/>
        <v>-29</v>
      </c>
      <c r="AA228" s="5">
        <f t="shared" si="14"/>
        <v>-47</v>
      </c>
      <c r="AB228" s="5">
        <f t="shared" si="15"/>
        <v>-53</v>
      </c>
    </row>
    <row r="229" spans="1:28">
      <c r="A229" s="1" t="s">
        <v>552</v>
      </c>
      <c r="B229" s="6">
        <v>71.7333</v>
      </c>
      <c r="C229" s="2">
        <v>106.58</v>
      </c>
      <c r="D229" s="7">
        <v>712307</v>
      </c>
      <c r="E229" s="2">
        <v>-1.9052</v>
      </c>
      <c r="F229" s="2">
        <v>1.2156</v>
      </c>
      <c r="G229" s="2">
        <v>17.898199999999999</v>
      </c>
      <c r="H229" s="2">
        <v>94.81</v>
      </c>
      <c r="I229" s="6">
        <v>11.0434</v>
      </c>
      <c r="J229" s="6">
        <v>1</v>
      </c>
      <c r="K229" s="2" t="s">
        <v>555</v>
      </c>
      <c r="L229" s="4">
        <v>228</v>
      </c>
      <c r="M229" s="4">
        <f>VLOOKUP($K229,'14.12.2020'!$K$2:$L$500,2,FALSE)</f>
        <v>224</v>
      </c>
      <c r="N229" s="4">
        <f>VLOOKUP($K229,'07.12.2020'!$K$2:$L$500,2,FALSE)</f>
        <v>224</v>
      </c>
      <c r="O229" s="4">
        <f>VLOOKUP($K229,'30.11.2020'!$K$2:$L$500,2,FALSE)</f>
        <v>219</v>
      </c>
      <c r="P229" s="4">
        <f>VLOOKUP($K229,'23.11.2020'!$K$2:$L$500,2,FALSE)</f>
        <v>224</v>
      </c>
      <c r="Q229" s="4">
        <f>VLOOKUP($K229,'16.11.2020'!$K$2:$L$500,2,FALSE)</f>
        <v>223</v>
      </c>
      <c r="R229" s="4">
        <f>VLOOKUP($K229,'09.11.2020'!$K$2:$L$500,2,FALSE)</f>
        <v>228</v>
      </c>
      <c r="S229" s="4">
        <f>VLOOKUP($K229,'02.11.2020'!$K$2:$L$500,2,FALSE)</f>
        <v>234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5">
        <f t="shared" si="12"/>
        <v>-4</v>
      </c>
      <c r="Z229" s="5">
        <f t="shared" si="13"/>
        <v>-4</v>
      </c>
      <c r="AA229" s="5">
        <f t="shared" si="14"/>
        <v>-9</v>
      </c>
      <c r="AB229" s="5">
        <f t="shared" si="15"/>
        <v>-4</v>
      </c>
    </row>
    <row r="230" spans="1:28">
      <c r="A230" s="1" t="s">
        <v>305</v>
      </c>
      <c r="B230" s="6">
        <v>71.7333</v>
      </c>
      <c r="C230" s="2">
        <v>61.86</v>
      </c>
      <c r="D230" s="7">
        <v>24890</v>
      </c>
      <c r="E230" s="2">
        <v>1.5987</v>
      </c>
      <c r="F230" s="2">
        <v>3.6615000000000002</v>
      </c>
      <c r="G230" s="2">
        <v>9.6614000000000004</v>
      </c>
      <c r="H230" s="2">
        <v>53.524999999999999</v>
      </c>
      <c r="I230" s="6">
        <v>13.474</v>
      </c>
      <c r="J230" s="6">
        <v>1</v>
      </c>
      <c r="K230" s="2" t="s">
        <v>398</v>
      </c>
      <c r="L230" s="4">
        <v>229</v>
      </c>
      <c r="M230" s="4">
        <f>VLOOKUP($K230,'14.12.2020'!$K$2:$L$500,2,FALSE)</f>
        <v>226</v>
      </c>
      <c r="N230" s="4">
        <f>VLOOKUP($K230,'07.12.2020'!$K$2:$L$500,2,FALSE)</f>
        <v>227</v>
      </c>
      <c r="O230" s="4">
        <f>VLOOKUP($K230,'30.11.2020'!$K$2:$L$500,2,FALSE)</f>
        <v>221</v>
      </c>
      <c r="P230" s="4">
        <f>VLOOKUP($K230,'23.11.2020'!$K$2:$L$500,2,FALSE)</f>
        <v>218</v>
      </c>
      <c r="Q230" s="4">
        <f>VLOOKUP($K230,'16.11.2020'!$K$2:$L$500,2,FALSE)</f>
        <v>226</v>
      </c>
      <c r="R230" s="4">
        <f>VLOOKUP($K230,'09.11.2020'!$K$2:$L$500,2,FALSE)</f>
        <v>229</v>
      </c>
      <c r="S230" s="4">
        <f>VLOOKUP($K230,'02.11.2020'!$K$2:$L$500,2,FALSE)</f>
        <v>237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5">
        <f t="shared" si="12"/>
        <v>-3</v>
      </c>
      <c r="Z230" s="5">
        <f t="shared" si="13"/>
        <v>-2</v>
      </c>
      <c r="AA230" s="5">
        <f t="shared" si="14"/>
        <v>-8</v>
      </c>
      <c r="AB230" s="5">
        <f t="shared" si="15"/>
        <v>-11</v>
      </c>
    </row>
    <row r="231" spans="1:28">
      <c r="A231" s="1" t="s">
        <v>285</v>
      </c>
      <c r="B231" s="6">
        <v>71.599999999999994</v>
      </c>
      <c r="C231" s="2">
        <v>205.49</v>
      </c>
      <c r="D231" s="7">
        <v>1608618</v>
      </c>
      <c r="E231" s="2">
        <v>0.67610000000000003</v>
      </c>
      <c r="F231" s="2">
        <v>-0.82050000000000001</v>
      </c>
      <c r="G231" s="2">
        <v>-1.1115999999999999</v>
      </c>
      <c r="H231" s="2">
        <v>197.86</v>
      </c>
      <c r="I231" s="6">
        <v>3.7130999999999998</v>
      </c>
      <c r="J231" s="6">
        <v>1</v>
      </c>
      <c r="K231" s="2" t="s">
        <v>378</v>
      </c>
      <c r="L231" s="4">
        <v>230</v>
      </c>
      <c r="M231" s="4">
        <f>VLOOKUP($K231,'14.12.2020'!$K$2:$L$500,2,FALSE)</f>
        <v>268</v>
      </c>
      <c r="N231" s="4">
        <f>VLOOKUP($K231,'07.12.2020'!$K$2:$L$500,2,FALSE)</f>
        <v>295</v>
      </c>
      <c r="O231" s="4" t="e">
        <f>VLOOKUP($K231,'30.11.2020'!$K$2:$L$500,2,FALSE)</f>
        <v>#N/A</v>
      </c>
      <c r="P231" s="4" t="e">
        <f>VLOOKUP($K231,'23.11.2020'!$K$2:$L$500,2,FALSE)</f>
        <v>#N/A</v>
      </c>
      <c r="Q231" s="4" t="e">
        <f>VLOOKUP($K231,'16.11.2020'!$K$2:$L$500,2,FALSE)</f>
        <v>#N/A</v>
      </c>
      <c r="R231" s="4" t="e">
        <f>VLOOKUP($K231,'09.11.2020'!$K$2:$L$500,2,FALSE)</f>
        <v>#N/A</v>
      </c>
      <c r="S231" s="4">
        <f>VLOOKUP($K231,'02.11.2020'!$K$2:$L$500,2,FALSE)</f>
        <v>320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5">
        <f t="shared" si="12"/>
        <v>38</v>
      </c>
      <c r="Z231" s="5">
        <f t="shared" si="13"/>
        <v>65</v>
      </c>
      <c r="AA231" s="5" t="e">
        <f t="shared" si="14"/>
        <v>#N/A</v>
      </c>
      <c r="AB231" s="5" t="e">
        <f t="shared" si="15"/>
        <v>#N/A</v>
      </c>
    </row>
    <row r="232" spans="1:28">
      <c r="A232" s="1" t="s">
        <v>684</v>
      </c>
      <c r="B232" s="6">
        <v>71.599999999999994</v>
      </c>
      <c r="C232" s="2">
        <v>69.22</v>
      </c>
      <c r="D232" s="7">
        <v>693550</v>
      </c>
      <c r="E232" s="2">
        <v>0.46439999999999998</v>
      </c>
      <c r="F232" s="2">
        <v>43.938400000000001</v>
      </c>
      <c r="G232" s="2">
        <v>145.89699999999999</v>
      </c>
      <c r="H232" s="2">
        <v>34.31</v>
      </c>
      <c r="I232" s="6">
        <v>50.433399999999999</v>
      </c>
      <c r="J232" s="6">
        <v>1</v>
      </c>
      <c r="K232" s="2" t="s">
        <v>696</v>
      </c>
      <c r="L232" s="4">
        <v>231</v>
      </c>
      <c r="M232" s="4">
        <f>VLOOKUP($K232,'14.12.2020'!$K$2:$L$500,2,FALSE)</f>
        <v>272</v>
      </c>
      <c r="N232" s="4">
        <f>VLOOKUP($K232,'07.12.2020'!$K$2:$L$500,2,FALSE)</f>
        <v>301</v>
      </c>
      <c r="O232" s="4" t="e">
        <f>VLOOKUP($K232,'30.11.2020'!$K$2:$L$500,2,FALSE)</f>
        <v>#N/A</v>
      </c>
      <c r="P232" s="4" t="e">
        <f>VLOOKUP($K232,'23.11.2020'!$K$2:$L$500,2,FALSE)</f>
        <v>#N/A</v>
      </c>
      <c r="Q232" s="4" t="e">
        <f>VLOOKUP($K232,'16.11.2020'!$K$2:$L$500,2,FALSE)</f>
        <v>#N/A</v>
      </c>
      <c r="R232" s="4" t="e">
        <f>VLOOKUP($K232,'09.11.2020'!$K$2:$L$500,2,FALSE)</f>
        <v>#N/A</v>
      </c>
      <c r="S232" s="4" t="e">
        <f>VLOOKUP($K232,'02.11.2020'!$K$2:$L$500,2,FALSE)</f>
        <v>#N/A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5">
        <f t="shared" si="12"/>
        <v>41</v>
      </c>
      <c r="Z232" s="5">
        <f t="shared" si="13"/>
        <v>70</v>
      </c>
      <c r="AA232" s="5" t="e">
        <f t="shared" si="14"/>
        <v>#N/A</v>
      </c>
      <c r="AB232" s="5" t="e">
        <f t="shared" si="15"/>
        <v>#N/A</v>
      </c>
    </row>
    <row r="233" spans="1:28">
      <c r="A233" s="1" t="s">
        <v>527</v>
      </c>
      <c r="B233" s="6">
        <v>71.466700000000003</v>
      </c>
      <c r="C233" s="2">
        <v>129.87</v>
      </c>
      <c r="D233" s="7">
        <v>336534</v>
      </c>
      <c r="E233" s="2">
        <v>-3.7073</v>
      </c>
      <c r="F233" s="2">
        <v>-3.0800000000000001E-2</v>
      </c>
      <c r="G233" s="2">
        <v>5.9817</v>
      </c>
      <c r="H233" s="2">
        <v>128.94</v>
      </c>
      <c r="I233" s="6">
        <v>0.71609999999999996</v>
      </c>
      <c r="J233" s="6">
        <v>1</v>
      </c>
      <c r="K233" s="2" t="s">
        <v>538</v>
      </c>
      <c r="L233" s="4">
        <v>232</v>
      </c>
      <c r="M233" s="4">
        <f>VLOOKUP($K233,'14.12.2020'!$K$2:$L$500,2,FALSE)</f>
        <v>229</v>
      </c>
      <c r="N233" s="4">
        <f>VLOOKUP($K233,'07.12.2020'!$K$2:$L$500,2,FALSE)</f>
        <v>230</v>
      </c>
      <c r="O233" s="4">
        <f>VLOOKUP($K233,'30.11.2020'!$K$2:$L$500,2,FALSE)</f>
        <v>226</v>
      </c>
      <c r="P233" s="4">
        <f>VLOOKUP($K233,'23.11.2020'!$K$2:$L$500,2,FALSE)</f>
        <v>232</v>
      </c>
      <c r="Q233" s="4">
        <f>VLOOKUP($K233,'16.11.2020'!$K$2:$L$500,2,FALSE)</f>
        <v>232</v>
      </c>
      <c r="R233" s="4">
        <f>VLOOKUP($K233,'09.11.2020'!$K$2:$L$500,2,FALSE)</f>
        <v>206</v>
      </c>
      <c r="S233" s="4">
        <f>VLOOKUP($K233,'02.11.2020'!$K$2:$L$500,2,FALSE)</f>
        <v>206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5">
        <f t="shared" si="12"/>
        <v>-3</v>
      </c>
      <c r="Z233" s="5">
        <f t="shared" si="13"/>
        <v>-2</v>
      </c>
      <c r="AA233" s="5">
        <f t="shared" si="14"/>
        <v>-6</v>
      </c>
      <c r="AB233" s="5">
        <f t="shared" si="15"/>
        <v>0</v>
      </c>
    </row>
    <row r="234" spans="1:28">
      <c r="A234" s="1" t="s">
        <v>638</v>
      </c>
      <c r="B234" s="6">
        <v>71.466700000000003</v>
      </c>
      <c r="C234" s="2">
        <v>134.19999999999999</v>
      </c>
      <c r="D234" s="7">
        <v>431270</v>
      </c>
      <c r="E234" s="2">
        <v>6.0869999999999997</v>
      </c>
      <c r="F234" s="2">
        <v>26.568000000000001</v>
      </c>
      <c r="G234" s="2">
        <v>154.45580000000001</v>
      </c>
      <c r="H234" s="2">
        <v>118.6</v>
      </c>
      <c r="I234" s="6">
        <v>11.6244</v>
      </c>
      <c r="J234" s="6">
        <v>1</v>
      </c>
      <c r="K234" s="2" t="s">
        <v>646</v>
      </c>
      <c r="L234" s="4">
        <v>233</v>
      </c>
      <c r="M234" s="4">
        <f>VLOOKUP($K234,'14.12.2020'!$K$2:$L$500,2,FALSE)</f>
        <v>230</v>
      </c>
      <c r="N234" s="4">
        <f>VLOOKUP($K234,'07.12.2020'!$K$2:$L$500,2,FALSE)</f>
        <v>231</v>
      </c>
      <c r="O234" s="4">
        <f>VLOOKUP($K234,'30.11.2020'!$K$2:$L$500,2,FALSE)</f>
        <v>255</v>
      </c>
      <c r="P234" s="4">
        <f>VLOOKUP($K234,'23.11.2020'!$K$2:$L$500,2,FALSE)</f>
        <v>272</v>
      </c>
      <c r="Q234" s="4">
        <f>VLOOKUP($K234,'16.11.2020'!$K$2:$L$500,2,FALSE)</f>
        <v>273</v>
      </c>
      <c r="R234" s="4">
        <f>VLOOKUP($K234,'09.11.2020'!$K$2:$L$500,2,FALSE)</f>
        <v>274</v>
      </c>
      <c r="S234" s="4">
        <f>VLOOKUP($K234,'02.11.2020'!$K$2:$L$500,2,FALSE)</f>
        <v>277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5">
        <f t="shared" si="12"/>
        <v>-3</v>
      </c>
      <c r="Z234" s="5">
        <f t="shared" si="13"/>
        <v>-2</v>
      </c>
      <c r="AA234" s="5">
        <f t="shared" si="14"/>
        <v>22</v>
      </c>
      <c r="AB234" s="5">
        <f t="shared" si="15"/>
        <v>39</v>
      </c>
    </row>
    <row r="235" spans="1:28">
      <c r="A235" s="1" t="s">
        <v>204</v>
      </c>
      <c r="B235" s="6">
        <v>71.466700000000003</v>
      </c>
      <c r="C235" s="2">
        <v>74.989999999999995</v>
      </c>
      <c r="D235" s="7">
        <v>1302089</v>
      </c>
      <c r="E235" s="2">
        <v>-1.575</v>
      </c>
      <c r="F235" s="2">
        <v>10.1822</v>
      </c>
      <c r="G235" s="2">
        <v>1.1055999999999999</v>
      </c>
      <c r="H235" s="2">
        <v>64.86</v>
      </c>
      <c r="I235" s="6">
        <v>13.5085</v>
      </c>
      <c r="J235" s="6">
        <v>1</v>
      </c>
      <c r="K235" s="2" t="s">
        <v>212</v>
      </c>
      <c r="L235" s="4">
        <v>234</v>
      </c>
      <c r="M235" s="4">
        <f>VLOOKUP($K235,'14.12.2020'!$K$2:$L$500,2,FALSE)</f>
        <v>231</v>
      </c>
      <c r="N235" s="4">
        <f>VLOOKUP($K235,'07.12.2020'!$K$2:$L$500,2,FALSE)</f>
        <v>232</v>
      </c>
      <c r="O235" s="4">
        <f>VLOOKUP($K235,'30.11.2020'!$K$2:$L$500,2,FALSE)</f>
        <v>227</v>
      </c>
      <c r="P235" s="4">
        <f>VLOOKUP($K235,'23.11.2020'!$K$2:$L$500,2,FALSE)</f>
        <v>229</v>
      </c>
      <c r="Q235" s="4">
        <f>VLOOKUP($K235,'16.11.2020'!$K$2:$L$500,2,FALSE)</f>
        <v>234</v>
      </c>
      <c r="R235" s="4">
        <f>VLOOKUP($K235,'09.11.2020'!$K$2:$L$500,2,FALSE)</f>
        <v>237</v>
      </c>
      <c r="S235" s="4">
        <f>VLOOKUP($K235,'02.11.2020'!$K$2:$L$500,2,FALSE)</f>
        <v>247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5">
        <f t="shared" si="12"/>
        <v>-3</v>
      </c>
      <c r="Z235" s="5">
        <f t="shared" si="13"/>
        <v>-2</v>
      </c>
      <c r="AA235" s="5">
        <f t="shared" si="14"/>
        <v>-7</v>
      </c>
      <c r="AB235" s="5">
        <f t="shared" si="15"/>
        <v>-5</v>
      </c>
    </row>
    <row r="236" spans="1:28">
      <c r="A236" s="1" t="s">
        <v>76</v>
      </c>
      <c r="B236" s="6">
        <v>71.466700000000003</v>
      </c>
      <c r="C236" s="2">
        <v>98.07</v>
      </c>
      <c r="D236" s="7">
        <v>3070699</v>
      </c>
      <c r="E236" s="2">
        <v>0.71889999999999998</v>
      </c>
      <c r="F236" s="2">
        <v>-5.8829000000000002</v>
      </c>
      <c r="G236" s="2">
        <v>11.9521</v>
      </c>
      <c r="H236" s="2">
        <v>95.16</v>
      </c>
      <c r="I236" s="6">
        <v>2.9672999999999998</v>
      </c>
      <c r="J236" s="6">
        <v>0</v>
      </c>
      <c r="K236" s="2" t="s">
        <v>136</v>
      </c>
      <c r="L236" s="4">
        <v>235</v>
      </c>
      <c r="M236" s="4">
        <f>VLOOKUP($K236,'14.12.2020'!$K$2:$L$500,2,FALSE)</f>
        <v>232</v>
      </c>
      <c r="N236" s="4">
        <f>VLOOKUP($K236,'07.12.2020'!$K$2:$L$500,2,FALSE)</f>
        <v>210</v>
      </c>
      <c r="O236" s="4">
        <f>VLOOKUP($K236,'30.11.2020'!$K$2:$L$500,2,FALSE)</f>
        <v>182</v>
      </c>
      <c r="P236" s="4">
        <f>VLOOKUP($K236,'23.11.2020'!$K$2:$L$500,2,FALSE)</f>
        <v>168</v>
      </c>
      <c r="Q236" s="4">
        <f>VLOOKUP($K236,'16.11.2020'!$K$2:$L$500,2,FALSE)</f>
        <v>160</v>
      </c>
      <c r="R236" s="4">
        <f>VLOOKUP($K236,'09.11.2020'!$K$2:$L$500,2,FALSE)</f>
        <v>148</v>
      </c>
      <c r="S236" s="4">
        <f>VLOOKUP($K236,'02.11.2020'!$K$2:$L$500,2,FALSE)</f>
        <v>144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5">
        <f t="shared" si="12"/>
        <v>-3</v>
      </c>
      <c r="Z236" s="5">
        <f t="shared" si="13"/>
        <v>-25</v>
      </c>
      <c r="AA236" s="5">
        <f t="shared" si="14"/>
        <v>-53</v>
      </c>
      <c r="AB236" s="5">
        <f t="shared" si="15"/>
        <v>-67</v>
      </c>
    </row>
    <row r="237" spans="1:28">
      <c r="A237" s="1" t="s">
        <v>224</v>
      </c>
      <c r="B237" s="6">
        <v>71.466700000000003</v>
      </c>
      <c r="C237" s="2">
        <v>189.5</v>
      </c>
      <c r="D237" s="7">
        <v>799636</v>
      </c>
      <c r="E237" s="2">
        <v>-6.4474999999999998</v>
      </c>
      <c r="F237" s="2">
        <v>-2.6208</v>
      </c>
      <c r="G237" s="2">
        <v>156.67070000000001</v>
      </c>
      <c r="H237" s="2">
        <v>187.01</v>
      </c>
      <c r="I237" s="6">
        <v>1.3140000000000001</v>
      </c>
      <c r="J237" s="6">
        <v>0</v>
      </c>
      <c r="K237" s="2" t="s">
        <v>227</v>
      </c>
      <c r="L237" s="4">
        <v>236</v>
      </c>
      <c r="M237" s="4">
        <f>VLOOKUP($K237,'14.12.2020'!$K$2:$L$500,2,FALSE)</f>
        <v>225</v>
      </c>
      <c r="N237" s="4">
        <f>VLOOKUP($K237,'07.12.2020'!$K$2:$L$500,2,FALSE)</f>
        <v>264</v>
      </c>
      <c r="O237" s="4">
        <f>VLOOKUP($K237,'30.11.2020'!$K$2:$L$500,2,FALSE)</f>
        <v>269</v>
      </c>
      <c r="P237" s="4">
        <f>VLOOKUP($K237,'23.11.2020'!$K$2:$L$500,2,FALSE)</f>
        <v>257</v>
      </c>
      <c r="Q237" s="4">
        <f>VLOOKUP($K237,'16.11.2020'!$K$2:$L$500,2,FALSE)</f>
        <v>231</v>
      </c>
      <c r="R237" s="4">
        <f>VLOOKUP($K237,'09.11.2020'!$K$2:$L$500,2,FALSE)</f>
        <v>202</v>
      </c>
      <c r="S237" s="4">
        <f>VLOOKUP($K237,'02.11.2020'!$K$2:$L$500,2,FALSE)</f>
        <v>204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5">
        <f t="shared" si="12"/>
        <v>-11</v>
      </c>
      <c r="Z237" s="5">
        <f t="shared" si="13"/>
        <v>28</v>
      </c>
      <c r="AA237" s="5">
        <f t="shared" si="14"/>
        <v>33</v>
      </c>
      <c r="AB237" s="5">
        <f t="shared" si="15"/>
        <v>21</v>
      </c>
    </row>
    <row r="238" spans="1:28">
      <c r="A238" s="1" t="s">
        <v>300</v>
      </c>
      <c r="B238" s="6">
        <v>71.466700000000003</v>
      </c>
      <c r="C238" s="2">
        <v>45.78</v>
      </c>
      <c r="D238" s="7">
        <v>541394</v>
      </c>
      <c r="E238" s="2">
        <v>1.4628000000000001</v>
      </c>
      <c r="F238" s="2">
        <v>3.2942</v>
      </c>
      <c r="G238" s="2">
        <v>15.083</v>
      </c>
      <c r="H238" s="2">
        <v>39.549999999999997</v>
      </c>
      <c r="I238" s="6">
        <v>13.608599999999999</v>
      </c>
      <c r="J238" s="6">
        <v>1</v>
      </c>
      <c r="K238" s="2" t="s">
        <v>393</v>
      </c>
      <c r="L238" s="4">
        <v>237</v>
      </c>
      <c r="M238" s="4">
        <f>VLOOKUP($K238,'14.12.2020'!$K$2:$L$500,2,FALSE)</f>
        <v>234</v>
      </c>
      <c r="N238" s="4">
        <f>VLOOKUP($K238,'07.12.2020'!$K$2:$L$500,2,FALSE)</f>
        <v>233</v>
      </c>
      <c r="O238" s="4">
        <f>VLOOKUP($K238,'30.11.2020'!$K$2:$L$500,2,FALSE)</f>
        <v>228</v>
      </c>
      <c r="P238" s="4">
        <f>VLOOKUP($K238,'23.11.2020'!$K$2:$L$500,2,FALSE)</f>
        <v>233</v>
      </c>
      <c r="Q238" s="4">
        <f>VLOOKUP($K238,'16.11.2020'!$K$2:$L$500,2,FALSE)</f>
        <v>235</v>
      </c>
      <c r="R238" s="4">
        <f>VLOOKUP($K238,'09.11.2020'!$K$2:$L$500,2,FALSE)</f>
        <v>239</v>
      </c>
      <c r="S238" s="4">
        <f>VLOOKUP($K238,'02.11.2020'!$K$2:$L$500,2,FALSE)</f>
        <v>241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5">
        <f t="shared" si="12"/>
        <v>-3</v>
      </c>
      <c r="Z238" s="5">
        <f t="shared" si="13"/>
        <v>-4</v>
      </c>
      <c r="AA238" s="5">
        <f t="shared" si="14"/>
        <v>-9</v>
      </c>
      <c r="AB238" s="5">
        <f t="shared" si="15"/>
        <v>-4</v>
      </c>
    </row>
    <row r="239" spans="1:28">
      <c r="A239" s="1" t="s">
        <v>687</v>
      </c>
      <c r="B239" s="6">
        <v>71.466700000000003</v>
      </c>
      <c r="C239" s="2">
        <v>80.84</v>
      </c>
      <c r="D239" s="7">
        <v>326421</v>
      </c>
      <c r="E239" s="2">
        <v>-4.9500000000000002E-2</v>
      </c>
      <c r="F239" s="2">
        <v>-6.1800000000000001E-2</v>
      </c>
      <c r="G239" s="2">
        <v>13.126200000000001</v>
      </c>
      <c r="H239" s="2">
        <v>77.099999999999994</v>
      </c>
      <c r="I239" s="6">
        <v>4.6264000000000003</v>
      </c>
      <c r="J239" s="6">
        <v>0</v>
      </c>
      <c r="K239" s="2" t="s">
        <v>690</v>
      </c>
      <c r="L239" s="4">
        <v>238</v>
      </c>
      <c r="M239" s="4">
        <f>VLOOKUP($K239,'14.12.2020'!$K$2:$L$500,2,FALSE)</f>
        <v>281</v>
      </c>
      <c r="N239" s="4">
        <f>VLOOKUP($K239,'07.12.2020'!$K$2:$L$500,2,FALSE)</f>
        <v>310</v>
      </c>
      <c r="O239" s="4" t="e">
        <f>VLOOKUP($K239,'30.11.2020'!$K$2:$L$500,2,FALSE)</f>
        <v>#N/A</v>
      </c>
      <c r="P239" s="4" t="e">
        <f>VLOOKUP($K239,'23.11.2020'!$K$2:$L$500,2,FALSE)</f>
        <v>#N/A</v>
      </c>
      <c r="Q239" s="4" t="e">
        <f>VLOOKUP($K239,'16.11.2020'!$K$2:$L$500,2,FALSE)</f>
        <v>#N/A</v>
      </c>
      <c r="R239" s="4" t="e">
        <f>VLOOKUP($K239,'09.11.2020'!$K$2:$L$500,2,FALSE)</f>
        <v>#N/A</v>
      </c>
      <c r="S239" s="4" t="e">
        <f>VLOOKUP($K239,'02.11.2020'!$K$2:$L$500,2,FALSE)</f>
        <v>#N/A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5">
        <f t="shared" si="12"/>
        <v>43</v>
      </c>
      <c r="Z239" s="5">
        <f t="shared" si="13"/>
        <v>72</v>
      </c>
      <c r="AA239" s="5" t="e">
        <f t="shared" si="14"/>
        <v>#N/A</v>
      </c>
      <c r="AB239" s="5" t="e">
        <f t="shared" si="15"/>
        <v>#N/A</v>
      </c>
    </row>
    <row r="240" spans="1:28">
      <c r="A240" s="1" t="s">
        <v>304</v>
      </c>
      <c r="B240" s="6">
        <v>71.466700000000003</v>
      </c>
      <c r="C240" s="2">
        <v>132.37</v>
      </c>
      <c r="D240" s="7">
        <v>72158</v>
      </c>
      <c r="E240" s="2">
        <v>1.4252</v>
      </c>
      <c r="F240" s="2">
        <v>3.4464000000000001</v>
      </c>
      <c r="G240" s="2">
        <v>18.145299999999999</v>
      </c>
      <c r="H240" s="2">
        <v>114.77</v>
      </c>
      <c r="I240" s="6">
        <v>13.296099999999999</v>
      </c>
      <c r="J240" s="6">
        <v>1</v>
      </c>
      <c r="K240" s="2" t="s">
        <v>397</v>
      </c>
      <c r="L240" s="4">
        <v>239</v>
      </c>
      <c r="M240" s="4">
        <f>VLOOKUP($K240,'14.12.2020'!$K$2:$L$500,2,FALSE)</f>
        <v>235</v>
      </c>
      <c r="N240" s="4">
        <f>VLOOKUP($K240,'07.12.2020'!$K$2:$L$500,2,FALSE)</f>
        <v>234</v>
      </c>
      <c r="O240" s="4">
        <f>VLOOKUP($K240,'30.11.2020'!$K$2:$L$500,2,FALSE)</f>
        <v>229</v>
      </c>
      <c r="P240" s="4">
        <f>VLOOKUP($K240,'23.11.2020'!$K$2:$L$500,2,FALSE)</f>
        <v>230</v>
      </c>
      <c r="Q240" s="4">
        <f>VLOOKUP($K240,'16.11.2020'!$K$2:$L$500,2,FALSE)</f>
        <v>236</v>
      </c>
      <c r="R240" s="4">
        <f>VLOOKUP($K240,'09.11.2020'!$K$2:$L$500,2,FALSE)</f>
        <v>240</v>
      </c>
      <c r="S240" s="4">
        <f>VLOOKUP($K240,'02.11.2020'!$K$2:$L$500,2,FALSE)</f>
        <v>242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5">
        <f t="shared" si="12"/>
        <v>-4</v>
      </c>
      <c r="Z240" s="5">
        <f t="shared" si="13"/>
        <v>-5</v>
      </c>
      <c r="AA240" s="5">
        <f t="shared" si="14"/>
        <v>-10</v>
      </c>
      <c r="AB240" s="5">
        <f t="shared" si="15"/>
        <v>-9</v>
      </c>
    </row>
    <row r="241" spans="1:28">
      <c r="A241" s="1" t="s">
        <v>336</v>
      </c>
      <c r="B241" s="6">
        <v>71.466700000000003</v>
      </c>
      <c r="C241" s="2">
        <v>208.02</v>
      </c>
      <c r="D241" s="7">
        <v>598522</v>
      </c>
      <c r="E241" s="2">
        <v>2.2563</v>
      </c>
      <c r="F241" s="2">
        <v>5.7335000000000003</v>
      </c>
      <c r="G241" s="2">
        <v>16.492100000000001</v>
      </c>
      <c r="H241" s="2">
        <v>174.01</v>
      </c>
      <c r="I241" s="6">
        <v>16.349399999999999</v>
      </c>
      <c r="J241" s="6">
        <v>1</v>
      </c>
      <c r="K241" s="2" t="s">
        <v>429</v>
      </c>
      <c r="L241" s="4">
        <v>240</v>
      </c>
      <c r="M241" s="4">
        <f>VLOOKUP($K241,'14.12.2020'!$K$2:$L$500,2,FALSE)</f>
        <v>236</v>
      </c>
      <c r="N241" s="4">
        <f>VLOOKUP($K241,'07.12.2020'!$K$2:$L$500,2,FALSE)</f>
        <v>235</v>
      </c>
      <c r="O241" s="4">
        <f>VLOOKUP($K241,'30.11.2020'!$K$2:$L$500,2,FALSE)</f>
        <v>230</v>
      </c>
      <c r="P241" s="4">
        <f>VLOOKUP($K241,'23.11.2020'!$K$2:$L$500,2,FALSE)</f>
        <v>231</v>
      </c>
      <c r="Q241" s="4">
        <f>VLOOKUP($K241,'16.11.2020'!$K$2:$L$500,2,FALSE)</f>
        <v>237</v>
      </c>
      <c r="R241" s="4">
        <f>VLOOKUP($K241,'09.11.2020'!$K$2:$L$500,2,FALSE)</f>
        <v>241</v>
      </c>
      <c r="S241" s="4">
        <f>VLOOKUP($K241,'02.11.2020'!$K$2:$L$500,2,FALSE)</f>
        <v>249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5">
        <f t="shared" si="12"/>
        <v>-4</v>
      </c>
      <c r="Z241" s="5">
        <f t="shared" si="13"/>
        <v>-5</v>
      </c>
      <c r="AA241" s="5">
        <f t="shared" si="14"/>
        <v>-10</v>
      </c>
      <c r="AB241" s="5">
        <f t="shared" si="15"/>
        <v>-9</v>
      </c>
    </row>
    <row r="242" spans="1:28">
      <c r="A242" s="1" t="s">
        <v>631</v>
      </c>
      <c r="B242" s="6">
        <v>71.333299999999994</v>
      </c>
      <c r="C242" s="2">
        <v>40.869999999999997</v>
      </c>
      <c r="D242" s="7">
        <v>135240</v>
      </c>
      <c r="E242" s="2">
        <v>13.527799999999999</v>
      </c>
      <c r="F242" s="2">
        <v>28.4816</v>
      </c>
      <c r="G242" s="2">
        <v>58.309199999999997</v>
      </c>
      <c r="H242" s="2">
        <v>34.4</v>
      </c>
      <c r="I242" s="6">
        <v>15.8307</v>
      </c>
      <c r="J242" s="6">
        <v>1</v>
      </c>
      <c r="K242" s="2" t="s">
        <v>634</v>
      </c>
      <c r="L242" s="4">
        <v>241</v>
      </c>
      <c r="M242" s="4">
        <f>VLOOKUP($K242,'14.12.2020'!$K$2:$L$500,2,FALSE)</f>
        <v>237</v>
      </c>
      <c r="N242" s="4">
        <f>VLOOKUP($K242,'07.12.2020'!$K$2:$L$500,2,FALSE)</f>
        <v>237</v>
      </c>
      <c r="O242" s="4">
        <f>VLOOKUP($K242,'30.11.2020'!$K$2:$L$500,2,FALSE)</f>
        <v>231</v>
      </c>
      <c r="P242" s="4">
        <f>VLOOKUP($K242,'23.11.2020'!$K$2:$L$500,2,FALSE)</f>
        <v>237</v>
      </c>
      <c r="Q242" s="4">
        <f>VLOOKUP($K242,'16.11.2020'!$K$2:$L$500,2,FALSE)</f>
        <v>238</v>
      </c>
      <c r="R242" s="4">
        <f>VLOOKUP($K242,'09.11.2020'!$K$2:$L$500,2,FALSE)</f>
        <v>242</v>
      </c>
      <c r="S242" s="4">
        <f>VLOOKUP($K242,'02.11.2020'!$K$2:$L$500,2,FALSE)</f>
        <v>243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5">
        <f t="shared" si="12"/>
        <v>-4</v>
      </c>
      <c r="Z242" s="5">
        <f t="shared" si="13"/>
        <v>-4</v>
      </c>
      <c r="AA242" s="5">
        <f t="shared" si="14"/>
        <v>-10</v>
      </c>
      <c r="AB242" s="5">
        <f t="shared" si="15"/>
        <v>-4</v>
      </c>
    </row>
    <row r="243" spans="1:28">
      <c r="A243" s="1" t="s">
        <v>205</v>
      </c>
      <c r="B243" s="6">
        <v>71.333299999999994</v>
      </c>
      <c r="C243" s="2">
        <v>387.21</v>
      </c>
      <c r="D243" s="7">
        <v>252933</v>
      </c>
      <c r="E243" s="2">
        <v>9.6477000000000004</v>
      </c>
      <c r="F243" s="2">
        <v>15.585100000000001</v>
      </c>
      <c r="G243" s="2">
        <v>62.168599999999998</v>
      </c>
      <c r="H243" s="2">
        <v>340.85</v>
      </c>
      <c r="I243" s="6">
        <v>11.972799999999999</v>
      </c>
      <c r="J243" s="6">
        <v>1</v>
      </c>
      <c r="K243" s="2" t="s">
        <v>213</v>
      </c>
      <c r="L243" s="4">
        <v>242</v>
      </c>
      <c r="M243" s="4">
        <f>VLOOKUP($K243,'14.12.2020'!$K$2:$L$500,2,FALSE)</f>
        <v>239</v>
      </c>
      <c r="N243" s="4">
        <f>VLOOKUP($K243,'07.12.2020'!$K$2:$L$500,2,FALSE)</f>
        <v>238</v>
      </c>
      <c r="O243" s="4">
        <f>VLOOKUP($K243,'30.11.2020'!$K$2:$L$500,2,FALSE)</f>
        <v>232</v>
      </c>
      <c r="P243" s="4">
        <f>VLOOKUP($K243,'23.11.2020'!$K$2:$L$500,2,FALSE)</f>
        <v>214</v>
      </c>
      <c r="Q243" s="4">
        <f>VLOOKUP($K243,'16.11.2020'!$K$2:$L$500,2,FALSE)</f>
        <v>191</v>
      </c>
      <c r="R243" s="4">
        <f>VLOOKUP($K243,'09.11.2020'!$K$2:$L$500,2,FALSE)</f>
        <v>192</v>
      </c>
      <c r="S243" s="4">
        <f>VLOOKUP($K243,'02.11.2020'!$K$2:$L$500,2,FALSE)</f>
        <v>181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5">
        <f t="shared" si="12"/>
        <v>-3</v>
      </c>
      <c r="Z243" s="5">
        <f t="shared" si="13"/>
        <v>-4</v>
      </c>
      <c r="AA243" s="5">
        <f t="shared" si="14"/>
        <v>-10</v>
      </c>
      <c r="AB243" s="5">
        <f t="shared" si="15"/>
        <v>-28</v>
      </c>
    </row>
    <row r="244" spans="1:28">
      <c r="A244" s="1" t="s">
        <v>677</v>
      </c>
      <c r="B244" s="6">
        <v>71.333299999999994</v>
      </c>
      <c r="C244" s="2">
        <v>57.78</v>
      </c>
      <c r="D244" s="7">
        <v>79679</v>
      </c>
      <c r="E244" s="2">
        <v>1.9262999999999999</v>
      </c>
      <c r="F244" s="2">
        <v>4.9591000000000003</v>
      </c>
      <c r="G244" s="2">
        <v>13.569599999999999</v>
      </c>
      <c r="H244" s="2">
        <v>48.73</v>
      </c>
      <c r="I244" s="6">
        <v>15.6629</v>
      </c>
      <c r="J244" s="6">
        <v>1</v>
      </c>
      <c r="K244" s="2" t="s">
        <v>693</v>
      </c>
      <c r="L244" s="4">
        <v>243</v>
      </c>
      <c r="M244" s="4">
        <f>VLOOKUP($K244,'14.12.2020'!$K$2:$L$500,2,FALSE)</f>
        <v>240</v>
      </c>
      <c r="N244" s="4">
        <f>VLOOKUP($K244,'07.12.2020'!$K$2:$L$500,2,FALSE)</f>
        <v>239</v>
      </c>
      <c r="O244" s="4" t="e">
        <f>VLOOKUP($K244,'30.11.2020'!$K$2:$L$500,2,FALSE)</f>
        <v>#N/A</v>
      </c>
      <c r="P244" s="4" t="e">
        <f>VLOOKUP($K244,'23.11.2020'!$K$2:$L$500,2,FALSE)</f>
        <v>#N/A</v>
      </c>
      <c r="Q244" s="4" t="e">
        <f>VLOOKUP($K244,'16.11.2020'!$K$2:$L$500,2,FALSE)</f>
        <v>#N/A</v>
      </c>
      <c r="R244" s="4" t="e">
        <f>VLOOKUP($K244,'09.11.2020'!$K$2:$L$500,2,FALSE)</f>
        <v>#N/A</v>
      </c>
      <c r="S244" s="4" t="e">
        <f>VLOOKUP($K244,'02.11.2020'!$K$2:$L$500,2,FALSE)</f>
        <v>#N/A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5">
        <f t="shared" si="12"/>
        <v>-3</v>
      </c>
      <c r="Z244" s="5">
        <f t="shared" si="13"/>
        <v>-4</v>
      </c>
      <c r="AA244" s="5" t="e">
        <f t="shared" si="14"/>
        <v>#N/A</v>
      </c>
      <c r="AB244" s="5" t="e">
        <f t="shared" si="15"/>
        <v>#N/A</v>
      </c>
    </row>
    <row r="245" spans="1:28">
      <c r="A245" s="1" t="s">
        <v>482</v>
      </c>
      <c r="B245" s="6">
        <v>71.333299999999994</v>
      </c>
      <c r="C245" s="2">
        <v>83.88</v>
      </c>
      <c r="D245" s="7">
        <v>688364</v>
      </c>
      <c r="E245" s="2">
        <v>8.0092999999999996</v>
      </c>
      <c r="F245" s="2">
        <v>15.140700000000001</v>
      </c>
      <c r="G245" s="2">
        <v>88.451999999999998</v>
      </c>
      <c r="H245" s="2">
        <v>64.260000000000005</v>
      </c>
      <c r="I245" s="6">
        <v>23.390599999999999</v>
      </c>
      <c r="J245" s="6">
        <v>1</v>
      </c>
      <c r="K245" s="2" t="s">
        <v>484</v>
      </c>
      <c r="L245" s="4">
        <v>244</v>
      </c>
      <c r="M245" s="4">
        <f>VLOOKUP($K245,'14.12.2020'!$K$2:$L$500,2,FALSE)</f>
        <v>241</v>
      </c>
      <c r="N245" s="4">
        <f>VLOOKUP($K245,'07.12.2020'!$K$2:$L$500,2,FALSE)</f>
        <v>240</v>
      </c>
      <c r="O245" s="4">
        <f>VLOOKUP($K245,'30.11.2020'!$K$2:$L$500,2,FALSE)</f>
        <v>235</v>
      </c>
      <c r="P245" s="4">
        <f>VLOOKUP($K245,'23.11.2020'!$K$2:$L$500,2,FALSE)</f>
        <v>219</v>
      </c>
      <c r="Q245" s="4">
        <f>VLOOKUP($K245,'16.11.2020'!$K$2:$L$500,2,FALSE)</f>
        <v>206</v>
      </c>
      <c r="R245" s="4">
        <f>VLOOKUP($K245,'09.11.2020'!$K$2:$L$500,2,FALSE)</f>
        <v>175</v>
      </c>
      <c r="S245" s="4">
        <f>VLOOKUP($K245,'02.11.2020'!$K$2:$L$500,2,FALSE)</f>
        <v>176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5">
        <f t="shared" si="12"/>
        <v>-3</v>
      </c>
      <c r="Z245" s="5">
        <f t="shared" si="13"/>
        <v>-4</v>
      </c>
      <c r="AA245" s="5">
        <f t="shared" si="14"/>
        <v>-9</v>
      </c>
      <c r="AB245" s="5">
        <f t="shared" si="15"/>
        <v>-25</v>
      </c>
    </row>
    <row r="246" spans="1:28">
      <c r="A246" s="1" t="s">
        <v>303</v>
      </c>
      <c r="B246" s="6">
        <v>71.333299999999994</v>
      </c>
      <c r="C246" s="2">
        <v>174.68</v>
      </c>
      <c r="D246" s="7">
        <v>220214</v>
      </c>
      <c r="E246" s="2">
        <v>1.5994999999999999</v>
      </c>
      <c r="F246" s="2">
        <v>3.8401999999999998</v>
      </c>
      <c r="G246" s="2">
        <v>17.7803</v>
      </c>
      <c r="H246" s="2">
        <v>150.6</v>
      </c>
      <c r="I246" s="6">
        <v>13.7852</v>
      </c>
      <c r="J246" s="6">
        <v>1</v>
      </c>
      <c r="K246" s="2" t="s">
        <v>396</v>
      </c>
      <c r="L246" s="4">
        <v>245</v>
      </c>
      <c r="M246" s="4">
        <f>VLOOKUP($K246,'14.12.2020'!$K$2:$L$500,2,FALSE)</f>
        <v>242</v>
      </c>
      <c r="N246" s="4">
        <f>VLOOKUP($K246,'07.12.2020'!$K$2:$L$500,2,FALSE)</f>
        <v>241</v>
      </c>
      <c r="O246" s="4">
        <f>VLOOKUP($K246,'30.11.2020'!$K$2:$L$500,2,FALSE)</f>
        <v>236</v>
      </c>
      <c r="P246" s="4">
        <f>VLOOKUP($K246,'23.11.2020'!$K$2:$L$500,2,FALSE)</f>
        <v>236</v>
      </c>
      <c r="Q246" s="4">
        <f>VLOOKUP($K246,'16.11.2020'!$K$2:$L$500,2,FALSE)</f>
        <v>243</v>
      </c>
      <c r="R246" s="4">
        <f>VLOOKUP($K246,'09.11.2020'!$K$2:$L$500,2,FALSE)</f>
        <v>245</v>
      </c>
      <c r="S246" s="4">
        <f>VLOOKUP($K246,'02.11.2020'!$K$2:$L$500,2,FALSE)</f>
        <v>248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5">
        <f t="shared" si="12"/>
        <v>-3</v>
      </c>
      <c r="Z246" s="5">
        <f t="shared" si="13"/>
        <v>-4</v>
      </c>
      <c r="AA246" s="5">
        <f t="shared" si="14"/>
        <v>-9</v>
      </c>
      <c r="AB246" s="5">
        <f t="shared" si="15"/>
        <v>-9</v>
      </c>
    </row>
    <row r="247" spans="1:28">
      <c r="A247" s="1" t="s">
        <v>103</v>
      </c>
      <c r="B247" s="6">
        <v>71.333299999999994</v>
      </c>
      <c r="C247" s="2">
        <v>71.5</v>
      </c>
      <c r="D247" s="7">
        <v>151959</v>
      </c>
      <c r="E247" s="2">
        <v>2.7004000000000001</v>
      </c>
      <c r="F247" s="2">
        <v>5.9729999999999999</v>
      </c>
      <c r="G247" s="2">
        <v>9.0271000000000008</v>
      </c>
      <c r="H247" s="2">
        <v>67.03</v>
      </c>
      <c r="I247" s="6">
        <v>6.2516999999999996</v>
      </c>
      <c r="J247" s="6">
        <v>1</v>
      </c>
      <c r="K247" s="2" t="s">
        <v>156</v>
      </c>
      <c r="L247" s="4">
        <v>246</v>
      </c>
      <c r="M247" s="4">
        <f>VLOOKUP($K247,'14.12.2020'!$K$2:$L$500,2,FALSE)</f>
        <v>243</v>
      </c>
      <c r="N247" s="4">
        <f>VLOOKUP($K247,'07.12.2020'!$K$2:$L$500,2,FALSE)</f>
        <v>242</v>
      </c>
      <c r="O247" s="4">
        <f>VLOOKUP($K247,'30.11.2020'!$K$2:$L$500,2,FALSE)</f>
        <v>237</v>
      </c>
      <c r="P247" s="4">
        <f>VLOOKUP($K247,'23.11.2020'!$K$2:$L$500,2,FALSE)</f>
        <v>239</v>
      </c>
      <c r="Q247" s="4">
        <f>VLOOKUP($K247,'16.11.2020'!$K$2:$L$500,2,FALSE)</f>
        <v>244</v>
      </c>
      <c r="R247" s="4">
        <f>VLOOKUP($K247,'09.11.2020'!$K$2:$L$500,2,FALSE)</f>
        <v>246</v>
      </c>
      <c r="S247" s="4">
        <f>VLOOKUP($K247,'02.11.2020'!$K$2:$L$500,2,FALSE)</f>
        <v>219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5">
        <f t="shared" si="12"/>
        <v>-3</v>
      </c>
      <c r="Z247" s="5">
        <f t="shared" si="13"/>
        <v>-4</v>
      </c>
      <c r="AA247" s="5">
        <f t="shared" si="14"/>
        <v>-9</v>
      </c>
      <c r="AB247" s="5">
        <f t="shared" si="15"/>
        <v>-7</v>
      </c>
    </row>
    <row r="248" spans="1:28">
      <c r="A248" s="1" t="s">
        <v>325</v>
      </c>
      <c r="B248" s="6">
        <v>71.2</v>
      </c>
      <c r="C248" s="2">
        <v>132.02000000000001</v>
      </c>
      <c r="D248" s="7">
        <v>1549192</v>
      </c>
      <c r="E248" s="2">
        <v>11.390499999999999</v>
      </c>
      <c r="F248" s="2">
        <v>16.337700000000002</v>
      </c>
      <c r="G248" s="2">
        <v>88.223600000000005</v>
      </c>
      <c r="H248" s="2">
        <v>113.8001</v>
      </c>
      <c r="I248" s="6">
        <v>13.8009</v>
      </c>
      <c r="J248" s="6">
        <v>1</v>
      </c>
      <c r="K248" s="2" t="s">
        <v>418</v>
      </c>
      <c r="L248" s="4">
        <v>247</v>
      </c>
      <c r="M248" s="4">
        <f>VLOOKUP($K248,'14.12.2020'!$K$2:$L$500,2,FALSE)</f>
        <v>244</v>
      </c>
      <c r="N248" s="4">
        <f>VLOOKUP($K248,'07.12.2020'!$K$2:$L$500,2,FALSE)</f>
        <v>243</v>
      </c>
      <c r="O248" s="4">
        <f>VLOOKUP($K248,'30.11.2020'!$K$2:$L$500,2,FALSE)</f>
        <v>238</v>
      </c>
      <c r="P248" s="4">
        <f>VLOOKUP($K248,'23.11.2020'!$K$2:$L$500,2,FALSE)</f>
        <v>228</v>
      </c>
      <c r="Q248" s="4">
        <f>VLOOKUP($K248,'16.11.2020'!$K$2:$L$500,2,FALSE)</f>
        <v>212</v>
      </c>
      <c r="R248" s="4">
        <f>VLOOKUP($K248,'09.11.2020'!$K$2:$L$500,2,FALSE)</f>
        <v>216</v>
      </c>
      <c r="S248" s="4">
        <f>VLOOKUP($K248,'02.11.2020'!$K$2:$L$500,2,FALSE)</f>
        <v>221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5">
        <f t="shared" si="12"/>
        <v>-3</v>
      </c>
      <c r="Z248" s="5">
        <f t="shared" si="13"/>
        <v>-4</v>
      </c>
      <c r="AA248" s="5">
        <f t="shared" si="14"/>
        <v>-9</v>
      </c>
      <c r="AB248" s="5">
        <f t="shared" si="15"/>
        <v>-19</v>
      </c>
    </row>
    <row r="249" spans="1:28">
      <c r="A249" s="1" t="s">
        <v>568</v>
      </c>
      <c r="B249" s="6">
        <v>71.2</v>
      </c>
      <c r="C249" s="2">
        <v>157.88</v>
      </c>
      <c r="D249" s="7">
        <v>814129</v>
      </c>
      <c r="E249" s="2">
        <v>-3.5788000000000002</v>
      </c>
      <c r="F249" s="2">
        <v>3.4464999999999999</v>
      </c>
      <c r="G249" s="2">
        <v>29.3674</v>
      </c>
      <c r="H249" s="2">
        <v>156.44</v>
      </c>
      <c r="I249" s="6">
        <v>0.91210000000000002</v>
      </c>
      <c r="J249" s="6">
        <v>1</v>
      </c>
      <c r="K249" s="2" t="s">
        <v>576</v>
      </c>
      <c r="L249" s="4">
        <v>248</v>
      </c>
      <c r="M249" s="4">
        <f>VLOOKUP($K249,'14.12.2020'!$K$2:$L$500,2,FALSE)</f>
        <v>245</v>
      </c>
      <c r="N249" s="4">
        <f>VLOOKUP($K249,'07.12.2020'!$K$2:$L$500,2,FALSE)</f>
        <v>244</v>
      </c>
      <c r="O249" s="4">
        <f>VLOOKUP($K249,'30.11.2020'!$K$2:$L$500,2,FALSE)</f>
        <v>239</v>
      </c>
      <c r="P249" s="4">
        <f>VLOOKUP($K249,'23.11.2020'!$K$2:$L$500,2,FALSE)</f>
        <v>250</v>
      </c>
      <c r="Q249" s="4">
        <f>VLOOKUP($K249,'16.11.2020'!$K$2:$L$500,2,FALSE)</f>
        <v>246</v>
      </c>
      <c r="R249" s="4">
        <f>VLOOKUP($K249,'09.11.2020'!$K$2:$L$500,2,FALSE)</f>
        <v>247</v>
      </c>
      <c r="S249" s="4">
        <f>VLOOKUP($K249,'02.11.2020'!$K$2:$L$500,2,FALSE)</f>
        <v>261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5">
        <f t="shared" si="12"/>
        <v>-3</v>
      </c>
      <c r="Z249" s="5">
        <f t="shared" si="13"/>
        <v>-4</v>
      </c>
      <c r="AA249" s="5">
        <f t="shared" si="14"/>
        <v>-9</v>
      </c>
      <c r="AB249" s="5">
        <f t="shared" si="15"/>
        <v>2</v>
      </c>
    </row>
    <row r="250" spans="1:28">
      <c r="A250" s="1" t="s">
        <v>46</v>
      </c>
      <c r="B250" s="6">
        <v>71.2</v>
      </c>
      <c r="C250" s="2">
        <v>117.07</v>
      </c>
      <c r="D250" s="7">
        <v>183984</v>
      </c>
      <c r="E250" s="2">
        <v>0.71399999999999997</v>
      </c>
      <c r="F250" s="2">
        <v>1.0268999999999999</v>
      </c>
      <c r="G250" s="2">
        <v>-14.7155</v>
      </c>
      <c r="H250" s="2">
        <v>112.3</v>
      </c>
      <c r="I250" s="6">
        <v>4.0744999999999996</v>
      </c>
      <c r="J250" s="6">
        <v>1</v>
      </c>
      <c r="K250" s="2" t="s">
        <v>120</v>
      </c>
      <c r="L250" s="4">
        <v>249</v>
      </c>
      <c r="M250" s="4">
        <f>VLOOKUP($K250,'14.12.2020'!$K$2:$L$500,2,FALSE)</f>
        <v>246</v>
      </c>
      <c r="N250" s="4">
        <f>VLOOKUP($K250,'07.12.2020'!$K$2:$L$500,2,FALSE)</f>
        <v>245</v>
      </c>
      <c r="O250" s="4">
        <f>VLOOKUP($K250,'30.11.2020'!$K$2:$L$500,2,FALSE)</f>
        <v>241</v>
      </c>
      <c r="P250" s="4">
        <f>VLOOKUP($K250,'23.11.2020'!$K$2:$L$500,2,FALSE)</f>
        <v>254</v>
      </c>
      <c r="Q250" s="4">
        <f>VLOOKUP($K250,'16.11.2020'!$K$2:$L$500,2,FALSE)</f>
        <v>247</v>
      </c>
      <c r="R250" s="4">
        <f>VLOOKUP($K250,'09.11.2020'!$K$2:$L$500,2,FALSE)</f>
        <v>249</v>
      </c>
      <c r="S250" s="4">
        <f>VLOOKUP($K250,'02.11.2020'!$K$2:$L$500,2,FALSE)</f>
        <v>224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5">
        <f t="shared" si="12"/>
        <v>-3</v>
      </c>
      <c r="Z250" s="5">
        <f t="shared" si="13"/>
        <v>-4</v>
      </c>
      <c r="AA250" s="5">
        <f t="shared" si="14"/>
        <v>-8</v>
      </c>
      <c r="AB250" s="5">
        <f t="shared" si="15"/>
        <v>5</v>
      </c>
    </row>
    <row r="251" spans="1:28">
      <c r="A251" s="1" t="s">
        <v>292</v>
      </c>
      <c r="B251" s="6">
        <v>71.2</v>
      </c>
      <c r="C251" s="2">
        <v>44.22</v>
      </c>
      <c r="D251" s="7">
        <v>2184290</v>
      </c>
      <c r="E251" s="2">
        <v>-0.36049999999999999</v>
      </c>
      <c r="F251" s="2">
        <v>1.5152000000000001</v>
      </c>
      <c r="G251" s="2">
        <v>5.1604999999999999</v>
      </c>
      <c r="H251" s="2">
        <v>38.369999999999997</v>
      </c>
      <c r="I251" s="6">
        <v>13.2293</v>
      </c>
      <c r="J251" s="6">
        <v>1</v>
      </c>
      <c r="K251" s="2" t="s">
        <v>385</v>
      </c>
      <c r="L251" s="4">
        <v>250</v>
      </c>
      <c r="M251" s="4">
        <f>VLOOKUP($K251,'14.12.2020'!$K$2:$L$500,2,FALSE)</f>
        <v>247</v>
      </c>
      <c r="N251" s="4">
        <f>VLOOKUP($K251,'07.12.2020'!$K$2:$L$500,2,FALSE)</f>
        <v>246</v>
      </c>
      <c r="O251" s="4">
        <f>VLOOKUP($K251,'30.11.2020'!$K$2:$L$500,2,FALSE)</f>
        <v>242</v>
      </c>
      <c r="P251" s="4">
        <f>VLOOKUP($K251,'23.11.2020'!$K$2:$L$500,2,FALSE)</f>
        <v>248</v>
      </c>
      <c r="Q251" s="4">
        <f>VLOOKUP($K251,'16.11.2020'!$K$2:$L$500,2,FALSE)</f>
        <v>249</v>
      </c>
      <c r="R251" s="4">
        <f>VLOOKUP($K251,'09.11.2020'!$K$2:$L$500,2,FALSE)</f>
        <v>251</v>
      </c>
      <c r="S251" s="4">
        <f>VLOOKUP($K251,'02.11.2020'!$K$2:$L$500,2,FALSE)</f>
        <v>246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5">
        <f t="shared" si="12"/>
        <v>-3</v>
      </c>
      <c r="Z251" s="5">
        <f t="shared" si="13"/>
        <v>-4</v>
      </c>
      <c r="AA251" s="5">
        <f t="shared" si="14"/>
        <v>-8</v>
      </c>
      <c r="AB251" s="5">
        <f t="shared" si="15"/>
        <v>-2</v>
      </c>
    </row>
    <row r="252" spans="1:28">
      <c r="A252" s="1" t="s">
        <v>319</v>
      </c>
      <c r="B252" s="6">
        <v>71.2</v>
      </c>
      <c r="C252" s="2">
        <v>221.16</v>
      </c>
      <c r="D252" s="7">
        <v>165707</v>
      </c>
      <c r="E252" s="2">
        <v>1.1802999999999999</v>
      </c>
      <c r="F252" s="2">
        <v>3.9089999999999998</v>
      </c>
      <c r="G252" s="2">
        <v>17.494599999999998</v>
      </c>
      <c r="H252" s="2">
        <v>189.92</v>
      </c>
      <c r="I252" s="6">
        <v>14.125500000000001</v>
      </c>
      <c r="J252" s="6">
        <v>1</v>
      </c>
      <c r="K252" s="2" t="s">
        <v>412</v>
      </c>
      <c r="L252" s="4">
        <v>251</v>
      </c>
      <c r="M252" s="4">
        <f>VLOOKUP($K252,'14.12.2020'!$K$2:$L$500,2,FALSE)</f>
        <v>248</v>
      </c>
      <c r="N252" s="4">
        <f>VLOOKUP($K252,'07.12.2020'!$K$2:$L$500,2,FALSE)</f>
        <v>247</v>
      </c>
      <c r="O252" s="4">
        <f>VLOOKUP($K252,'30.11.2020'!$K$2:$L$500,2,FALSE)</f>
        <v>243</v>
      </c>
      <c r="P252" s="4">
        <f>VLOOKUP($K252,'23.11.2020'!$K$2:$L$500,2,FALSE)</f>
        <v>245</v>
      </c>
      <c r="Q252" s="4">
        <f>VLOOKUP($K252,'16.11.2020'!$K$2:$L$500,2,FALSE)</f>
        <v>250</v>
      </c>
      <c r="R252" s="4">
        <f>VLOOKUP($K252,'09.11.2020'!$K$2:$L$500,2,FALSE)</f>
        <v>252</v>
      </c>
      <c r="S252" s="4">
        <f>VLOOKUP($K252,'02.11.2020'!$K$2:$L$500,2,FALSE)</f>
        <v>251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5">
        <f t="shared" si="12"/>
        <v>-3</v>
      </c>
      <c r="Z252" s="5">
        <f t="shared" si="13"/>
        <v>-4</v>
      </c>
      <c r="AA252" s="5">
        <f t="shared" si="14"/>
        <v>-8</v>
      </c>
      <c r="AB252" s="5">
        <f t="shared" si="15"/>
        <v>-6</v>
      </c>
    </row>
    <row r="253" spans="1:28">
      <c r="A253" s="1" t="s">
        <v>320</v>
      </c>
      <c r="B253" s="6">
        <v>71.2</v>
      </c>
      <c r="C253" s="2">
        <v>85.46</v>
      </c>
      <c r="D253" s="7">
        <v>1441980</v>
      </c>
      <c r="E253" s="2">
        <v>1.3159000000000001</v>
      </c>
      <c r="F253" s="2">
        <v>4.0926</v>
      </c>
      <c r="G253" s="2">
        <v>17.794599999999999</v>
      </c>
      <c r="H253" s="2">
        <v>73.150000000000006</v>
      </c>
      <c r="I253" s="6">
        <v>14.404400000000001</v>
      </c>
      <c r="J253" s="6">
        <v>1</v>
      </c>
      <c r="K253" s="2" t="s">
        <v>413</v>
      </c>
      <c r="L253" s="4">
        <v>252</v>
      </c>
      <c r="M253" s="4">
        <f>VLOOKUP($K253,'14.12.2020'!$K$2:$L$500,2,FALSE)</f>
        <v>249</v>
      </c>
      <c r="N253" s="4">
        <f>VLOOKUP($K253,'07.12.2020'!$K$2:$L$500,2,FALSE)</f>
        <v>248</v>
      </c>
      <c r="O253" s="4">
        <f>VLOOKUP($K253,'30.11.2020'!$K$2:$L$500,2,FALSE)</f>
        <v>244</v>
      </c>
      <c r="P253" s="4">
        <f>VLOOKUP($K253,'23.11.2020'!$K$2:$L$500,2,FALSE)</f>
        <v>251</v>
      </c>
      <c r="Q253" s="4">
        <f>VLOOKUP($K253,'16.11.2020'!$K$2:$L$500,2,FALSE)</f>
        <v>251</v>
      </c>
      <c r="R253" s="4">
        <f>VLOOKUP($K253,'09.11.2020'!$K$2:$L$500,2,FALSE)</f>
        <v>253</v>
      </c>
      <c r="S253" s="4">
        <f>VLOOKUP($K253,'02.11.2020'!$K$2:$L$500,2,FALSE)</f>
        <v>252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5">
        <f t="shared" si="12"/>
        <v>-3</v>
      </c>
      <c r="Z253" s="5">
        <f t="shared" si="13"/>
        <v>-4</v>
      </c>
      <c r="AA253" s="5">
        <f t="shared" si="14"/>
        <v>-8</v>
      </c>
      <c r="AB253" s="5">
        <f t="shared" si="15"/>
        <v>-1</v>
      </c>
    </row>
    <row r="254" spans="1:28">
      <c r="A254" s="1" t="s">
        <v>686</v>
      </c>
      <c r="B254" s="6">
        <v>71.2</v>
      </c>
      <c r="C254" s="2">
        <v>160.19</v>
      </c>
      <c r="D254" s="7">
        <v>1572484</v>
      </c>
      <c r="E254" s="2">
        <v>-6.7089999999999996</v>
      </c>
      <c r="F254" s="2">
        <v>31.367899999999999</v>
      </c>
      <c r="G254" s="2">
        <v>80.049499999999995</v>
      </c>
      <c r="H254" s="2">
        <v>115.52</v>
      </c>
      <c r="I254" s="6">
        <v>27.8856</v>
      </c>
      <c r="J254" s="6">
        <v>1</v>
      </c>
      <c r="K254" s="2" t="s">
        <v>697</v>
      </c>
      <c r="L254" s="4">
        <v>253</v>
      </c>
      <c r="M254" s="4">
        <f>VLOOKUP($K254,'14.12.2020'!$K$2:$L$500,2,FALSE)</f>
        <v>279</v>
      </c>
      <c r="N254" s="4">
        <f>VLOOKUP($K254,'07.12.2020'!$K$2:$L$500,2,FALSE)</f>
        <v>307</v>
      </c>
      <c r="O254" s="4" t="e">
        <f>VLOOKUP($K254,'30.11.2020'!$K$2:$L$500,2,FALSE)</f>
        <v>#N/A</v>
      </c>
      <c r="P254" s="4" t="e">
        <f>VLOOKUP($K254,'23.11.2020'!$K$2:$L$500,2,FALSE)</f>
        <v>#N/A</v>
      </c>
      <c r="Q254" s="4" t="e">
        <f>VLOOKUP($K254,'16.11.2020'!$K$2:$L$500,2,FALSE)</f>
        <v>#N/A</v>
      </c>
      <c r="R254" s="4" t="e">
        <f>VLOOKUP($K254,'09.11.2020'!$K$2:$L$500,2,FALSE)</f>
        <v>#N/A</v>
      </c>
      <c r="S254" s="4" t="e">
        <f>VLOOKUP($K254,'02.11.2020'!$K$2:$L$500,2,FALSE)</f>
        <v>#N/A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5">
        <f t="shared" si="12"/>
        <v>26</v>
      </c>
      <c r="Z254" s="5">
        <f t="shared" si="13"/>
        <v>54</v>
      </c>
      <c r="AA254" s="5" t="e">
        <f t="shared" si="14"/>
        <v>#N/A</v>
      </c>
      <c r="AB254" s="5" t="e">
        <f t="shared" si="15"/>
        <v>#N/A</v>
      </c>
    </row>
    <row r="255" spans="1:28">
      <c r="A255" s="1" t="s">
        <v>316</v>
      </c>
      <c r="B255" s="6">
        <v>71.2</v>
      </c>
      <c r="C255" s="2">
        <v>90.03</v>
      </c>
      <c r="D255" s="7">
        <v>526704</v>
      </c>
      <c r="E255" s="2">
        <v>1.6025</v>
      </c>
      <c r="F255" s="2">
        <v>3.9727000000000001</v>
      </c>
      <c r="G255" s="2">
        <v>17.287600000000001</v>
      </c>
      <c r="H255" s="2">
        <v>77.2</v>
      </c>
      <c r="I255" s="6">
        <v>14.2508</v>
      </c>
      <c r="J255" s="6">
        <v>1</v>
      </c>
      <c r="K255" s="2" t="s">
        <v>409</v>
      </c>
      <c r="L255" s="4">
        <v>254</v>
      </c>
      <c r="M255" s="4">
        <f>VLOOKUP($K255,'14.12.2020'!$K$2:$L$500,2,FALSE)</f>
        <v>250</v>
      </c>
      <c r="N255" s="4">
        <f>VLOOKUP($K255,'07.12.2020'!$K$2:$L$500,2,FALSE)</f>
        <v>249</v>
      </c>
      <c r="O255" s="4">
        <f>VLOOKUP($K255,'30.11.2020'!$K$2:$L$500,2,FALSE)</f>
        <v>245</v>
      </c>
      <c r="P255" s="4">
        <f>VLOOKUP($K255,'23.11.2020'!$K$2:$L$500,2,FALSE)</f>
        <v>253</v>
      </c>
      <c r="Q255" s="4">
        <f>VLOOKUP($K255,'16.11.2020'!$K$2:$L$500,2,FALSE)</f>
        <v>253</v>
      </c>
      <c r="R255" s="4">
        <f>VLOOKUP($K255,'09.11.2020'!$K$2:$L$500,2,FALSE)</f>
        <v>256</v>
      </c>
      <c r="S255" s="4">
        <f>VLOOKUP($K255,'02.11.2020'!$K$2:$L$500,2,FALSE)</f>
        <v>255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5">
        <f t="shared" si="12"/>
        <v>-4</v>
      </c>
      <c r="Z255" s="5">
        <f t="shared" si="13"/>
        <v>-5</v>
      </c>
      <c r="AA255" s="5">
        <f t="shared" si="14"/>
        <v>-9</v>
      </c>
      <c r="AB255" s="5">
        <f t="shared" si="15"/>
        <v>-1</v>
      </c>
    </row>
    <row r="256" spans="1:28">
      <c r="A256" s="1" t="s">
        <v>310</v>
      </c>
      <c r="B256" s="6">
        <v>71.2</v>
      </c>
      <c r="C256" s="2">
        <v>90.11</v>
      </c>
      <c r="D256" s="7">
        <v>878317</v>
      </c>
      <c r="E256" s="2">
        <v>1.6584000000000001</v>
      </c>
      <c r="F256" s="2">
        <v>3.5628000000000002</v>
      </c>
      <c r="G256" s="2">
        <v>17.529699999999998</v>
      </c>
      <c r="H256" s="2">
        <v>77.8</v>
      </c>
      <c r="I256" s="6">
        <v>13.661099999999999</v>
      </c>
      <c r="J256" s="6">
        <v>1</v>
      </c>
      <c r="K256" s="2" t="s">
        <v>403</v>
      </c>
      <c r="L256" s="4">
        <v>255</v>
      </c>
      <c r="M256" s="4">
        <f>VLOOKUP($K256,'14.12.2020'!$K$2:$L$500,2,FALSE)</f>
        <v>251</v>
      </c>
      <c r="N256" s="4">
        <f>VLOOKUP($K256,'07.12.2020'!$K$2:$L$500,2,FALSE)</f>
        <v>250</v>
      </c>
      <c r="O256" s="4">
        <f>VLOOKUP($K256,'30.11.2020'!$K$2:$L$500,2,FALSE)</f>
        <v>246</v>
      </c>
      <c r="P256" s="4">
        <f>VLOOKUP($K256,'23.11.2020'!$K$2:$L$500,2,FALSE)</f>
        <v>252</v>
      </c>
      <c r="Q256" s="4">
        <f>VLOOKUP($K256,'16.11.2020'!$K$2:$L$500,2,FALSE)</f>
        <v>254</v>
      </c>
      <c r="R256" s="4">
        <f>VLOOKUP($K256,'09.11.2020'!$K$2:$L$500,2,FALSE)</f>
        <v>257</v>
      </c>
      <c r="S256" s="4">
        <f>VLOOKUP($K256,'02.11.2020'!$K$2:$L$500,2,FALSE)</f>
        <v>256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5">
        <f t="shared" si="12"/>
        <v>-4</v>
      </c>
      <c r="Z256" s="5">
        <f t="shared" si="13"/>
        <v>-5</v>
      </c>
      <c r="AA256" s="5">
        <f t="shared" si="14"/>
        <v>-9</v>
      </c>
      <c r="AB256" s="5">
        <f t="shared" si="15"/>
        <v>-3</v>
      </c>
    </row>
    <row r="257" spans="1:28">
      <c r="A257" s="1" t="s">
        <v>313</v>
      </c>
      <c r="B257" s="6">
        <v>71.2</v>
      </c>
      <c r="C257" s="2">
        <v>43.59</v>
      </c>
      <c r="D257" s="7">
        <v>1895146</v>
      </c>
      <c r="E257" s="2">
        <v>1.2073</v>
      </c>
      <c r="F257" s="2">
        <v>2.8309000000000002</v>
      </c>
      <c r="G257" s="2">
        <v>15.5008</v>
      </c>
      <c r="H257" s="2">
        <v>37.92</v>
      </c>
      <c r="I257" s="6">
        <v>13.0076</v>
      </c>
      <c r="J257" s="6">
        <v>1</v>
      </c>
      <c r="K257" s="2" t="s">
        <v>406</v>
      </c>
      <c r="L257" s="4">
        <v>256</v>
      </c>
      <c r="M257" s="4">
        <f>VLOOKUP($K257,'14.12.2020'!$K$2:$L$500,2,FALSE)</f>
        <v>252</v>
      </c>
      <c r="N257" s="4">
        <f>VLOOKUP($K257,'07.12.2020'!$K$2:$L$500,2,FALSE)</f>
        <v>251</v>
      </c>
      <c r="O257" s="4">
        <f>VLOOKUP($K257,'30.11.2020'!$K$2:$L$500,2,FALSE)</f>
        <v>247</v>
      </c>
      <c r="P257" s="4">
        <f>VLOOKUP($K257,'23.11.2020'!$K$2:$L$500,2,FALSE)</f>
        <v>242</v>
      </c>
      <c r="Q257" s="4">
        <f>VLOOKUP($K257,'16.11.2020'!$K$2:$L$500,2,FALSE)</f>
        <v>256</v>
      </c>
      <c r="R257" s="4">
        <f>VLOOKUP($K257,'09.11.2020'!$K$2:$L$500,2,FALSE)</f>
        <v>258</v>
      </c>
      <c r="S257" s="4">
        <f>VLOOKUP($K257,'02.11.2020'!$K$2:$L$500,2,FALSE)</f>
        <v>257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5">
        <f t="shared" si="12"/>
        <v>-4</v>
      </c>
      <c r="Z257" s="5">
        <f t="shared" si="13"/>
        <v>-5</v>
      </c>
      <c r="AA257" s="5">
        <f t="shared" si="14"/>
        <v>-9</v>
      </c>
      <c r="AB257" s="5">
        <f t="shared" si="15"/>
        <v>-14</v>
      </c>
    </row>
    <row r="258" spans="1:28">
      <c r="A258" s="1" t="s">
        <v>345</v>
      </c>
      <c r="B258" s="6">
        <v>71.2</v>
      </c>
      <c r="C258" s="2">
        <v>112.5877</v>
      </c>
      <c r="D258" s="7">
        <v>30385</v>
      </c>
      <c r="E258" s="2">
        <v>4.0552000000000001</v>
      </c>
      <c r="F258" s="2">
        <v>6.5749000000000004</v>
      </c>
      <c r="G258" s="2">
        <v>30.6266</v>
      </c>
      <c r="H258" s="2">
        <v>96.59</v>
      </c>
      <c r="I258" s="6">
        <v>14.209099999999999</v>
      </c>
      <c r="J258" s="6">
        <v>1</v>
      </c>
      <c r="K258" s="2" t="s">
        <v>439</v>
      </c>
      <c r="L258" s="4">
        <v>257</v>
      </c>
      <c r="M258" s="4">
        <f>VLOOKUP($K258,'14.12.2020'!$K$2:$L$500,2,FALSE)</f>
        <v>253</v>
      </c>
      <c r="N258" s="4">
        <f>VLOOKUP($K258,'07.12.2020'!$K$2:$L$500,2,FALSE)</f>
        <v>252</v>
      </c>
      <c r="O258" s="4">
        <f>VLOOKUP($K258,'30.11.2020'!$K$2:$L$500,2,FALSE)</f>
        <v>248</v>
      </c>
      <c r="P258" s="4">
        <f>VLOOKUP($K258,'23.11.2020'!$K$2:$L$500,2,FALSE)</f>
        <v>255</v>
      </c>
      <c r="Q258" s="4">
        <f>VLOOKUP($K258,'16.11.2020'!$K$2:$L$500,2,FALSE)</f>
        <v>257</v>
      </c>
      <c r="R258" s="4">
        <f>VLOOKUP($K258,'09.11.2020'!$K$2:$L$500,2,FALSE)</f>
        <v>259</v>
      </c>
      <c r="S258" s="4">
        <f>VLOOKUP($K258,'02.11.2020'!$K$2:$L$500,2,FALSE)</f>
        <v>268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5">
        <f t="shared" ref="Y258:Y324" si="16">M258-$L258</f>
        <v>-4</v>
      </c>
      <c r="Z258" s="5">
        <f t="shared" ref="Z258:Z324" si="17">N258-$L258</f>
        <v>-5</v>
      </c>
      <c r="AA258" s="5">
        <f t="shared" ref="AA258:AA324" si="18">O258-$L258</f>
        <v>-9</v>
      </c>
      <c r="AB258" s="5">
        <f t="shared" ref="AB258:AB324" si="19">P258-$L258</f>
        <v>-2</v>
      </c>
    </row>
    <row r="259" spans="1:28">
      <c r="A259" s="1" t="s">
        <v>93</v>
      </c>
      <c r="B259" s="6">
        <v>71.2</v>
      </c>
      <c r="C259" s="2">
        <v>99.36</v>
      </c>
      <c r="D259" s="7">
        <v>1039949</v>
      </c>
      <c r="E259" s="2">
        <v>4.0309999999999997</v>
      </c>
      <c r="F259" s="2">
        <v>3.5108000000000001</v>
      </c>
      <c r="G259" s="2">
        <v>16.129000000000001</v>
      </c>
      <c r="H259" s="2">
        <v>90.721599999999995</v>
      </c>
      <c r="I259" s="6">
        <v>8.6940000000000008</v>
      </c>
      <c r="J259" s="6">
        <v>1</v>
      </c>
      <c r="K259" s="2" t="s">
        <v>148</v>
      </c>
      <c r="L259" s="4">
        <v>258</v>
      </c>
      <c r="M259" s="4">
        <f>VLOOKUP($K259,'14.12.2020'!$K$2:$L$500,2,FALSE)</f>
        <v>254</v>
      </c>
      <c r="N259" s="4">
        <f>VLOOKUP($K259,'07.12.2020'!$K$2:$L$500,2,FALSE)</f>
        <v>253</v>
      </c>
      <c r="O259" s="4">
        <f>VLOOKUP($K259,'30.11.2020'!$K$2:$L$500,2,FALSE)</f>
        <v>249</v>
      </c>
      <c r="P259" s="4">
        <f>VLOOKUP($K259,'23.11.2020'!$K$2:$L$500,2,FALSE)</f>
        <v>247</v>
      </c>
      <c r="Q259" s="4">
        <f>VLOOKUP($K259,'16.11.2020'!$K$2:$L$500,2,FALSE)</f>
        <v>258</v>
      </c>
      <c r="R259" s="4">
        <f>VLOOKUP($K259,'09.11.2020'!$K$2:$L$500,2,FALSE)</f>
        <v>260</v>
      </c>
      <c r="S259" s="4">
        <f>VLOOKUP($K259,'02.11.2020'!$K$2:$L$500,2,FALSE)</f>
        <v>227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5">
        <f t="shared" si="16"/>
        <v>-4</v>
      </c>
      <c r="Z259" s="5">
        <f t="shared" si="17"/>
        <v>-5</v>
      </c>
      <c r="AA259" s="5">
        <f t="shared" si="18"/>
        <v>-9</v>
      </c>
      <c r="AB259" s="5">
        <f t="shared" si="19"/>
        <v>-11</v>
      </c>
    </row>
    <row r="260" spans="1:28">
      <c r="A260" s="1" t="s">
        <v>315</v>
      </c>
      <c r="B260" s="6">
        <v>71.2</v>
      </c>
      <c r="C260" s="2">
        <v>193.47</v>
      </c>
      <c r="D260" s="7">
        <v>3711686</v>
      </c>
      <c r="E260" s="2">
        <v>1.7299</v>
      </c>
      <c r="F260" s="2">
        <v>4.4992999999999999</v>
      </c>
      <c r="G260" s="2">
        <v>17.761299999999999</v>
      </c>
      <c r="H260" s="2">
        <v>165.02</v>
      </c>
      <c r="I260" s="6">
        <v>14.7051</v>
      </c>
      <c r="J260" s="6">
        <v>1</v>
      </c>
      <c r="K260" s="2" t="s">
        <v>408</v>
      </c>
      <c r="L260" s="4">
        <v>259</v>
      </c>
      <c r="M260" s="4">
        <f>VLOOKUP($K260,'14.12.2020'!$K$2:$L$500,2,FALSE)</f>
        <v>255</v>
      </c>
      <c r="N260" s="4">
        <f>VLOOKUP($K260,'07.12.2020'!$K$2:$L$500,2,FALSE)</f>
        <v>254</v>
      </c>
      <c r="O260" s="4">
        <f>VLOOKUP($K260,'30.11.2020'!$K$2:$L$500,2,FALSE)</f>
        <v>250</v>
      </c>
      <c r="P260" s="4">
        <f>VLOOKUP($K260,'23.11.2020'!$K$2:$L$500,2,FALSE)</f>
        <v>244</v>
      </c>
      <c r="Q260" s="4">
        <f>VLOOKUP($K260,'16.11.2020'!$K$2:$L$500,2,FALSE)</f>
        <v>259</v>
      </c>
      <c r="R260" s="4">
        <f>VLOOKUP($K260,'09.11.2020'!$K$2:$L$500,2,FALSE)</f>
        <v>261</v>
      </c>
      <c r="S260" s="4">
        <f>VLOOKUP($K260,'02.11.2020'!$K$2:$L$500,2,FALSE)</f>
        <v>259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5">
        <f t="shared" si="16"/>
        <v>-4</v>
      </c>
      <c r="Z260" s="5">
        <f t="shared" si="17"/>
        <v>-5</v>
      </c>
      <c r="AA260" s="5">
        <f t="shared" si="18"/>
        <v>-9</v>
      </c>
      <c r="AB260" s="5">
        <f t="shared" si="19"/>
        <v>-15</v>
      </c>
    </row>
    <row r="261" spans="1:28">
      <c r="A261" s="1" t="s">
        <v>702</v>
      </c>
      <c r="B261" s="6">
        <v>71.2</v>
      </c>
      <c r="C261" s="2">
        <v>47.93</v>
      </c>
      <c r="D261" s="7">
        <v>734811</v>
      </c>
      <c r="E261" s="2">
        <v>-13.7018</v>
      </c>
      <c r="F261" s="2">
        <v>-0.84819999999999995</v>
      </c>
      <c r="G261" s="2">
        <v>61.871000000000002</v>
      </c>
      <c r="H261" s="2">
        <v>49.39</v>
      </c>
      <c r="I261" s="6">
        <v>-3.0461</v>
      </c>
      <c r="J261" s="6">
        <v>1</v>
      </c>
      <c r="K261" s="2" t="s">
        <v>707</v>
      </c>
      <c r="L261" s="4">
        <v>260</v>
      </c>
      <c r="M261" s="4">
        <f>VLOOKUP($K261,'14.12.2020'!$K$2:$L$500,2,FALSE)</f>
        <v>292</v>
      </c>
      <c r="N261" s="4" t="e">
        <f>VLOOKUP($K261,'07.12.2020'!$K$2:$L$500,2,FALSE)</f>
        <v>#N/A</v>
      </c>
      <c r="O261" s="4" t="e">
        <f>VLOOKUP($K261,'30.11.2020'!$K$2:$L$500,2,FALSE)</f>
        <v>#N/A</v>
      </c>
      <c r="P261" s="4" t="e">
        <f>VLOOKUP($K261,'23.11.2020'!$K$2:$L$500,2,FALSE)</f>
        <v>#N/A</v>
      </c>
      <c r="Q261" s="4" t="e">
        <f>VLOOKUP($K261,'16.11.2020'!$K$2:$L$500,2,FALSE)</f>
        <v>#N/A</v>
      </c>
      <c r="R261" s="4" t="e">
        <f>VLOOKUP($K261,'09.11.2020'!$K$2:$L$500,2,FALSE)</f>
        <v>#N/A</v>
      </c>
      <c r="S261" s="4" t="e">
        <f>VLOOKUP($K261,'02.11.2020'!$K$2:$L$500,2,FALSE)</f>
        <v>#N/A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5">
        <f t="shared" si="16"/>
        <v>32</v>
      </c>
      <c r="Z261" s="5" t="e">
        <f t="shared" si="17"/>
        <v>#N/A</v>
      </c>
      <c r="AA261" s="5" t="e">
        <f t="shared" si="18"/>
        <v>#N/A</v>
      </c>
      <c r="AB261" s="5" t="e">
        <f t="shared" si="19"/>
        <v>#N/A</v>
      </c>
    </row>
    <row r="262" spans="1:28">
      <c r="A262" s="1" t="s">
        <v>601</v>
      </c>
      <c r="B262" s="6">
        <v>71.2</v>
      </c>
      <c r="C262" s="2">
        <v>410.46</v>
      </c>
      <c r="D262" s="7">
        <v>300026</v>
      </c>
      <c r="E262" s="2">
        <v>1.7173</v>
      </c>
      <c r="F262" s="2">
        <v>0</v>
      </c>
      <c r="G262" s="2">
        <v>21.538499999999999</v>
      </c>
      <c r="H262" s="2">
        <v>345</v>
      </c>
      <c r="I262" s="6">
        <v>15.948</v>
      </c>
      <c r="J262" s="6">
        <v>1</v>
      </c>
      <c r="K262" s="2" t="s">
        <v>602</v>
      </c>
      <c r="L262" s="4">
        <v>261</v>
      </c>
      <c r="M262" s="4">
        <f>VLOOKUP($K262,'14.12.2020'!$K$2:$L$500,2,FALSE)</f>
        <v>256</v>
      </c>
      <c r="N262" s="4">
        <f>VLOOKUP($K262,'07.12.2020'!$K$2:$L$500,2,FALSE)</f>
        <v>256</v>
      </c>
      <c r="O262" s="4">
        <f>VLOOKUP($K262,'30.11.2020'!$K$2:$L$500,2,FALSE)</f>
        <v>251</v>
      </c>
      <c r="P262" s="4">
        <f>VLOOKUP($K262,'23.11.2020'!$K$2:$L$500,2,FALSE)</f>
        <v>243</v>
      </c>
      <c r="Q262" s="4">
        <f>VLOOKUP($K262,'16.11.2020'!$K$2:$L$500,2,FALSE)</f>
        <v>260</v>
      </c>
      <c r="R262" s="4">
        <f>VLOOKUP($K262,'09.11.2020'!$K$2:$L$500,2,FALSE)</f>
        <v>262</v>
      </c>
      <c r="S262" s="4">
        <f>VLOOKUP($K262,'02.11.2020'!$K$2:$L$500,2,FALSE)</f>
        <v>269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5">
        <f t="shared" si="16"/>
        <v>-5</v>
      </c>
      <c r="Z262" s="5">
        <f t="shared" si="17"/>
        <v>-5</v>
      </c>
      <c r="AA262" s="5">
        <f t="shared" si="18"/>
        <v>-10</v>
      </c>
      <c r="AB262" s="5">
        <f t="shared" si="19"/>
        <v>-18</v>
      </c>
    </row>
    <row r="263" spans="1:28">
      <c r="A263" s="1" t="s">
        <v>496</v>
      </c>
      <c r="B263" s="6">
        <v>71.066699999999997</v>
      </c>
      <c r="C263" s="2">
        <v>126.99</v>
      </c>
      <c r="D263" s="7">
        <v>1389236</v>
      </c>
      <c r="E263" s="2">
        <v>7.6094999999999997</v>
      </c>
      <c r="F263" s="2">
        <v>11.944599999999999</v>
      </c>
      <c r="G263" s="2">
        <v>23.435099999999998</v>
      </c>
      <c r="H263" s="2">
        <v>112.8</v>
      </c>
      <c r="I263" s="6">
        <v>11.174099999999999</v>
      </c>
      <c r="J263" s="6">
        <v>0</v>
      </c>
      <c r="K263" s="2" t="s">
        <v>501</v>
      </c>
      <c r="L263" s="4">
        <v>262</v>
      </c>
      <c r="M263" s="4">
        <f>VLOOKUP($K263,'14.12.2020'!$K$2:$L$500,2,FALSE)</f>
        <v>257</v>
      </c>
      <c r="N263" s="4">
        <f>VLOOKUP($K263,'07.12.2020'!$K$2:$L$500,2,FALSE)</f>
        <v>257</v>
      </c>
      <c r="O263" s="4">
        <f>VLOOKUP($K263,'30.11.2020'!$K$2:$L$500,2,FALSE)</f>
        <v>253</v>
      </c>
      <c r="P263" s="4">
        <f>VLOOKUP($K263,'23.11.2020'!$K$2:$L$500,2,FALSE)</f>
        <v>225</v>
      </c>
      <c r="Q263" s="4">
        <f>VLOOKUP($K263,'16.11.2020'!$K$2:$L$500,2,FALSE)</f>
        <v>207</v>
      </c>
      <c r="R263" s="4">
        <f>VLOOKUP($K263,'09.11.2020'!$K$2:$L$500,2,FALSE)</f>
        <v>196</v>
      </c>
      <c r="S263" s="4">
        <f>VLOOKUP($K263,'02.11.2020'!$K$2:$L$500,2,FALSE)</f>
        <v>216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5">
        <f t="shared" si="16"/>
        <v>-5</v>
      </c>
      <c r="Z263" s="5">
        <f t="shared" si="17"/>
        <v>-5</v>
      </c>
      <c r="AA263" s="5">
        <f t="shared" si="18"/>
        <v>-9</v>
      </c>
      <c r="AB263" s="5">
        <f t="shared" si="19"/>
        <v>-37</v>
      </c>
    </row>
    <row r="264" spans="1:28">
      <c r="A264" s="1" t="s">
        <v>220</v>
      </c>
      <c r="B264" s="6">
        <v>71.066699999999997</v>
      </c>
      <c r="C264" s="2">
        <v>118.47</v>
      </c>
      <c r="D264" s="7">
        <v>41774</v>
      </c>
      <c r="E264" s="2">
        <v>4.8407</v>
      </c>
      <c r="F264" s="2">
        <v>12.9146</v>
      </c>
      <c r="G264" s="2">
        <v>10.688599999999999</v>
      </c>
      <c r="H264" s="2">
        <v>82.72</v>
      </c>
      <c r="I264" s="6">
        <v>30.176400000000001</v>
      </c>
      <c r="J264" s="6">
        <v>1</v>
      </c>
      <c r="K264" s="2" t="s">
        <v>222</v>
      </c>
      <c r="L264" s="4">
        <v>263</v>
      </c>
      <c r="M264" s="4">
        <f>VLOOKUP($K264,'14.12.2020'!$K$2:$L$500,2,FALSE)</f>
        <v>258</v>
      </c>
      <c r="N264" s="4">
        <f>VLOOKUP($K264,'07.12.2020'!$K$2:$L$500,2,FALSE)</f>
        <v>258</v>
      </c>
      <c r="O264" s="4">
        <f>VLOOKUP($K264,'30.11.2020'!$K$2:$L$500,2,FALSE)</f>
        <v>254</v>
      </c>
      <c r="P264" s="4">
        <f>VLOOKUP($K264,'23.11.2020'!$K$2:$L$500,2,FALSE)</f>
        <v>263</v>
      </c>
      <c r="Q264" s="4">
        <f>VLOOKUP($K264,'16.11.2020'!$K$2:$L$500,2,FALSE)</f>
        <v>261</v>
      </c>
      <c r="R264" s="4">
        <f>VLOOKUP($K264,'09.11.2020'!$K$2:$L$500,2,FALSE)</f>
        <v>224</v>
      </c>
      <c r="S264" s="4">
        <f>VLOOKUP($K264,'02.11.2020'!$K$2:$L$500,2,FALSE)</f>
        <v>198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5">
        <f t="shared" si="16"/>
        <v>-5</v>
      </c>
      <c r="Z264" s="5">
        <f t="shared" si="17"/>
        <v>-5</v>
      </c>
      <c r="AA264" s="5">
        <f t="shared" si="18"/>
        <v>-9</v>
      </c>
      <c r="AB264" s="5">
        <f t="shared" si="19"/>
        <v>0</v>
      </c>
    </row>
    <row r="265" spans="1:28">
      <c r="A265" s="1" t="s">
        <v>342</v>
      </c>
      <c r="B265" s="6">
        <v>71.066699999999997</v>
      </c>
      <c r="C265" s="2">
        <v>161.35</v>
      </c>
      <c r="D265" s="7">
        <v>42459</v>
      </c>
      <c r="E265" s="2">
        <v>2.9281000000000001</v>
      </c>
      <c r="F265" s="2">
        <v>8.8658000000000001</v>
      </c>
      <c r="G265" s="2">
        <v>67.735500000000002</v>
      </c>
      <c r="H265" s="2">
        <v>143.19999999999999</v>
      </c>
      <c r="I265" s="6">
        <v>11.248799999999999</v>
      </c>
      <c r="J265" s="6">
        <v>1</v>
      </c>
      <c r="K265" s="2" t="s">
        <v>436</v>
      </c>
      <c r="L265" s="4">
        <v>264</v>
      </c>
      <c r="M265" s="4">
        <f>VLOOKUP($K265,'14.12.2020'!$K$2:$L$500,2,FALSE)</f>
        <v>259</v>
      </c>
      <c r="N265" s="4">
        <f>VLOOKUP($K265,'07.12.2020'!$K$2:$L$500,2,FALSE)</f>
        <v>260</v>
      </c>
      <c r="O265" s="4">
        <f>VLOOKUP($K265,'30.11.2020'!$K$2:$L$500,2,FALSE)</f>
        <v>257</v>
      </c>
      <c r="P265" s="4">
        <f>VLOOKUP($K265,'23.11.2020'!$K$2:$L$500,2,FALSE)</f>
        <v>262</v>
      </c>
      <c r="Q265" s="4">
        <f>VLOOKUP($K265,'16.11.2020'!$K$2:$L$500,2,FALSE)</f>
        <v>263</v>
      </c>
      <c r="R265" s="4">
        <f>VLOOKUP($K265,'09.11.2020'!$K$2:$L$500,2,FALSE)</f>
        <v>263</v>
      </c>
      <c r="S265" s="4">
        <f>VLOOKUP($K265,'02.11.2020'!$K$2:$L$500,2,FALSE)</f>
        <v>250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5">
        <f t="shared" si="16"/>
        <v>-5</v>
      </c>
      <c r="Z265" s="5">
        <f t="shared" si="17"/>
        <v>-4</v>
      </c>
      <c r="AA265" s="5">
        <f t="shared" si="18"/>
        <v>-7</v>
      </c>
      <c r="AB265" s="5">
        <f t="shared" si="19"/>
        <v>-2</v>
      </c>
    </row>
    <row r="266" spans="1:28">
      <c r="A266" s="1" t="s">
        <v>248</v>
      </c>
      <c r="B266" s="6">
        <v>71.066699999999997</v>
      </c>
      <c r="C266" s="2">
        <v>56.15</v>
      </c>
      <c r="D266" s="7">
        <v>2608945</v>
      </c>
      <c r="E266" s="2">
        <v>1.3171999999999999</v>
      </c>
      <c r="F266" s="2">
        <v>1.0619000000000001</v>
      </c>
      <c r="G266" s="2">
        <v>-2.8210000000000002</v>
      </c>
      <c r="H266" s="2">
        <v>51.51</v>
      </c>
      <c r="I266" s="6">
        <v>8.2636000000000003</v>
      </c>
      <c r="J266" s="6">
        <v>1</v>
      </c>
      <c r="K266" s="2" t="s">
        <v>267</v>
      </c>
      <c r="L266" s="4">
        <v>265</v>
      </c>
      <c r="M266" s="4">
        <f>VLOOKUP($K266,'14.12.2020'!$K$2:$L$500,2,FALSE)</f>
        <v>260</v>
      </c>
      <c r="N266" s="4">
        <f>VLOOKUP($K266,'07.12.2020'!$K$2:$L$500,2,FALSE)</f>
        <v>261</v>
      </c>
      <c r="O266" s="4">
        <f>VLOOKUP($K266,'30.11.2020'!$K$2:$L$500,2,FALSE)</f>
        <v>258</v>
      </c>
      <c r="P266" s="4">
        <f>VLOOKUP($K266,'23.11.2020'!$K$2:$L$500,2,FALSE)</f>
        <v>249</v>
      </c>
      <c r="Q266" s="4">
        <f>VLOOKUP($K266,'16.11.2020'!$K$2:$L$500,2,FALSE)</f>
        <v>248</v>
      </c>
      <c r="R266" s="4">
        <f>VLOOKUP($K266,'09.11.2020'!$K$2:$L$500,2,FALSE)</f>
        <v>250</v>
      </c>
      <c r="S266" s="4">
        <f>VLOOKUP($K266,'02.11.2020'!$K$2:$L$500,2,FALSE)</f>
        <v>245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5">
        <f t="shared" si="16"/>
        <v>-5</v>
      </c>
      <c r="Z266" s="5">
        <f t="shared" si="17"/>
        <v>-4</v>
      </c>
      <c r="AA266" s="5">
        <f t="shared" si="18"/>
        <v>-7</v>
      </c>
      <c r="AB266" s="5">
        <f t="shared" si="19"/>
        <v>-16</v>
      </c>
    </row>
    <row r="267" spans="1:28">
      <c r="A267" s="1" t="s">
        <v>318</v>
      </c>
      <c r="B267" s="6">
        <v>71.066699999999997</v>
      </c>
      <c r="C267" s="2">
        <v>209.64</v>
      </c>
      <c r="D267" s="7">
        <v>727400</v>
      </c>
      <c r="E267" s="2">
        <v>1.1776</v>
      </c>
      <c r="F267" s="2">
        <v>3.7052</v>
      </c>
      <c r="G267" s="2">
        <v>17.682700000000001</v>
      </c>
      <c r="H267" s="2">
        <v>180.78</v>
      </c>
      <c r="I267" s="6">
        <v>13.766500000000001</v>
      </c>
      <c r="J267" s="6">
        <v>1</v>
      </c>
      <c r="K267" s="2" t="s">
        <v>411</v>
      </c>
      <c r="L267" s="4">
        <v>266</v>
      </c>
      <c r="M267" s="4">
        <f>VLOOKUP($K267,'14.12.2020'!$K$2:$L$500,2,FALSE)</f>
        <v>261</v>
      </c>
      <c r="N267" s="4">
        <f>VLOOKUP($K267,'07.12.2020'!$K$2:$L$500,2,FALSE)</f>
        <v>262</v>
      </c>
      <c r="O267" s="4">
        <f>VLOOKUP($K267,'30.11.2020'!$K$2:$L$500,2,FALSE)</f>
        <v>259</v>
      </c>
      <c r="P267" s="4">
        <f>VLOOKUP($K267,'23.11.2020'!$K$2:$L$500,2,FALSE)</f>
        <v>258</v>
      </c>
      <c r="Q267" s="4">
        <f>VLOOKUP($K267,'16.11.2020'!$K$2:$L$500,2,FALSE)</f>
        <v>264</v>
      </c>
      <c r="R267" s="4">
        <f>VLOOKUP($K267,'09.11.2020'!$K$2:$L$500,2,FALSE)</f>
        <v>264</v>
      </c>
      <c r="S267" s="4">
        <f>VLOOKUP($K267,'02.11.2020'!$K$2:$L$500,2,FALSE)</f>
        <v>263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5">
        <f t="shared" si="16"/>
        <v>-5</v>
      </c>
      <c r="Z267" s="5">
        <f t="shared" si="17"/>
        <v>-4</v>
      </c>
      <c r="AA267" s="5">
        <f t="shared" si="18"/>
        <v>-7</v>
      </c>
      <c r="AB267" s="5">
        <f t="shared" si="19"/>
        <v>-8</v>
      </c>
    </row>
    <row r="268" spans="1:28">
      <c r="A268" s="1" t="s">
        <v>650</v>
      </c>
      <c r="B268" s="6">
        <v>71.066699999999997</v>
      </c>
      <c r="C268" s="2">
        <v>1723.6801</v>
      </c>
      <c r="D268" s="7">
        <v>500974</v>
      </c>
      <c r="E268" s="2">
        <v>7.2854000000000001</v>
      </c>
      <c r="F268" s="2">
        <v>32.508200000000002</v>
      </c>
      <c r="G268" s="2">
        <v>190.11099999999999</v>
      </c>
      <c r="H268" s="2">
        <v>1512.6</v>
      </c>
      <c r="I268" s="6">
        <v>12.245900000000001</v>
      </c>
      <c r="J268" s="6">
        <v>1</v>
      </c>
      <c r="K268" s="2" t="s">
        <v>655</v>
      </c>
      <c r="L268" s="4">
        <v>267</v>
      </c>
      <c r="M268" s="4">
        <f>VLOOKUP($K268,'14.12.2020'!$K$2:$L$500,2,FALSE)</f>
        <v>262</v>
      </c>
      <c r="N268" s="4">
        <f>VLOOKUP($K268,'07.12.2020'!$K$2:$L$500,2,FALSE)</f>
        <v>263</v>
      </c>
      <c r="O268" s="4">
        <f>VLOOKUP($K268,'30.11.2020'!$K$2:$L$500,2,FALSE)</f>
        <v>281</v>
      </c>
      <c r="P268" s="4">
        <f>VLOOKUP($K268,'23.11.2020'!$K$2:$L$500,2,FALSE)</f>
        <v>289</v>
      </c>
      <c r="Q268" s="4">
        <f>VLOOKUP($K268,'16.11.2020'!$K$2:$L$500,2,FALSE)</f>
        <v>292</v>
      </c>
      <c r="R268" s="4">
        <f>VLOOKUP($K268,'09.11.2020'!$K$2:$L$500,2,FALSE)</f>
        <v>291</v>
      </c>
      <c r="S268" s="4">
        <f>VLOOKUP($K268,'02.11.2020'!$K$2:$L$500,2,FALSE)</f>
        <v>296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5">
        <f t="shared" si="16"/>
        <v>-5</v>
      </c>
      <c r="Z268" s="5">
        <f t="shared" si="17"/>
        <v>-4</v>
      </c>
      <c r="AA268" s="5">
        <f t="shared" si="18"/>
        <v>14</v>
      </c>
      <c r="AB268" s="5">
        <f t="shared" si="19"/>
        <v>22</v>
      </c>
    </row>
    <row r="269" spans="1:28">
      <c r="A269" s="1" t="s">
        <v>314</v>
      </c>
      <c r="B269" s="6">
        <v>71.066699999999997</v>
      </c>
      <c r="C269" s="2">
        <v>369.18</v>
      </c>
      <c r="D269" s="7">
        <v>63258048</v>
      </c>
      <c r="E269" s="2">
        <v>0.78620000000000001</v>
      </c>
      <c r="F269" s="2">
        <v>2.3736999999999999</v>
      </c>
      <c r="G269" s="2">
        <v>14.9306</v>
      </c>
      <c r="H269" s="2">
        <v>322.60000000000002</v>
      </c>
      <c r="I269" s="6">
        <v>12.617100000000001</v>
      </c>
      <c r="J269" s="6">
        <v>1</v>
      </c>
      <c r="K269" s="2" t="s">
        <v>407</v>
      </c>
      <c r="L269" s="4">
        <v>268</v>
      </c>
      <c r="M269" s="4">
        <f>VLOOKUP($K269,'14.12.2020'!$K$2:$L$500,2,FALSE)</f>
        <v>263</v>
      </c>
      <c r="N269" s="4">
        <f>VLOOKUP($K269,'07.12.2020'!$K$2:$L$500,2,FALSE)</f>
        <v>265</v>
      </c>
      <c r="O269" s="4">
        <f>VLOOKUP($K269,'30.11.2020'!$K$2:$L$500,2,FALSE)</f>
        <v>261</v>
      </c>
      <c r="P269" s="4">
        <f>VLOOKUP($K269,'23.11.2020'!$K$2:$L$500,2,FALSE)</f>
        <v>264</v>
      </c>
      <c r="Q269" s="4">
        <f>VLOOKUP($K269,'16.11.2020'!$K$2:$L$500,2,FALSE)</f>
        <v>267</v>
      </c>
      <c r="R269" s="4">
        <f>VLOOKUP($K269,'09.11.2020'!$K$2:$L$500,2,FALSE)</f>
        <v>268</v>
      </c>
      <c r="S269" s="4">
        <f>VLOOKUP($K269,'02.11.2020'!$K$2:$L$500,2,FALSE)</f>
        <v>267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5">
        <f t="shared" si="16"/>
        <v>-5</v>
      </c>
      <c r="Z269" s="5">
        <f t="shared" si="17"/>
        <v>-3</v>
      </c>
      <c r="AA269" s="5">
        <f t="shared" si="18"/>
        <v>-7</v>
      </c>
      <c r="AB269" s="5">
        <f t="shared" si="19"/>
        <v>-4</v>
      </c>
    </row>
    <row r="270" spans="1:28">
      <c r="A270" s="1" t="s">
        <v>643</v>
      </c>
      <c r="B270" s="6">
        <v>71.066699999999997</v>
      </c>
      <c r="C270" s="2">
        <v>43.6815</v>
      </c>
      <c r="D270" s="7">
        <v>6182</v>
      </c>
      <c r="E270" s="2">
        <v>3.5295999999999998</v>
      </c>
      <c r="F270" s="2">
        <v>12.320399999999999</v>
      </c>
      <c r="G270" s="2">
        <v>25.170500000000001</v>
      </c>
      <c r="H270" s="2">
        <v>36.106699999999996</v>
      </c>
      <c r="I270" s="6">
        <v>17.341000000000001</v>
      </c>
      <c r="J270" s="6">
        <v>1</v>
      </c>
      <c r="K270" s="2" t="s">
        <v>649</v>
      </c>
      <c r="L270" s="4">
        <v>269</v>
      </c>
      <c r="M270" s="4">
        <f>VLOOKUP($K270,'14.12.2020'!$K$2:$L$500,2,FALSE)</f>
        <v>264</v>
      </c>
      <c r="N270" s="4">
        <f>VLOOKUP($K270,'07.12.2020'!$K$2:$L$500,2,FALSE)</f>
        <v>272</v>
      </c>
      <c r="O270" s="4">
        <f>VLOOKUP($K270,'30.11.2020'!$K$2:$L$500,2,FALSE)</f>
        <v>283</v>
      </c>
      <c r="P270" s="4">
        <f>VLOOKUP($K270,'23.11.2020'!$K$2:$L$500,2,FALSE)</f>
        <v>279</v>
      </c>
      <c r="Q270" s="4">
        <f>VLOOKUP($K270,'16.11.2020'!$K$2:$L$500,2,FALSE)</f>
        <v>286</v>
      </c>
      <c r="R270" s="4">
        <f>VLOOKUP($K270,'09.11.2020'!$K$2:$L$500,2,FALSE)</f>
        <v>288</v>
      </c>
      <c r="S270" s="4">
        <f>VLOOKUP($K270,'02.11.2020'!$K$2:$L$500,2,FALSE)</f>
        <v>285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5">
        <f t="shared" si="16"/>
        <v>-5</v>
      </c>
      <c r="Z270" s="5">
        <f t="shared" si="17"/>
        <v>3</v>
      </c>
      <c r="AA270" s="5">
        <f t="shared" si="18"/>
        <v>14</v>
      </c>
      <c r="AB270" s="5">
        <f t="shared" si="19"/>
        <v>10</v>
      </c>
    </row>
    <row r="271" spans="1:28">
      <c r="A271" s="1" t="s">
        <v>703</v>
      </c>
      <c r="B271" s="6">
        <v>71.066699999999997</v>
      </c>
      <c r="C271" s="2">
        <v>26.81</v>
      </c>
      <c r="D271" s="7">
        <v>603444</v>
      </c>
      <c r="E271" s="2">
        <v>1.4378</v>
      </c>
      <c r="F271" s="2">
        <v>3.9146999999999998</v>
      </c>
      <c r="G271" s="2">
        <v>50.448900000000002</v>
      </c>
      <c r="H271" s="2">
        <v>24.31</v>
      </c>
      <c r="I271" s="6">
        <v>9.3248999999999995</v>
      </c>
      <c r="J271" s="6">
        <v>1</v>
      </c>
      <c r="K271" s="2" t="s">
        <v>708</v>
      </c>
      <c r="L271" s="4">
        <v>270</v>
      </c>
      <c r="M271" s="4">
        <f>VLOOKUP($K271,'14.12.2020'!$K$2:$L$500,2,FALSE)</f>
        <v>293</v>
      </c>
      <c r="N271" s="4" t="e">
        <f>VLOOKUP($K271,'07.12.2020'!$K$2:$L$500,2,FALSE)</f>
        <v>#N/A</v>
      </c>
      <c r="O271" s="4" t="e">
        <f>VLOOKUP($K271,'30.11.2020'!$K$2:$L$500,2,FALSE)</f>
        <v>#N/A</v>
      </c>
      <c r="P271" s="4" t="e">
        <f>VLOOKUP($K271,'23.11.2020'!$K$2:$L$500,2,FALSE)</f>
        <v>#N/A</v>
      </c>
      <c r="Q271" s="4" t="e">
        <f>VLOOKUP($K271,'16.11.2020'!$K$2:$L$500,2,FALSE)</f>
        <v>#N/A</v>
      </c>
      <c r="R271" s="4" t="e">
        <f>VLOOKUP($K271,'09.11.2020'!$K$2:$L$500,2,FALSE)</f>
        <v>#N/A</v>
      </c>
      <c r="S271" s="4" t="e">
        <f>VLOOKUP($K271,'02.11.2020'!$K$2:$L$500,2,FALSE)</f>
        <v>#N/A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5">
        <f t="shared" si="16"/>
        <v>23</v>
      </c>
      <c r="Z271" s="5" t="e">
        <f t="shared" si="17"/>
        <v>#N/A</v>
      </c>
      <c r="AA271" s="5" t="e">
        <f t="shared" si="18"/>
        <v>#N/A</v>
      </c>
      <c r="AB271" s="5" t="e">
        <f t="shared" si="19"/>
        <v>#N/A</v>
      </c>
    </row>
    <row r="272" spans="1:28">
      <c r="A272" s="1" t="s">
        <v>353</v>
      </c>
      <c r="B272" s="6">
        <v>71.066699999999997</v>
      </c>
      <c r="C272" s="2">
        <v>145.94999999999999</v>
      </c>
      <c r="D272" s="7">
        <v>7627171</v>
      </c>
      <c r="E272" s="2">
        <v>-0.71430000000000005</v>
      </c>
      <c r="F272" s="2">
        <v>-2.2896000000000001</v>
      </c>
      <c r="G272" s="2">
        <v>22.616099999999999</v>
      </c>
      <c r="H272" s="2">
        <v>137.37</v>
      </c>
      <c r="I272" s="6">
        <v>5.8787000000000003</v>
      </c>
      <c r="J272" s="6">
        <v>1</v>
      </c>
      <c r="K272" s="2" t="s">
        <v>447</v>
      </c>
      <c r="L272" s="4">
        <v>271</v>
      </c>
      <c r="M272" s="4">
        <f>VLOOKUP($K272,'14.12.2020'!$K$2:$L$500,2,FALSE)</f>
        <v>265</v>
      </c>
      <c r="N272" s="4">
        <f>VLOOKUP($K272,'07.12.2020'!$K$2:$L$500,2,FALSE)</f>
        <v>266</v>
      </c>
      <c r="O272" s="4">
        <f>VLOOKUP($K272,'30.11.2020'!$K$2:$L$500,2,FALSE)</f>
        <v>262</v>
      </c>
      <c r="P272" s="4">
        <f>VLOOKUP($K272,'23.11.2020'!$K$2:$L$500,2,FALSE)</f>
        <v>259</v>
      </c>
      <c r="Q272" s="4">
        <f>VLOOKUP($K272,'16.11.2020'!$K$2:$L$500,2,FALSE)</f>
        <v>268</v>
      </c>
      <c r="R272" s="4">
        <f>VLOOKUP($K272,'09.11.2020'!$K$2:$L$500,2,FALSE)</f>
        <v>270</v>
      </c>
      <c r="S272" s="4">
        <f>VLOOKUP($K272,'02.11.2020'!$K$2:$L$500,2,FALSE)</f>
        <v>273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5">
        <f t="shared" si="16"/>
        <v>-6</v>
      </c>
      <c r="Z272" s="5">
        <f t="shared" si="17"/>
        <v>-5</v>
      </c>
      <c r="AA272" s="5">
        <f t="shared" si="18"/>
        <v>-9</v>
      </c>
      <c r="AB272" s="5">
        <f t="shared" si="19"/>
        <v>-12</v>
      </c>
    </row>
    <row r="273" spans="1:28">
      <c r="A273" s="1" t="s">
        <v>358</v>
      </c>
      <c r="B273" s="6">
        <v>71.066699999999997</v>
      </c>
      <c r="C273" s="2">
        <v>116.89</v>
      </c>
      <c r="D273" s="7">
        <v>175820</v>
      </c>
      <c r="E273" s="2">
        <v>-0.86509999999999998</v>
      </c>
      <c r="F273" s="2">
        <v>-0.85670000000000002</v>
      </c>
      <c r="G273" s="2">
        <v>16.4011</v>
      </c>
      <c r="H273" s="2">
        <v>110.43</v>
      </c>
      <c r="I273" s="6">
        <v>5.5266000000000002</v>
      </c>
      <c r="J273" s="6">
        <v>1</v>
      </c>
      <c r="K273" s="2" t="s">
        <v>452</v>
      </c>
      <c r="L273" s="4">
        <v>272</v>
      </c>
      <c r="M273" s="4">
        <f>VLOOKUP($K273,'14.12.2020'!$K$2:$L$500,2,FALSE)</f>
        <v>266</v>
      </c>
      <c r="N273" s="4">
        <f>VLOOKUP($K273,'07.12.2020'!$K$2:$L$500,2,FALSE)</f>
        <v>267</v>
      </c>
      <c r="O273" s="4">
        <f>VLOOKUP($K273,'30.11.2020'!$K$2:$L$500,2,FALSE)</f>
        <v>263</v>
      </c>
      <c r="P273" s="4">
        <f>VLOOKUP($K273,'23.11.2020'!$K$2:$L$500,2,FALSE)</f>
        <v>260</v>
      </c>
      <c r="Q273" s="4">
        <f>VLOOKUP($K273,'16.11.2020'!$K$2:$L$500,2,FALSE)</f>
        <v>269</v>
      </c>
      <c r="R273" s="4">
        <f>VLOOKUP($K273,'09.11.2020'!$K$2:$L$500,2,FALSE)</f>
        <v>271</v>
      </c>
      <c r="S273" s="4">
        <f>VLOOKUP($K273,'02.11.2020'!$K$2:$L$500,2,FALSE)</f>
        <v>274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5">
        <f t="shared" si="16"/>
        <v>-6</v>
      </c>
      <c r="Z273" s="5">
        <f t="shared" si="17"/>
        <v>-5</v>
      </c>
      <c r="AA273" s="5">
        <f t="shared" si="18"/>
        <v>-9</v>
      </c>
      <c r="AB273" s="5">
        <f t="shared" si="19"/>
        <v>-12</v>
      </c>
    </row>
    <row r="274" spans="1:28">
      <c r="A274" s="1" t="s">
        <v>340</v>
      </c>
      <c r="B274" s="6">
        <v>71.066699999999997</v>
      </c>
      <c r="C274" s="2">
        <v>109.78</v>
      </c>
      <c r="D274" s="7">
        <v>1750896</v>
      </c>
      <c r="E274" s="2">
        <v>3.5758000000000001</v>
      </c>
      <c r="F274" s="2">
        <v>5.5171000000000001</v>
      </c>
      <c r="G274" s="2">
        <v>9.9890000000000008</v>
      </c>
      <c r="H274" s="2">
        <v>92.22</v>
      </c>
      <c r="I274" s="6">
        <v>15.9956</v>
      </c>
      <c r="J274" s="6">
        <v>1</v>
      </c>
      <c r="K274" s="2" t="s">
        <v>434</v>
      </c>
      <c r="L274" s="4">
        <v>273</v>
      </c>
      <c r="M274" s="4">
        <f>VLOOKUP($K274,'14.12.2020'!$K$2:$L$500,2,FALSE)</f>
        <v>267</v>
      </c>
      <c r="N274" s="4">
        <f>VLOOKUP($K274,'07.12.2020'!$K$2:$L$500,2,FALSE)</f>
        <v>268</v>
      </c>
      <c r="O274" s="4">
        <f>VLOOKUP($K274,'30.11.2020'!$K$2:$L$500,2,FALSE)</f>
        <v>264</v>
      </c>
      <c r="P274" s="4">
        <f>VLOOKUP($K274,'23.11.2020'!$K$2:$L$500,2,FALSE)</f>
        <v>265</v>
      </c>
      <c r="Q274" s="4">
        <f>VLOOKUP($K274,'16.11.2020'!$K$2:$L$500,2,FALSE)</f>
        <v>271</v>
      </c>
      <c r="R274" s="4">
        <f>VLOOKUP($K274,'09.11.2020'!$K$2:$L$500,2,FALSE)</f>
        <v>272</v>
      </c>
      <c r="S274" s="4">
        <f>VLOOKUP($K274,'02.11.2020'!$K$2:$L$500,2,FALSE)</f>
        <v>275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5">
        <f t="shared" si="16"/>
        <v>-6</v>
      </c>
      <c r="Z274" s="5">
        <f t="shared" si="17"/>
        <v>-5</v>
      </c>
      <c r="AA274" s="5">
        <f t="shared" si="18"/>
        <v>-9</v>
      </c>
      <c r="AB274" s="5">
        <f t="shared" si="19"/>
        <v>-8</v>
      </c>
    </row>
    <row r="275" spans="1:28">
      <c r="A275" s="1" t="s">
        <v>357</v>
      </c>
      <c r="B275" s="6">
        <v>70.933300000000003</v>
      </c>
      <c r="C275" s="2">
        <v>127.3</v>
      </c>
      <c r="D275" s="7">
        <v>3640152</v>
      </c>
      <c r="E275" s="2">
        <v>2.7690000000000001</v>
      </c>
      <c r="F275" s="2">
        <v>25.7532</v>
      </c>
      <c r="G275" s="2">
        <v>146.7533</v>
      </c>
      <c r="H275" s="2">
        <v>91.8</v>
      </c>
      <c r="I275" s="6">
        <v>27.886900000000001</v>
      </c>
      <c r="J275" s="6">
        <v>1</v>
      </c>
      <c r="K275" s="2" t="s">
        <v>451</v>
      </c>
      <c r="L275" s="4">
        <v>274</v>
      </c>
      <c r="M275" s="4">
        <f>VLOOKUP($K275,'14.12.2020'!$K$2:$L$500,2,FALSE)</f>
        <v>269</v>
      </c>
      <c r="N275" s="4">
        <f>VLOOKUP($K275,'07.12.2020'!$K$2:$L$500,2,FALSE)</f>
        <v>269</v>
      </c>
      <c r="O275" s="4">
        <f>VLOOKUP($K275,'30.11.2020'!$K$2:$L$500,2,FALSE)</f>
        <v>265</v>
      </c>
      <c r="P275" s="4">
        <f>VLOOKUP($K275,'23.11.2020'!$K$2:$L$500,2,FALSE)</f>
        <v>268</v>
      </c>
      <c r="Q275" s="4">
        <f>VLOOKUP($K275,'16.11.2020'!$K$2:$L$500,2,FALSE)</f>
        <v>272</v>
      </c>
      <c r="R275" s="4">
        <f>VLOOKUP($K275,'09.11.2020'!$K$2:$L$500,2,FALSE)</f>
        <v>273</v>
      </c>
      <c r="S275" s="4">
        <f>VLOOKUP($K275,'02.11.2020'!$K$2:$L$500,2,FALSE)</f>
        <v>276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5">
        <f t="shared" si="16"/>
        <v>-5</v>
      </c>
      <c r="Z275" s="5">
        <f t="shared" si="17"/>
        <v>-5</v>
      </c>
      <c r="AA275" s="5">
        <f t="shared" si="18"/>
        <v>-9</v>
      </c>
      <c r="AB275" s="5">
        <f t="shared" si="19"/>
        <v>-6</v>
      </c>
    </row>
    <row r="276" spans="1:28">
      <c r="A276" s="1" t="s">
        <v>317</v>
      </c>
      <c r="B276" s="6">
        <v>70.933300000000003</v>
      </c>
      <c r="C276" s="2">
        <v>87.5</v>
      </c>
      <c r="D276" s="7">
        <v>1907155</v>
      </c>
      <c r="E276" s="2">
        <v>6.7724000000000002</v>
      </c>
      <c r="F276" s="2">
        <v>28.581900000000001</v>
      </c>
      <c r="G276" s="2">
        <v>130.02099999999999</v>
      </c>
      <c r="H276" s="2">
        <v>68.100099999999998</v>
      </c>
      <c r="I276" s="6">
        <v>22.171299999999999</v>
      </c>
      <c r="J276" s="6">
        <v>1</v>
      </c>
      <c r="K276" s="2" t="s">
        <v>410</v>
      </c>
      <c r="L276" s="4">
        <v>275</v>
      </c>
      <c r="M276" s="4">
        <f>VLOOKUP($K276,'14.12.2020'!$K$2:$L$500,2,FALSE)</f>
        <v>270</v>
      </c>
      <c r="N276" s="4">
        <f>VLOOKUP($K276,'07.12.2020'!$K$2:$L$500,2,FALSE)</f>
        <v>270</v>
      </c>
      <c r="O276" s="4">
        <f>VLOOKUP($K276,'30.11.2020'!$K$2:$L$500,2,FALSE)</f>
        <v>277</v>
      </c>
      <c r="P276" s="4">
        <f>VLOOKUP($K276,'23.11.2020'!$K$2:$L$500,2,FALSE)</f>
        <v>246</v>
      </c>
      <c r="Q276" s="4">
        <f>VLOOKUP($K276,'16.11.2020'!$K$2:$L$500,2,FALSE)</f>
        <v>213</v>
      </c>
      <c r="R276" s="4">
        <f>VLOOKUP($K276,'09.11.2020'!$K$2:$L$500,2,FALSE)</f>
        <v>207</v>
      </c>
      <c r="S276" s="4">
        <f>VLOOKUP($K276,'02.11.2020'!$K$2:$L$500,2,FALSE)</f>
        <v>222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5">
        <f t="shared" si="16"/>
        <v>-5</v>
      </c>
      <c r="Z276" s="5">
        <f t="shared" si="17"/>
        <v>-5</v>
      </c>
      <c r="AA276" s="5">
        <f t="shared" si="18"/>
        <v>2</v>
      </c>
      <c r="AB276" s="5">
        <f t="shared" si="19"/>
        <v>-29</v>
      </c>
    </row>
    <row r="277" spans="1:28">
      <c r="A277" s="1" t="s">
        <v>676</v>
      </c>
      <c r="B277" s="6">
        <v>70.933300000000003</v>
      </c>
      <c r="C277" s="2">
        <v>40.04</v>
      </c>
      <c r="D277" s="7">
        <v>154397</v>
      </c>
      <c r="E277" s="2">
        <v>-0.4723</v>
      </c>
      <c r="F277" s="2">
        <v>-4.8930999999999996</v>
      </c>
      <c r="G277" s="2">
        <v>-4.3707000000000003</v>
      </c>
      <c r="H277" s="2">
        <v>39.388100000000001</v>
      </c>
      <c r="I277" s="6">
        <v>1.6281000000000001</v>
      </c>
      <c r="J277" s="6">
        <v>0</v>
      </c>
      <c r="K277" s="2" t="s">
        <v>692</v>
      </c>
      <c r="L277" s="4">
        <v>276</v>
      </c>
      <c r="M277" s="4">
        <f>VLOOKUP($K277,'14.12.2020'!$K$2:$L$500,2,FALSE)</f>
        <v>299</v>
      </c>
      <c r="N277" s="4">
        <f>VLOOKUP($K277,'07.12.2020'!$K$2:$L$500,2,FALSE)</f>
        <v>303</v>
      </c>
      <c r="O277" s="4" t="e">
        <f>VLOOKUP($K277,'30.11.2020'!$K$2:$L$500,2,FALSE)</f>
        <v>#N/A</v>
      </c>
      <c r="P277" s="4" t="e">
        <f>VLOOKUP($K277,'23.11.2020'!$K$2:$L$500,2,FALSE)</f>
        <v>#N/A</v>
      </c>
      <c r="Q277" s="4" t="e">
        <f>VLOOKUP($K277,'16.11.2020'!$K$2:$L$500,2,FALSE)</f>
        <v>#N/A</v>
      </c>
      <c r="R277" s="4" t="e">
        <f>VLOOKUP($K277,'09.11.2020'!$K$2:$L$500,2,FALSE)</f>
        <v>#N/A</v>
      </c>
      <c r="S277" s="4" t="e">
        <f>VLOOKUP($K277,'02.11.2020'!$K$2:$L$500,2,FALSE)</f>
        <v>#N/A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5">
        <f t="shared" si="16"/>
        <v>23</v>
      </c>
      <c r="Z277" s="5">
        <f t="shared" si="17"/>
        <v>27</v>
      </c>
      <c r="AA277" s="5" t="e">
        <f t="shared" si="18"/>
        <v>#N/A</v>
      </c>
      <c r="AB277" s="5" t="e">
        <f t="shared" si="19"/>
        <v>#N/A</v>
      </c>
    </row>
    <row r="278" spans="1:28">
      <c r="A278" s="1" t="s">
        <v>324</v>
      </c>
      <c r="B278" s="6">
        <v>70.933300000000003</v>
      </c>
      <c r="C278" s="2">
        <v>370.49</v>
      </c>
      <c r="D278" s="7">
        <v>4044905</v>
      </c>
      <c r="E278" s="2">
        <v>0.78069999999999995</v>
      </c>
      <c r="F278" s="2">
        <v>2.3593999999999999</v>
      </c>
      <c r="G278" s="2">
        <v>14.8415</v>
      </c>
      <c r="H278" s="2">
        <v>323.72000000000003</v>
      </c>
      <c r="I278" s="6">
        <v>12.623799999999999</v>
      </c>
      <c r="J278" s="6">
        <v>1</v>
      </c>
      <c r="K278" s="2" t="s">
        <v>417</v>
      </c>
      <c r="L278" s="4">
        <v>277</v>
      </c>
      <c r="M278" s="4">
        <f>VLOOKUP($K278,'14.12.2020'!$K$2:$L$500,2,FALSE)</f>
        <v>271</v>
      </c>
      <c r="N278" s="4">
        <f>VLOOKUP($K278,'07.12.2020'!$K$2:$L$500,2,FALSE)</f>
        <v>271</v>
      </c>
      <c r="O278" s="4">
        <f>VLOOKUP($K278,'30.11.2020'!$K$2:$L$500,2,FALSE)</f>
        <v>268</v>
      </c>
      <c r="P278" s="4">
        <f>VLOOKUP($K278,'23.11.2020'!$K$2:$L$500,2,FALSE)</f>
        <v>267</v>
      </c>
      <c r="Q278" s="4">
        <f>VLOOKUP($K278,'16.11.2020'!$K$2:$L$500,2,FALSE)</f>
        <v>276</v>
      </c>
      <c r="R278" s="4">
        <f>VLOOKUP($K278,'09.11.2020'!$K$2:$L$500,2,FALSE)</f>
        <v>277</v>
      </c>
      <c r="S278" s="4">
        <f>VLOOKUP($K278,'02.11.2020'!$K$2:$L$500,2,FALSE)</f>
        <v>270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5">
        <f t="shared" si="16"/>
        <v>-6</v>
      </c>
      <c r="Z278" s="5">
        <f t="shared" si="17"/>
        <v>-6</v>
      </c>
      <c r="AA278" s="5">
        <f t="shared" si="18"/>
        <v>-9</v>
      </c>
      <c r="AB278" s="5">
        <f t="shared" si="19"/>
        <v>-10</v>
      </c>
    </row>
    <row r="279" spans="1:28">
      <c r="A279" s="1" t="s">
        <v>346</v>
      </c>
      <c r="B279" s="6">
        <v>70.933300000000003</v>
      </c>
      <c r="C279" s="2">
        <v>128.6</v>
      </c>
      <c r="D279" s="7">
        <v>950134</v>
      </c>
      <c r="E279" s="2">
        <v>2.3315000000000001</v>
      </c>
      <c r="F279" s="2">
        <v>3.4344000000000001</v>
      </c>
      <c r="G279" s="2">
        <v>19.996300000000002</v>
      </c>
      <c r="H279" s="2">
        <v>123.27</v>
      </c>
      <c r="I279" s="6">
        <v>4.1445999999999996</v>
      </c>
      <c r="J279" s="6">
        <v>0</v>
      </c>
      <c r="K279" s="2" t="s">
        <v>440</v>
      </c>
      <c r="L279" s="4">
        <v>278</v>
      </c>
      <c r="M279" s="4">
        <f>VLOOKUP($K279,'14.12.2020'!$K$2:$L$500,2,FALSE)</f>
        <v>303</v>
      </c>
      <c r="N279" s="4">
        <f>VLOOKUP($K279,'07.12.2020'!$K$2:$L$500,2,FALSE)</f>
        <v>293</v>
      </c>
      <c r="O279" s="4">
        <f>VLOOKUP($K279,'30.11.2020'!$K$2:$L$500,2,FALSE)</f>
        <v>274</v>
      </c>
      <c r="P279" s="4">
        <f>VLOOKUP($K279,'23.11.2020'!$K$2:$L$500,2,FALSE)</f>
        <v>240</v>
      </c>
      <c r="Q279" s="4">
        <f>VLOOKUP($K279,'16.11.2020'!$K$2:$L$500,2,FALSE)</f>
        <v>210</v>
      </c>
      <c r="R279" s="4">
        <f>VLOOKUP($K279,'09.11.2020'!$K$2:$L$500,2,FALSE)</f>
        <v>195</v>
      </c>
      <c r="S279" s="4">
        <f>VLOOKUP($K279,'02.11.2020'!$K$2:$L$500,2,FALSE)</f>
        <v>203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5">
        <f t="shared" si="16"/>
        <v>25</v>
      </c>
      <c r="Z279" s="5">
        <f t="shared" si="17"/>
        <v>15</v>
      </c>
      <c r="AA279" s="5">
        <f t="shared" si="18"/>
        <v>-4</v>
      </c>
      <c r="AB279" s="5">
        <f t="shared" si="19"/>
        <v>-38</v>
      </c>
    </row>
    <row r="280" spans="1:28">
      <c r="A280" s="1" t="s">
        <v>701</v>
      </c>
      <c r="B280" s="6">
        <v>70.933300000000003</v>
      </c>
      <c r="C280" s="2">
        <v>45.28</v>
      </c>
      <c r="D280" s="7">
        <v>710331</v>
      </c>
      <c r="E280" s="2">
        <v>4.5244999999999997</v>
      </c>
      <c r="F280" s="2">
        <v>13.341699999999999</v>
      </c>
      <c r="G280" s="2">
        <v>18.475899999999999</v>
      </c>
      <c r="H280" s="2">
        <v>37.49</v>
      </c>
      <c r="I280" s="6">
        <v>17.2041</v>
      </c>
      <c r="J280" s="6">
        <v>1</v>
      </c>
      <c r="K280" s="2" t="s">
        <v>704</v>
      </c>
      <c r="L280" s="4">
        <v>279</v>
      </c>
      <c r="M280" s="4">
        <f>VLOOKUP($K280,'14.12.2020'!$K$2:$L$500,2,FALSE)</f>
        <v>304</v>
      </c>
      <c r="N280" s="4" t="e">
        <f>VLOOKUP($K280,'07.12.2020'!$K$2:$L$500,2,FALSE)</f>
        <v>#N/A</v>
      </c>
      <c r="O280" s="4" t="e">
        <f>VLOOKUP($K280,'30.11.2020'!$K$2:$L$500,2,FALSE)</f>
        <v>#N/A</v>
      </c>
      <c r="P280" s="4" t="e">
        <f>VLOOKUP($K280,'23.11.2020'!$K$2:$L$500,2,FALSE)</f>
        <v>#N/A</v>
      </c>
      <c r="Q280" s="4" t="e">
        <f>VLOOKUP($K280,'16.11.2020'!$K$2:$L$500,2,FALSE)</f>
        <v>#N/A</v>
      </c>
      <c r="R280" s="4" t="e">
        <f>VLOOKUP($K280,'09.11.2020'!$K$2:$L$500,2,FALSE)</f>
        <v>#N/A</v>
      </c>
      <c r="S280" s="4" t="e">
        <f>VLOOKUP($K280,'02.11.2020'!$K$2:$L$500,2,FALSE)</f>
        <v>#N/A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5">
        <f t="shared" si="16"/>
        <v>25</v>
      </c>
      <c r="Z280" s="5" t="e">
        <f t="shared" si="17"/>
        <v>#N/A</v>
      </c>
      <c r="AA280" s="5" t="e">
        <f t="shared" si="18"/>
        <v>#N/A</v>
      </c>
      <c r="AB280" s="5" t="e">
        <f t="shared" si="19"/>
        <v>#N/A</v>
      </c>
    </row>
    <row r="281" spans="1:28">
      <c r="A281" s="1" t="s">
        <v>672</v>
      </c>
      <c r="B281" s="6">
        <v>70.933300000000003</v>
      </c>
      <c r="C281" s="2">
        <v>62.29</v>
      </c>
      <c r="D281" s="7">
        <v>10970698</v>
      </c>
      <c r="E281" s="2">
        <v>8.0299999999999996E-2</v>
      </c>
      <c r="F281" s="2">
        <v>-4.8281000000000001</v>
      </c>
      <c r="G281" s="2">
        <v>-2.6566999999999998</v>
      </c>
      <c r="H281" s="2">
        <v>61.76</v>
      </c>
      <c r="I281" s="6">
        <v>0.85089999999999999</v>
      </c>
      <c r="J281" s="6">
        <v>0</v>
      </c>
      <c r="K281" s="2" t="s">
        <v>673</v>
      </c>
      <c r="L281" s="4">
        <v>280</v>
      </c>
      <c r="M281" s="4">
        <f>VLOOKUP($K281,'14.12.2020'!$K$2:$L$500,2,FALSE)</f>
        <v>305</v>
      </c>
      <c r="N281" s="4">
        <f>VLOOKUP($K281,'07.12.2020'!$K$2:$L$500,2,FALSE)</f>
        <v>309</v>
      </c>
      <c r="O281" s="4">
        <f>VLOOKUP($K281,'30.11.2020'!$K$2:$L$500,2,FALSE)</f>
        <v>301</v>
      </c>
      <c r="P281" s="4" t="e">
        <f>VLOOKUP($K281,'23.11.2020'!$K$2:$L$500,2,FALSE)</f>
        <v>#N/A</v>
      </c>
      <c r="Q281" s="4" t="e">
        <f>VLOOKUP($K281,'16.11.2020'!$K$2:$L$500,2,FALSE)</f>
        <v>#N/A</v>
      </c>
      <c r="R281" s="4" t="e">
        <f>VLOOKUP($K281,'09.11.2020'!$K$2:$L$500,2,FALSE)</f>
        <v>#N/A</v>
      </c>
      <c r="S281" s="4" t="e">
        <f>VLOOKUP($K281,'02.11.2020'!$K$2:$L$500,2,FALSE)</f>
        <v>#N/A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5">
        <f t="shared" si="16"/>
        <v>25</v>
      </c>
      <c r="Z281" s="5">
        <f t="shared" si="17"/>
        <v>29</v>
      </c>
      <c r="AA281" s="5">
        <f t="shared" si="18"/>
        <v>21</v>
      </c>
      <c r="AB281" s="5" t="e">
        <f t="shared" si="19"/>
        <v>#N/A</v>
      </c>
    </row>
    <row r="282" spans="1:28">
      <c r="A282" s="1" t="s">
        <v>322</v>
      </c>
      <c r="B282" s="6">
        <v>70.933300000000003</v>
      </c>
      <c r="C282" s="2">
        <v>340.64</v>
      </c>
      <c r="D282" s="7">
        <v>2784981</v>
      </c>
      <c r="E282" s="2">
        <v>1.2153</v>
      </c>
      <c r="F282" s="2">
        <v>2.8068</v>
      </c>
      <c r="G282" s="2">
        <v>15.4086</v>
      </c>
      <c r="H282" s="2">
        <v>296.37</v>
      </c>
      <c r="I282" s="6">
        <v>12.9961</v>
      </c>
      <c r="J282" s="6">
        <v>1</v>
      </c>
      <c r="K282" s="2" t="s">
        <v>415</v>
      </c>
      <c r="L282" s="4">
        <v>281</v>
      </c>
      <c r="M282" s="4">
        <f>VLOOKUP($K282,'14.12.2020'!$K$2:$L$500,2,FALSE)</f>
        <v>273</v>
      </c>
      <c r="N282" s="4">
        <f>VLOOKUP($K282,'07.12.2020'!$K$2:$L$500,2,FALSE)</f>
        <v>273</v>
      </c>
      <c r="O282" s="4">
        <f>VLOOKUP($K282,'30.11.2020'!$K$2:$L$500,2,FALSE)</f>
        <v>270</v>
      </c>
      <c r="P282" s="4">
        <f>VLOOKUP($K282,'23.11.2020'!$K$2:$L$500,2,FALSE)</f>
        <v>270</v>
      </c>
      <c r="Q282" s="4">
        <f>VLOOKUP($K282,'16.11.2020'!$K$2:$L$500,2,FALSE)</f>
        <v>278</v>
      </c>
      <c r="R282" s="4">
        <f>VLOOKUP($K282,'09.11.2020'!$K$2:$L$500,2,FALSE)</f>
        <v>278</v>
      </c>
      <c r="S282" s="4">
        <f>VLOOKUP($K282,'02.11.2020'!$K$2:$L$500,2,FALSE)</f>
        <v>272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5">
        <f t="shared" si="16"/>
        <v>-8</v>
      </c>
      <c r="Z282" s="5">
        <f t="shared" si="17"/>
        <v>-8</v>
      </c>
      <c r="AA282" s="5">
        <f t="shared" si="18"/>
        <v>-11</v>
      </c>
      <c r="AB282" s="5">
        <f t="shared" si="19"/>
        <v>-11</v>
      </c>
    </row>
    <row r="283" spans="1:28">
      <c r="A283" s="1" t="s">
        <v>570</v>
      </c>
      <c r="B283" s="6">
        <v>70.933300000000003</v>
      </c>
      <c r="C283" s="2">
        <v>109.64</v>
      </c>
      <c r="D283" s="7">
        <v>1405080</v>
      </c>
      <c r="E283" s="2">
        <v>4.4189999999999996</v>
      </c>
      <c r="F283" s="2">
        <v>13.499000000000001</v>
      </c>
      <c r="G283" s="2">
        <v>48.947200000000002</v>
      </c>
      <c r="H283" s="2">
        <v>103.69</v>
      </c>
      <c r="I283" s="6">
        <v>5.4268000000000001</v>
      </c>
      <c r="J283" s="6">
        <v>1</v>
      </c>
      <c r="K283" s="2" t="s">
        <v>572</v>
      </c>
      <c r="L283" s="4">
        <v>282</v>
      </c>
      <c r="M283" s="4">
        <f>VLOOKUP($K283,'14.12.2020'!$K$2:$L$500,2,FALSE)</f>
        <v>274</v>
      </c>
      <c r="N283" s="4">
        <f>VLOOKUP($K283,'07.12.2020'!$K$2:$L$500,2,FALSE)</f>
        <v>274</v>
      </c>
      <c r="O283" s="4">
        <f>VLOOKUP($K283,'30.11.2020'!$K$2:$L$500,2,FALSE)</f>
        <v>271</v>
      </c>
      <c r="P283" s="4">
        <f>VLOOKUP($K283,'23.11.2020'!$K$2:$L$500,2,FALSE)</f>
        <v>266</v>
      </c>
      <c r="Q283" s="4">
        <f>VLOOKUP($K283,'16.11.2020'!$K$2:$L$500,2,FALSE)</f>
        <v>270</v>
      </c>
      <c r="R283" s="4">
        <f>VLOOKUP($K283,'09.11.2020'!$K$2:$L$500,2,FALSE)</f>
        <v>235</v>
      </c>
      <c r="S283" s="4">
        <f>VLOOKUP($K283,'02.11.2020'!$K$2:$L$500,2,FALSE)</f>
        <v>238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5">
        <f t="shared" si="16"/>
        <v>-8</v>
      </c>
      <c r="Z283" s="5">
        <f t="shared" si="17"/>
        <v>-8</v>
      </c>
      <c r="AA283" s="5">
        <f t="shared" si="18"/>
        <v>-11</v>
      </c>
      <c r="AB283" s="5">
        <f t="shared" si="19"/>
        <v>-16</v>
      </c>
    </row>
    <row r="284" spans="1:28">
      <c r="A284" s="1" t="s">
        <v>698</v>
      </c>
      <c r="B284" s="6">
        <v>70.8</v>
      </c>
      <c r="C284" s="2">
        <v>92.19</v>
      </c>
      <c r="D284" s="7">
        <v>1884490</v>
      </c>
      <c r="E284" s="2">
        <v>-0.42130000000000001</v>
      </c>
      <c r="F284" s="2">
        <v>-5.0956999999999999</v>
      </c>
      <c r="G284" s="2">
        <v>41.287399999999998</v>
      </c>
      <c r="H284" s="2">
        <v>91.98</v>
      </c>
      <c r="I284" s="6">
        <v>0.2278</v>
      </c>
      <c r="J284" s="6">
        <v>0</v>
      </c>
      <c r="K284" s="2" t="s">
        <v>705</v>
      </c>
      <c r="L284" s="4">
        <v>283</v>
      </c>
      <c r="M284" s="4">
        <f>VLOOKUP($K284,'14.12.2020'!$K$2:$L$500,2,FALSE)</f>
        <v>308</v>
      </c>
      <c r="N284" s="4" t="e">
        <f>VLOOKUP($K284,'07.12.2020'!$K$2:$L$500,2,FALSE)</f>
        <v>#N/A</v>
      </c>
      <c r="O284" s="4" t="e">
        <f>VLOOKUP($K284,'30.11.2020'!$K$2:$L$500,2,FALSE)</f>
        <v>#N/A</v>
      </c>
      <c r="P284" s="4" t="e">
        <f>VLOOKUP($K284,'23.11.2020'!$K$2:$L$500,2,FALSE)</f>
        <v>#N/A</v>
      </c>
      <c r="Q284" s="4" t="e">
        <f>VLOOKUP($K284,'16.11.2020'!$K$2:$L$500,2,FALSE)</f>
        <v>#N/A</v>
      </c>
      <c r="R284" s="4" t="e">
        <f>VLOOKUP($K284,'09.11.2020'!$K$2:$L$500,2,FALSE)</f>
        <v>#N/A</v>
      </c>
      <c r="S284" s="4" t="e">
        <f>VLOOKUP($K284,'02.11.2020'!$K$2:$L$500,2,FALSE)</f>
        <v>#N/A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5">
        <f t="shared" si="16"/>
        <v>25</v>
      </c>
      <c r="Z284" s="5" t="e">
        <f t="shared" si="17"/>
        <v>#N/A</v>
      </c>
      <c r="AA284" s="5" t="e">
        <f t="shared" si="18"/>
        <v>#N/A</v>
      </c>
      <c r="AB284" s="5" t="e">
        <f t="shared" si="19"/>
        <v>#N/A</v>
      </c>
    </row>
    <row r="285" spans="1:28">
      <c r="A285" s="1" t="s">
        <v>679</v>
      </c>
      <c r="B285" s="6">
        <v>70.8</v>
      </c>
      <c r="C285" s="2">
        <v>25.91</v>
      </c>
      <c r="D285" s="7">
        <v>4433854</v>
      </c>
      <c r="E285" s="2">
        <v>9.6487999999999996</v>
      </c>
      <c r="F285" s="2">
        <v>18.581199999999999</v>
      </c>
      <c r="G285" s="2">
        <v>121.26390000000001</v>
      </c>
      <c r="H285" s="2">
        <v>22.721299999999999</v>
      </c>
      <c r="I285" s="6">
        <v>12.306800000000001</v>
      </c>
      <c r="J285" s="6">
        <v>1</v>
      </c>
      <c r="K285" s="2" t="s">
        <v>695</v>
      </c>
      <c r="L285" s="4">
        <v>284</v>
      </c>
      <c r="M285" s="4">
        <f>VLOOKUP($K285,'14.12.2020'!$K$2:$L$500,2,FALSE)</f>
        <v>275</v>
      </c>
      <c r="N285" s="4">
        <f>VLOOKUP($K285,'07.12.2020'!$K$2:$L$500,2,FALSE)</f>
        <v>299</v>
      </c>
      <c r="O285" s="4" t="e">
        <f>VLOOKUP($K285,'30.11.2020'!$K$2:$L$500,2,FALSE)</f>
        <v>#N/A</v>
      </c>
      <c r="P285" s="4" t="e">
        <f>VLOOKUP($K285,'23.11.2020'!$K$2:$L$500,2,FALSE)</f>
        <v>#N/A</v>
      </c>
      <c r="Q285" s="4" t="e">
        <f>VLOOKUP($K285,'16.11.2020'!$K$2:$L$500,2,FALSE)</f>
        <v>#N/A</v>
      </c>
      <c r="R285" s="4" t="e">
        <f>VLOOKUP($K285,'09.11.2020'!$K$2:$L$500,2,FALSE)</f>
        <v>#N/A</v>
      </c>
      <c r="S285" s="4" t="e">
        <f>VLOOKUP($K285,'02.11.2020'!$K$2:$L$500,2,FALSE)</f>
        <v>#N/A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5">
        <f t="shared" si="16"/>
        <v>-9</v>
      </c>
      <c r="Z285" s="5">
        <f t="shared" si="17"/>
        <v>15</v>
      </c>
      <c r="AA285" s="5" t="e">
        <f t="shared" si="18"/>
        <v>#N/A</v>
      </c>
      <c r="AB285" s="5" t="e">
        <f t="shared" si="19"/>
        <v>#N/A</v>
      </c>
    </row>
    <row r="286" spans="1:28">
      <c r="A286" s="1" t="s">
        <v>683</v>
      </c>
      <c r="B286" s="6">
        <v>70.8</v>
      </c>
      <c r="C286" s="2">
        <v>114.76</v>
      </c>
      <c r="D286" s="7">
        <v>978364</v>
      </c>
      <c r="E286" s="2">
        <v>0.71970000000000001</v>
      </c>
      <c r="F286" s="2">
        <v>2.0360999999999998</v>
      </c>
      <c r="G286" s="2">
        <v>13.6913</v>
      </c>
      <c r="H286" s="2">
        <v>99.73</v>
      </c>
      <c r="I286" s="6">
        <v>13.0969</v>
      </c>
      <c r="J286" s="6">
        <v>1</v>
      </c>
      <c r="K286" s="2" t="s">
        <v>437</v>
      </c>
      <c r="L286" s="4">
        <v>285</v>
      </c>
      <c r="M286" s="4">
        <f>VLOOKUP($K286,'14.12.2020'!$K$2:$L$500,2,FALSE)</f>
        <v>276</v>
      </c>
      <c r="N286" s="4">
        <f>VLOOKUP($K286,'07.12.2020'!$K$2:$L$500,2,FALSE)</f>
        <v>276</v>
      </c>
      <c r="O286" s="4">
        <f>VLOOKUP($K286,'30.11.2020'!$K$2:$L$500,2,FALSE)</f>
        <v>272</v>
      </c>
      <c r="P286" s="4">
        <f>VLOOKUP($K286,'23.11.2020'!$K$2:$L$500,2,FALSE)</f>
        <v>276</v>
      </c>
      <c r="Q286" s="4">
        <f>VLOOKUP($K286,'16.11.2020'!$K$2:$L$500,2,FALSE)</f>
        <v>280</v>
      </c>
      <c r="R286" s="4">
        <f>VLOOKUP($K286,'09.11.2020'!$K$2:$L$500,2,FALSE)</f>
        <v>280</v>
      </c>
      <c r="S286" s="4">
        <f>VLOOKUP($K286,'02.11.2020'!$K$2:$L$500,2,FALSE)</f>
        <v>279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5">
        <f t="shared" si="16"/>
        <v>-9</v>
      </c>
      <c r="Z286" s="5">
        <f t="shared" si="17"/>
        <v>-9</v>
      </c>
      <c r="AA286" s="5">
        <f t="shared" si="18"/>
        <v>-13</v>
      </c>
      <c r="AB286" s="5">
        <f t="shared" si="19"/>
        <v>-9</v>
      </c>
    </row>
    <row r="287" spans="1:28">
      <c r="A287" s="1" t="s">
        <v>699</v>
      </c>
      <c r="B287" s="6">
        <v>70.8</v>
      </c>
      <c r="C287" s="2">
        <v>76.55</v>
      </c>
      <c r="D287" s="7">
        <v>64969</v>
      </c>
      <c r="E287" s="2">
        <v>-0.58440000000000003</v>
      </c>
      <c r="F287" s="2">
        <v>-5.1425000000000001</v>
      </c>
      <c r="G287" s="2">
        <v>-4.6284000000000001</v>
      </c>
      <c r="H287" s="2">
        <v>75.685000000000002</v>
      </c>
      <c r="I287" s="6">
        <v>1.1299999999999999</v>
      </c>
      <c r="J287" s="6">
        <v>0</v>
      </c>
      <c r="K287" s="2" t="s">
        <v>706</v>
      </c>
      <c r="L287" s="4">
        <v>286</v>
      </c>
      <c r="M287" s="4">
        <f>VLOOKUP($K287,'14.12.2020'!$K$2:$L$500,2,FALSE)</f>
        <v>312</v>
      </c>
      <c r="N287" s="4" t="e">
        <f>VLOOKUP($K287,'07.12.2020'!$K$2:$L$500,2,FALSE)</f>
        <v>#N/A</v>
      </c>
      <c r="O287" s="4" t="e">
        <f>VLOOKUP($K287,'30.11.2020'!$K$2:$L$500,2,FALSE)</f>
        <v>#N/A</v>
      </c>
      <c r="P287" s="4" t="e">
        <f>VLOOKUP($K287,'23.11.2020'!$K$2:$L$500,2,FALSE)</f>
        <v>#N/A</v>
      </c>
      <c r="Q287" s="4" t="e">
        <f>VLOOKUP($K287,'16.11.2020'!$K$2:$L$500,2,FALSE)</f>
        <v>#N/A</v>
      </c>
      <c r="R287" s="4" t="e">
        <f>VLOOKUP($K287,'09.11.2020'!$K$2:$L$500,2,FALSE)</f>
        <v>#N/A</v>
      </c>
      <c r="S287" s="4" t="e">
        <f>VLOOKUP($K287,'02.11.2020'!$K$2:$L$500,2,FALSE)</f>
        <v>#N/A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5">
        <f t="shared" si="16"/>
        <v>26</v>
      </c>
      <c r="Z287" s="5" t="e">
        <f t="shared" si="17"/>
        <v>#N/A</v>
      </c>
      <c r="AA287" s="5" t="e">
        <f t="shared" si="18"/>
        <v>#N/A</v>
      </c>
      <c r="AB287" s="5" t="e">
        <f t="shared" si="19"/>
        <v>#N/A</v>
      </c>
    </row>
    <row r="288" spans="1:28">
      <c r="A288" s="1" t="s">
        <v>511</v>
      </c>
      <c r="B288" s="6">
        <v>70.8</v>
      </c>
      <c r="C288" s="2">
        <v>221.94</v>
      </c>
      <c r="D288" s="7">
        <v>119619</v>
      </c>
      <c r="E288" s="2">
        <v>8.3427000000000007</v>
      </c>
      <c r="F288" s="2">
        <v>8.56</v>
      </c>
      <c r="G288" s="2">
        <v>46.070799999999998</v>
      </c>
      <c r="H288" s="2">
        <v>196.41</v>
      </c>
      <c r="I288" s="6">
        <v>11.5031</v>
      </c>
      <c r="J288" s="6">
        <v>1</v>
      </c>
      <c r="K288" s="2" t="s">
        <v>518</v>
      </c>
      <c r="L288" s="4">
        <v>287</v>
      </c>
      <c r="M288" s="4">
        <f>VLOOKUP($K288,'14.12.2020'!$K$2:$L$500,2,FALSE)</f>
        <v>277</v>
      </c>
      <c r="N288" s="4">
        <f>VLOOKUP($K288,'07.12.2020'!$K$2:$L$500,2,FALSE)</f>
        <v>277</v>
      </c>
      <c r="O288" s="4">
        <f>VLOOKUP($K288,'30.11.2020'!$K$2:$L$500,2,FALSE)</f>
        <v>273</v>
      </c>
      <c r="P288" s="4">
        <f>VLOOKUP($K288,'23.11.2020'!$K$2:$L$500,2,FALSE)</f>
        <v>273</v>
      </c>
      <c r="Q288" s="4">
        <f>VLOOKUP($K288,'16.11.2020'!$K$2:$L$500,2,FALSE)</f>
        <v>281</v>
      </c>
      <c r="R288" s="4">
        <f>VLOOKUP($K288,'09.11.2020'!$K$2:$L$500,2,FALSE)</f>
        <v>281</v>
      </c>
      <c r="S288" s="4">
        <f>VLOOKUP($K288,'02.11.2020'!$K$2:$L$500,2,FALSE)</f>
        <v>284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5">
        <f t="shared" si="16"/>
        <v>-10</v>
      </c>
      <c r="Z288" s="5">
        <f t="shared" si="17"/>
        <v>-10</v>
      </c>
      <c r="AA288" s="5">
        <f t="shared" si="18"/>
        <v>-14</v>
      </c>
      <c r="AB288" s="5">
        <f t="shared" si="19"/>
        <v>-14</v>
      </c>
    </row>
    <row r="289" spans="1:28">
      <c r="A289" s="1" t="s">
        <v>700</v>
      </c>
      <c r="B289" s="6">
        <v>70.8</v>
      </c>
      <c r="C289" s="2">
        <v>53.62</v>
      </c>
      <c r="D289" s="7">
        <v>674348</v>
      </c>
      <c r="E289" s="2">
        <v>5.6551999999999998</v>
      </c>
      <c r="F289" s="2">
        <v>19.847999999999999</v>
      </c>
      <c r="G289" s="2">
        <v>79.691699999999997</v>
      </c>
      <c r="H289" s="2">
        <v>40.72</v>
      </c>
      <c r="I289" s="6">
        <v>24.058199999999999</v>
      </c>
      <c r="J289" s="6">
        <v>1</v>
      </c>
      <c r="K289" s="2" t="s">
        <v>709</v>
      </c>
      <c r="L289" s="4">
        <v>288</v>
      </c>
      <c r="M289" s="4">
        <f>VLOOKUP($K289,'14.12.2020'!$K$2:$L$500,2,FALSE)</f>
        <v>314</v>
      </c>
      <c r="N289" s="4" t="e">
        <f>VLOOKUP($K289,'07.12.2020'!$K$2:$L$500,2,FALSE)</f>
        <v>#N/A</v>
      </c>
      <c r="O289" s="4" t="e">
        <f>VLOOKUP($K289,'30.11.2020'!$K$2:$L$500,2,FALSE)</f>
        <v>#N/A</v>
      </c>
      <c r="P289" s="4" t="e">
        <f>VLOOKUP($K289,'23.11.2020'!$K$2:$L$500,2,FALSE)</f>
        <v>#N/A</v>
      </c>
      <c r="Q289" s="4" t="e">
        <f>VLOOKUP($K289,'16.11.2020'!$K$2:$L$500,2,FALSE)</f>
        <v>#N/A</v>
      </c>
      <c r="R289" s="4" t="e">
        <f>VLOOKUP($K289,'09.11.2020'!$K$2:$L$500,2,FALSE)</f>
        <v>#N/A</v>
      </c>
      <c r="S289" s="4" t="e">
        <f>VLOOKUP($K289,'02.11.2020'!$K$2:$L$500,2,FALSE)</f>
        <v>#N/A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5">
        <f t="shared" si="16"/>
        <v>26</v>
      </c>
      <c r="Z289" s="5" t="e">
        <f t="shared" si="17"/>
        <v>#N/A</v>
      </c>
      <c r="AA289" s="5" t="e">
        <f t="shared" si="18"/>
        <v>#N/A</v>
      </c>
      <c r="AB289" s="5" t="e">
        <f t="shared" si="19"/>
        <v>#N/A</v>
      </c>
    </row>
    <row r="290" spans="1:28">
      <c r="A290" s="1" t="s">
        <v>685</v>
      </c>
      <c r="B290" s="6">
        <v>70.8</v>
      </c>
      <c r="C290" s="2">
        <v>64.239999999999995</v>
      </c>
      <c r="D290" s="7">
        <v>546784</v>
      </c>
      <c r="E290" s="2">
        <v>1.3729</v>
      </c>
      <c r="F290" s="2">
        <v>-0.81830000000000003</v>
      </c>
      <c r="G290" s="2">
        <v>21.253299999999999</v>
      </c>
      <c r="H290" s="2">
        <v>60.8</v>
      </c>
      <c r="I290" s="6">
        <v>5.3548999999999998</v>
      </c>
      <c r="J290" s="6">
        <v>0</v>
      </c>
      <c r="K290" s="2" t="s">
        <v>689</v>
      </c>
      <c r="L290" s="4">
        <v>289</v>
      </c>
      <c r="M290" s="4">
        <f>VLOOKUP($K290,'14.12.2020'!$K$2:$L$500,2,FALSE)</f>
        <v>278</v>
      </c>
      <c r="N290" s="4">
        <f>VLOOKUP($K290,'07.12.2020'!$K$2:$L$500,2,FALSE)</f>
        <v>283</v>
      </c>
      <c r="O290" s="4" t="e">
        <f>VLOOKUP($K290,'30.11.2020'!$K$2:$L$500,2,FALSE)</f>
        <v>#N/A</v>
      </c>
      <c r="P290" s="4" t="e">
        <f>VLOOKUP($K290,'23.11.2020'!$K$2:$L$500,2,FALSE)</f>
        <v>#N/A</v>
      </c>
      <c r="Q290" s="4" t="e">
        <f>VLOOKUP($K290,'16.11.2020'!$K$2:$L$500,2,FALSE)</f>
        <v>#N/A</v>
      </c>
      <c r="R290" s="4" t="e">
        <f>VLOOKUP($K290,'09.11.2020'!$K$2:$L$500,2,FALSE)</f>
        <v>#N/A</v>
      </c>
      <c r="S290" s="4" t="e">
        <f>VLOOKUP($K290,'02.11.2020'!$K$2:$L$500,2,FALSE)</f>
        <v>#N/A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5">
        <f t="shared" si="16"/>
        <v>-11</v>
      </c>
      <c r="Z290" s="5">
        <f t="shared" si="17"/>
        <v>-6</v>
      </c>
      <c r="AA290" s="5" t="e">
        <f t="shared" si="18"/>
        <v>#N/A</v>
      </c>
      <c r="AB290" s="5" t="e">
        <f t="shared" si="19"/>
        <v>#N/A</v>
      </c>
    </row>
    <row r="291" spans="1:28">
      <c r="A291" s="1" t="s">
        <v>499</v>
      </c>
      <c r="B291" s="6">
        <v>70.8</v>
      </c>
      <c r="C291" s="2">
        <v>64.239999999999995</v>
      </c>
      <c r="D291" s="7">
        <v>741768</v>
      </c>
      <c r="E291" s="2">
        <v>7.5326000000000004</v>
      </c>
      <c r="F291" s="2">
        <v>14.4282</v>
      </c>
      <c r="G291" s="2">
        <v>93.668999999999997</v>
      </c>
      <c r="H291" s="2">
        <v>50.04</v>
      </c>
      <c r="I291" s="6">
        <v>22.104600000000001</v>
      </c>
      <c r="J291" s="6">
        <v>1</v>
      </c>
      <c r="K291" s="2" t="s">
        <v>505</v>
      </c>
      <c r="L291" s="4">
        <v>290</v>
      </c>
      <c r="M291" s="4">
        <f>VLOOKUP($K291,'14.12.2020'!$K$2:$L$500,2,FALSE)</f>
        <v>280</v>
      </c>
      <c r="N291" s="4">
        <f>VLOOKUP($K291,'07.12.2020'!$K$2:$L$500,2,FALSE)</f>
        <v>278</v>
      </c>
      <c r="O291" s="4">
        <f>VLOOKUP($K291,'30.11.2020'!$K$2:$L$500,2,FALSE)</f>
        <v>275</v>
      </c>
      <c r="P291" s="4">
        <f>VLOOKUP($K291,'23.11.2020'!$K$2:$L$500,2,FALSE)</f>
        <v>275</v>
      </c>
      <c r="Q291" s="4">
        <f>VLOOKUP($K291,'16.11.2020'!$K$2:$L$500,2,FALSE)</f>
        <v>282</v>
      </c>
      <c r="R291" s="4">
        <f>VLOOKUP($K291,'09.11.2020'!$K$2:$L$500,2,FALSE)</f>
        <v>282</v>
      </c>
      <c r="S291" s="4">
        <f>VLOOKUP($K291,'02.11.2020'!$K$2:$L$500,2,FALSE)</f>
        <v>280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5">
        <f t="shared" si="16"/>
        <v>-10</v>
      </c>
      <c r="Z291" s="5">
        <f t="shared" si="17"/>
        <v>-12</v>
      </c>
      <c r="AA291" s="5">
        <f t="shared" si="18"/>
        <v>-15</v>
      </c>
      <c r="AB291" s="5">
        <f t="shared" si="19"/>
        <v>-15</v>
      </c>
    </row>
    <row r="292" spans="1:28">
      <c r="A292" s="1" t="s">
        <v>581</v>
      </c>
      <c r="B292" s="6">
        <v>70.8</v>
      </c>
      <c r="C292" s="2">
        <v>6.15</v>
      </c>
      <c r="D292" s="7">
        <v>543804</v>
      </c>
      <c r="E292" s="2">
        <v>4.9488000000000003</v>
      </c>
      <c r="F292" s="2">
        <v>34.868400000000001</v>
      </c>
      <c r="G292" s="2">
        <v>2.3294000000000001</v>
      </c>
      <c r="H292" s="2">
        <v>5.0599999999999996</v>
      </c>
      <c r="I292" s="6">
        <v>17.723600000000001</v>
      </c>
      <c r="J292" s="6">
        <v>0</v>
      </c>
      <c r="K292" s="2" t="s">
        <v>591</v>
      </c>
      <c r="L292" s="4">
        <v>291</v>
      </c>
      <c r="M292" s="4">
        <f>VLOOKUP($K292,'14.12.2020'!$K$2:$L$500,2,FALSE)</f>
        <v>233</v>
      </c>
      <c r="N292" s="4">
        <f>VLOOKUP($K292,'07.12.2020'!$K$2:$L$500,2,FALSE)</f>
        <v>206</v>
      </c>
      <c r="O292" s="4">
        <f>VLOOKUP($K292,'30.11.2020'!$K$2:$L$500,2,FALSE)</f>
        <v>174</v>
      </c>
      <c r="P292" s="4">
        <f>VLOOKUP($K292,'23.11.2020'!$K$2:$L$500,2,FALSE)</f>
        <v>164</v>
      </c>
      <c r="Q292" s="4">
        <f>VLOOKUP($K292,'16.11.2020'!$K$2:$L$500,2,FALSE)</f>
        <v>147</v>
      </c>
      <c r="R292" s="4">
        <f>VLOOKUP($K292,'09.11.2020'!$K$2:$L$500,2,FALSE)</f>
        <v>119</v>
      </c>
      <c r="S292" s="4">
        <f>VLOOKUP($K292,'02.11.2020'!$K$2:$L$500,2,FALSE)</f>
        <v>109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5">
        <f t="shared" si="16"/>
        <v>-58</v>
      </c>
      <c r="Z292" s="5">
        <f t="shared" si="17"/>
        <v>-85</v>
      </c>
      <c r="AA292" s="5">
        <f t="shared" si="18"/>
        <v>-117</v>
      </c>
      <c r="AB292" s="5">
        <f t="shared" si="19"/>
        <v>-127</v>
      </c>
    </row>
    <row r="293" spans="1:28">
      <c r="A293" s="1" t="s">
        <v>13</v>
      </c>
      <c r="B293" s="6">
        <v>70.666700000000006</v>
      </c>
      <c r="C293" s="2">
        <v>83.29</v>
      </c>
      <c r="D293" s="7">
        <v>3359325</v>
      </c>
      <c r="E293" s="2">
        <v>0.64039999999999997</v>
      </c>
      <c r="F293" s="2">
        <v>-3.9662999999999999</v>
      </c>
      <c r="G293" s="2">
        <v>-11.157299999999999</v>
      </c>
      <c r="H293" s="2">
        <v>80.81</v>
      </c>
      <c r="I293" s="6">
        <v>2.9775999999999998</v>
      </c>
      <c r="J293" s="6">
        <v>0</v>
      </c>
      <c r="K293" s="2" t="s">
        <v>107</v>
      </c>
      <c r="L293" s="4">
        <v>292</v>
      </c>
      <c r="M293" s="4">
        <f>VLOOKUP($K293,'14.12.2020'!$K$2:$L$500,2,FALSE)</f>
        <v>282</v>
      </c>
      <c r="N293" s="4">
        <f>VLOOKUP($K293,'07.12.2020'!$K$2:$L$500,2,FALSE)</f>
        <v>279</v>
      </c>
      <c r="O293" s="4">
        <f>VLOOKUP($K293,'30.11.2020'!$K$2:$L$500,2,FALSE)</f>
        <v>276</v>
      </c>
      <c r="P293" s="4">
        <f>VLOOKUP($K293,'23.11.2020'!$K$2:$L$500,2,FALSE)</f>
        <v>278</v>
      </c>
      <c r="Q293" s="4">
        <f>VLOOKUP($K293,'16.11.2020'!$K$2:$L$500,2,FALSE)</f>
        <v>283</v>
      </c>
      <c r="R293" s="4">
        <f>VLOOKUP($K293,'09.11.2020'!$K$2:$L$500,2,FALSE)</f>
        <v>283</v>
      </c>
      <c r="S293" s="4">
        <f>VLOOKUP($K293,'02.11.2020'!$K$2:$L$500,2,FALSE)</f>
        <v>286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5">
        <f t="shared" si="16"/>
        <v>-10</v>
      </c>
      <c r="Z293" s="5">
        <f t="shared" si="17"/>
        <v>-13</v>
      </c>
      <c r="AA293" s="5">
        <f t="shared" si="18"/>
        <v>-16</v>
      </c>
      <c r="AB293" s="5">
        <f t="shared" si="19"/>
        <v>-14</v>
      </c>
    </row>
    <row r="294" spans="1:28">
      <c r="A294" s="1" t="s">
        <v>713</v>
      </c>
      <c r="B294" s="6">
        <v>70.666700000000006</v>
      </c>
      <c r="C294" s="2">
        <v>76.459999999999994</v>
      </c>
      <c r="D294" s="7">
        <v>198837</v>
      </c>
      <c r="E294" s="2">
        <v>11.8</v>
      </c>
      <c r="F294" s="2">
        <v>7.6597999999999997</v>
      </c>
      <c r="G294" s="2">
        <v>18.708300000000001</v>
      </c>
      <c r="H294" s="2">
        <v>67.736999999999995</v>
      </c>
      <c r="I294" s="6">
        <v>11.4086</v>
      </c>
      <c r="J294" s="6">
        <v>1</v>
      </c>
      <c r="K294" s="2" t="s">
        <v>722</v>
      </c>
      <c r="L294" s="4">
        <v>293</v>
      </c>
      <c r="M294" s="4" t="e">
        <f>VLOOKUP($K294,'14.12.2020'!$K$2:$L$500,2,FALSE)</f>
        <v>#N/A</v>
      </c>
      <c r="N294" s="4" t="e">
        <f>VLOOKUP($K294,'07.12.2020'!$K$2:$L$500,2,FALSE)</f>
        <v>#N/A</v>
      </c>
      <c r="O294" s="4" t="e">
        <f>VLOOKUP($K294,'30.11.2020'!$K$2:$L$500,2,FALSE)</f>
        <v>#N/A</v>
      </c>
      <c r="P294" s="4" t="e">
        <f>VLOOKUP($K294,'23.11.2020'!$K$2:$L$500,2,FALSE)</f>
        <v>#N/A</v>
      </c>
      <c r="Q294" s="4" t="e">
        <f>VLOOKUP($K294,'16.11.2020'!$K$2:$L$500,2,FALSE)</f>
        <v>#N/A</v>
      </c>
      <c r="R294" s="4" t="e">
        <f>VLOOKUP($K294,'09.11.2020'!$K$2:$L$500,2,FALSE)</f>
        <v>#N/A</v>
      </c>
      <c r="S294" s="4" t="e">
        <f>VLOOKUP($K294,'02.11.2020'!$K$2:$L$500,2,FALSE)</f>
        <v>#N/A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5" t="e">
        <f t="shared" si="16"/>
        <v>#N/A</v>
      </c>
      <c r="Z294" s="5" t="e">
        <f t="shared" si="17"/>
        <v>#N/A</v>
      </c>
      <c r="AA294" s="5" t="e">
        <f t="shared" si="18"/>
        <v>#N/A</v>
      </c>
      <c r="AB294" s="5" t="e">
        <f t="shared" si="19"/>
        <v>#N/A</v>
      </c>
    </row>
    <row r="295" spans="1:28">
      <c r="A295" s="1" t="s">
        <v>365</v>
      </c>
      <c r="B295" s="6">
        <v>70.666700000000006</v>
      </c>
      <c r="C295" s="2">
        <v>35.119999999999997</v>
      </c>
      <c r="D295" s="7">
        <v>1215764</v>
      </c>
      <c r="E295" s="2">
        <v>0.4864</v>
      </c>
      <c r="F295" s="2">
        <v>0.80369999999999997</v>
      </c>
      <c r="G295" s="2">
        <v>-2.2271999999999998</v>
      </c>
      <c r="H295" s="2">
        <v>30.97</v>
      </c>
      <c r="I295" s="6">
        <v>11.816599999999999</v>
      </c>
      <c r="J295" s="6">
        <v>1</v>
      </c>
      <c r="K295" s="2" t="s">
        <v>459</v>
      </c>
      <c r="L295" s="4">
        <v>294</v>
      </c>
      <c r="M295" s="4">
        <f>VLOOKUP($K295,'14.12.2020'!$K$2:$L$500,2,FALSE)</f>
        <v>284</v>
      </c>
      <c r="N295" s="4">
        <f>VLOOKUP($K295,'07.12.2020'!$K$2:$L$500,2,FALSE)</f>
        <v>280</v>
      </c>
      <c r="O295" s="4">
        <f>VLOOKUP($K295,'30.11.2020'!$K$2:$L$500,2,FALSE)</f>
        <v>278</v>
      </c>
      <c r="P295" s="4">
        <f>VLOOKUP($K295,'23.11.2020'!$K$2:$L$500,2,FALSE)</f>
        <v>281</v>
      </c>
      <c r="Q295" s="4">
        <f>VLOOKUP($K295,'16.11.2020'!$K$2:$L$500,2,FALSE)</f>
        <v>284</v>
      </c>
      <c r="R295" s="4">
        <f>VLOOKUP($K295,'09.11.2020'!$K$2:$L$500,2,FALSE)</f>
        <v>284</v>
      </c>
      <c r="S295" s="4">
        <f>VLOOKUP($K295,'02.11.2020'!$K$2:$L$500,2,FALSE)</f>
        <v>282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5">
        <f t="shared" si="16"/>
        <v>-10</v>
      </c>
      <c r="Z295" s="5">
        <f t="shared" si="17"/>
        <v>-14</v>
      </c>
      <c r="AA295" s="5">
        <f t="shared" si="18"/>
        <v>-16</v>
      </c>
      <c r="AB295" s="5">
        <f t="shared" si="19"/>
        <v>-13</v>
      </c>
    </row>
    <row r="296" spans="1:28">
      <c r="A296" s="1" t="s">
        <v>243</v>
      </c>
      <c r="B296" s="6">
        <v>70.666700000000006</v>
      </c>
      <c r="C296" s="2">
        <v>133.09</v>
      </c>
      <c r="D296" s="7">
        <v>430002</v>
      </c>
      <c r="E296" s="2">
        <v>0.93279999999999996</v>
      </c>
      <c r="F296" s="2">
        <v>-1.7568999999999999</v>
      </c>
      <c r="G296" s="2">
        <v>14.210900000000001</v>
      </c>
      <c r="H296" s="2">
        <v>123.38</v>
      </c>
      <c r="I296" s="6">
        <v>7.2957999999999998</v>
      </c>
      <c r="J296" s="6">
        <v>1</v>
      </c>
      <c r="K296" s="2" t="s">
        <v>260</v>
      </c>
      <c r="L296" s="4">
        <v>295</v>
      </c>
      <c r="M296" s="4">
        <f>VLOOKUP($K296,'14.12.2020'!$K$2:$L$500,2,FALSE)</f>
        <v>285</v>
      </c>
      <c r="N296" s="4">
        <f>VLOOKUP($K296,'07.12.2020'!$K$2:$L$500,2,FALSE)</f>
        <v>281</v>
      </c>
      <c r="O296" s="4">
        <f>VLOOKUP($K296,'30.11.2020'!$K$2:$L$500,2,FALSE)</f>
        <v>279</v>
      </c>
      <c r="P296" s="4">
        <f>VLOOKUP($K296,'23.11.2020'!$K$2:$L$500,2,FALSE)</f>
        <v>284</v>
      </c>
      <c r="Q296" s="4">
        <f>VLOOKUP($K296,'16.11.2020'!$K$2:$L$500,2,FALSE)</f>
        <v>285</v>
      </c>
      <c r="R296" s="4">
        <f>VLOOKUP($K296,'09.11.2020'!$K$2:$L$500,2,FALSE)</f>
        <v>286</v>
      </c>
      <c r="S296" s="4">
        <f>VLOOKUP($K296,'02.11.2020'!$K$2:$L$500,2,FALSE)</f>
        <v>287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5">
        <f t="shared" si="16"/>
        <v>-10</v>
      </c>
      <c r="Z296" s="5">
        <f t="shared" si="17"/>
        <v>-14</v>
      </c>
      <c r="AA296" s="5">
        <f t="shared" si="18"/>
        <v>-16</v>
      </c>
      <c r="AB296" s="5">
        <f t="shared" si="19"/>
        <v>-11</v>
      </c>
    </row>
    <row r="297" spans="1:28">
      <c r="A297" s="1" t="s">
        <v>307</v>
      </c>
      <c r="B297" s="6">
        <v>70.666700000000006</v>
      </c>
      <c r="C297" s="2">
        <v>789.09</v>
      </c>
      <c r="D297" s="7">
        <v>507479</v>
      </c>
      <c r="E297" s="2">
        <v>3.8275999999999999</v>
      </c>
      <c r="F297" s="2">
        <v>5.3314000000000004</v>
      </c>
      <c r="G297" s="2">
        <v>32.082999999999998</v>
      </c>
      <c r="H297" s="2">
        <v>713.07</v>
      </c>
      <c r="I297" s="6">
        <v>9.6339000000000006</v>
      </c>
      <c r="J297" s="6">
        <v>1</v>
      </c>
      <c r="K297" s="2" t="s">
        <v>400</v>
      </c>
      <c r="L297" s="4">
        <v>296</v>
      </c>
      <c r="M297" s="4">
        <f>VLOOKUP($K297,'14.12.2020'!$K$2:$L$500,2,FALSE)</f>
        <v>286</v>
      </c>
      <c r="N297" s="4">
        <f>VLOOKUP($K297,'07.12.2020'!$K$2:$L$500,2,FALSE)</f>
        <v>282</v>
      </c>
      <c r="O297" s="4">
        <f>VLOOKUP($K297,'30.11.2020'!$K$2:$L$500,2,FALSE)</f>
        <v>267</v>
      </c>
      <c r="P297" s="4">
        <f>VLOOKUP($K297,'23.11.2020'!$K$2:$L$500,2,FALSE)</f>
        <v>234</v>
      </c>
      <c r="Q297" s="4">
        <f>VLOOKUP($K297,'16.11.2020'!$K$2:$L$500,2,FALSE)</f>
        <v>233</v>
      </c>
      <c r="R297" s="4">
        <f>VLOOKUP($K297,'09.11.2020'!$K$2:$L$500,2,FALSE)</f>
        <v>236</v>
      </c>
      <c r="S297" s="4">
        <f>VLOOKUP($K297,'02.11.2020'!$K$2:$L$500,2,FALSE)</f>
        <v>233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5">
        <f t="shared" si="16"/>
        <v>-10</v>
      </c>
      <c r="Z297" s="5">
        <f t="shared" si="17"/>
        <v>-14</v>
      </c>
      <c r="AA297" s="5">
        <f t="shared" si="18"/>
        <v>-29</v>
      </c>
      <c r="AB297" s="5">
        <f t="shared" si="19"/>
        <v>-62</v>
      </c>
    </row>
    <row r="298" spans="1:28">
      <c r="A298" s="1" t="s">
        <v>718</v>
      </c>
      <c r="B298" s="6">
        <v>70.666700000000006</v>
      </c>
      <c r="C298" s="2">
        <v>123.95</v>
      </c>
      <c r="D298" s="7">
        <v>481469</v>
      </c>
      <c r="E298" s="2">
        <v>6.0670999999999999</v>
      </c>
      <c r="F298" s="2">
        <v>15.9278</v>
      </c>
      <c r="G298" s="2">
        <v>50.006100000000004</v>
      </c>
      <c r="H298" s="2">
        <v>111.93</v>
      </c>
      <c r="I298" s="6">
        <v>9.6974999999999998</v>
      </c>
      <c r="J298" s="6">
        <v>1</v>
      </c>
      <c r="K298" s="2" t="s">
        <v>726</v>
      </c>
      <c r="L298" s="4">
        <v>297</v>
      </c>
      <c r="M298" s="4" t="e">
        <f>VLOOKUP($K298,'14.12.2020'!$K$2:$L$500,2,FALSE)</f>
        <v>#N/A</v>
      </c>
      <c r="N298" s="4" t="e">
        <f>VLOOKUP($K298,'07.12.2020'!$K$2:$L$500,2,FALSE)</f>
        <v>#N/A</v>
      </c>
      <c r="O298" s="4" t="e">
        <f>VLOOKUP($K298,'30.11.2020'!$K$2:$L$500,2,FALSE)</f>
        <v>#N/A</v>
      </c>
      <c r="P298" s="4" t="e">
        <f>VLOOKUP($K298,'23.11.2020'!$K$2:$L$500,2,FALSE)</f>
        <v>#N/A</v>
      </c>
      <c r="Q298" s="4" t="e">
        <f>VLOOKUP($K298,'16.11.2020'!$K$2:$L$500,2,FALSE)</f>
        <v>#N/A</v>
      </c>
      <c r="R298" s="4" t="e">
        <f>VLOOKUP($K298,'09.11.2020'!$K$2:$L$500,2,FALSE)</f>
        <v>#N/A</v>
      </c>
      <c r="S298" s="4" t="e">
        <f>VLOOKUP($K298,'02.11.2020'!$K$2:$L$500,2,FALSE)</f>
        <v>#N/A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5" t="e">
        <f t="shared" si="16"/>
        <v>#N/A</v>
      </c>
      <c r="Z298" s="5" t="e">
        <f t="shared" si="17"/>
        <v>#N/A</v>
      </c>
      <c r="AA298" s="5" t="e">
        <f t="shared" si="18"/>
        <v>#N/A</v>
      </c>
      <c r="AB298" s="5" t="e">
        <f t="shared" si="19"/>
        <v>#N/A</v>
      </c>
    </row>
    <row r="299" spans="1:28">
      <c r="A299" s="1" t="s">
        <v>651</v>
      </c>
      <c r="B299" s="6">
        <v>70.666700000000006</v>
      </c>
      <c r="C299" s="2">
        <v>33.380000000000003</v>
      </c>
      <c r="D299" s="7">
        <v>2010098</v>
      </c>
      <c r="E299" s="2">
        <v>0.36080000000000001</v>
      </c>
      <c r="F299" s="2">
        <v>7.1932999999999998</v>
      </c>
      <c r="G299" s="2">
        <v>-19.215900000000001</v>
      </c>
      <c r="H299" s="2">
        <v>31.97</v>
      </c>
      <c r="I299" s="6">
        <v>4.2241</v>
      </c>
      <c r="J299" s="6">
        <v>1</v>
      </c>
      <c r="K299" s="2" t="s">
        <v>658</v>
      </c>
      <c r="L299" s="4">
        <v>298</v>
      </c>
      <c r="M299" s="4">
        <f>VLOOKUP($K299,'14.12.2020'!$K$2:$L$500,2,FALSE)</f>
        <v>287</v>
      </c>
      <c r="N299" s="4">
        <f>VLOOKUP($K299,'07.12.2020'!$K$2:$L$500,2,FALSE)</f>
        <v>284</v>
      </c>
      <c r="O299" s="4">
        <f>VLOOKUP($K299,'30.11.2020'!$K$2:$L$500,2,FALSE)</f>
        <v>282</v>
      </c>
      <c r="P299" s="4">
        <f>VLOOKUP($K299,'23.11.2020'!$K$2:$L$500,2,FALSE)</f>
        <v>282</v>
      </c>
      <c r="Q299" s="4">
        <f>VLOOKUP($K299,'16.11.2020'!$K$2:$L$500,2,FALSE)</f>
        <v>298</v>
      </c>
      <c r="R299" s="4">
        <f>VLOOKUP($K299,'09.11.2020'!$K$2:$L$500,2,FALSE)</f>
        <v>311</v>
      </c>
      <c r="S299" s="4">
        <f>VLOOKUP($K299,'02.11.2020'!$K$2:$L$500,2,FALSE)</f>
        <v>319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5">
        <f t="shared" si="16"/>
        <v>-11</v>
      </c>
      <c r="Z299" s="5">
        <f t="shared" si="17"/>
        <v>-14</v>
      </c>
      <c r="AA299" s="5">
        <f t="shared" si="18"/>
        <v>-16</v>
      </c>
      <c r="AB299" s="5">
        <f t="shared" si="19"/>
        <v>-16</v>
      </c>
    </row>
    <row r="300" spans="1:28">
      <c r="A300" s="1" t="s">
        <v>711</v>
      </c>
      <c r="B300" s="6">
        <v>70.533299999999997</v>
      </c>
      <c r="C300" s="2">
        <v>247.77</v>
      </c>
      <c r="D300" s="7">
        <v>150792</v>
      </c>
      <c r="E300" s="2">
        <v>2.0133000000000001</v>
      </c>
      <c r="F300" s="2">
        <v>3.4702999999999999</v>
      </c>
      <c r="G300" s="2">
        <v>-1.1293</v>
      </c>
      <c r="H300" s="2">
        <v>198.46</v>
      </c>
      <c r="I300" s="6">
        <v>19.901499999999999</v>
      </c>
      <c r="J300" s="6">
        <v>1</v>
      </c>
      <c r="K300" s="2" t="s">
        <v>724</v>
      </c>
      <c r="L300" s="4">
        <v>299</v>
      </c>
      <c r="M300" s="4" t="e">
        <f>VLOOKUP($K300,'14.12.2020'!$K$2:$L$500,2,FALSE)</f>
        <v>#N/A</v>
      </c>
      <c r="N300" s="4" t="e">
        <f>VLOOKUP($K300,'07.12.2020'!$K$2:$L$500,2,FALSE)</f>
        <v>#N/A</v>
      </c>
      <c r="O300" s="4" t="e">
        <f>VLOOKUP($K300,'30.11.2020'!$K$2:$L$500,2,FALSE)</f>
        <v>#N/A</v>
      </c>
      <c r="P300" s="4" t="e">
        <f>VLOOKUP($K300,'23.11.2020'!$K$2:$L$500,2,FALSE)</f>
        <v>#N/A</v>
      </c>
      <c r="Q300" s="4" t="e">
        <f>VLOOKUP($K300,'16.11.2020'!$K$2:$L$500,2,FALSE)</f>
        <v>#N/A</v>
      </c>
      <c r="R300" s="4" t="e">
        <f>VLOOKUP($K300,'09.11.2020'!$K$2:$L$500,2,FALSE)</f>
        <v>#N/A</v>
      </c>
      <c r="S300" s="4" t="e">
        <f>VLOOKUP($K300,'02.11.2020'!$K$2:$L$500,2,FALSE)</f>
        <v>#N/A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5" t="e">
        <f t="shared" si="16"/>
        <v>#N/A</v>
      </c>
      <c r="Z300" s="5" t="e">
        <f t="shared" si="17"/>
        <v>#N/A</v>
      </c>
      <c r="AA300" s="5" t="e">
        <f t="shared" si="18"/>
        <v>#N/A</v>
      </c>
      <c r="AB300" s="5" t="e">
        <f t="shared" si="19"/>
        <v>#N/A</v>
      </c>
    </row>
    <row r="301" spans="1:28">
      <c r="A301" s="1" t="s">
        <v>529</v>
      </c>
      <c r="B301" s="6">
        <v>70.533299999999997</v>
      </c>
      <c r="C301" s="2">
        <v>121.88</v>
      </c>
      <c r="D301" s="7">
        <v>71054</v>
      </c>
      <c r="E301" s="2">
        <v>3.9134000000000002</v>
      </c>
      <c r="F301" s="2">
        <v>15.610799999999999</v>
      </c>
      <c r="G301" s="2">
        <v>51.215899999999998</v>
      </c>
      <c r="H301" s="2">
        <v>98.870199999999997</v>
      </c>
      <c r="I301" s="6">
        <v>18.879100000000001</v>
      </c>
      <c r="J301" s="6">
        <v>1</v>
      </c>
      <c r="K301" s="2" t="s">
        <v>533</v>
      </c>
      <c r="L301" s="4">
        <v>300</v>
      </c>
      <c r="M301" s="4">
        <f>VLOOKUP($K301,'14.12.2020'!$K$2:$L$500,2,FALSE)</f>
        <v>288</v>
      </c>
      <c r="N301" s="4">
        <f>VLOOKUP($K301,'07.12.2020'!$K$2:$L$500,2,FALSE)</f>
        <v>285</v>
      </c>
      <c r="O301" s="4">
        <f>VLOOKUP($K301,'30.11.2020'!$K$2:$L$500,2,FALSE)</f>
        <v>284</v>
      </c>
      <c r="P301" s="4">
        <f>VLOOKUP($K301,'23.11.2020'!$K$2:$L$500,2,FALSE)</f>
        <v>292</v>
      </c>
      <c r="Q301" s="4">
        <f>VLOOKUP($K301,'16.11.2020'!$K$2:$L$500,2,FALSE)</f>
        <v>287</v>
      </c>
      <c r="R301" s="4">
        <f>VLOOKUP($K301,'09.11.2020'!$K$2:$L$500,2,FALSE)</f>
        <v>290</v>
      </c>
      <c r="S301" s="4">
        <f>VLOOKUP($K301,'02.11.2020'!$K$2:$L$500,2,FALSE)</f>
        <v>293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5">
        <f t="shared" si="16"/>
        <v>-12</v>
      </c>
      <c r="Z301" s="5">
        <f t="shared" si="17"/>
        <v>-15</v>
      </c>
      <c r="AA301" s="5">
        <f t="shared" si="18"/>
        <v>-16</v>
      </c>
      <c r="AB301" s="5">
        <f t="shared" si="19"/>
        <v>-8</v>
      </c>
    </row>
    <row r="302" spans="1:28">
      <c r="A302" s="1" t="s">
        <v>75</v>
      </c>
      <c r="B302" s="6">
        <v>70.533299999999997</v>
      </c>
      <c r="C302" s="2">
        <v>439.84</v>
      </c>
      <c r="D302" s="7">
        <v>341836</v>
      </c>
      <c r="E302" s="2">
        <v>3.7627999999999999</v>
      </c>
      <c r="F302" s="2">
        <v>15.2439</v>
      </c>
      <c r="G302" s="2">
        <v>65.964799999999997</v>
      </c>
      <c r="H302" s="2">
        <v>414.66500000000002</v>
      </c>
      <c r="I302" s="6">
        <v>5.7237</v>
      </c>
      <c r="J302" s="6">
        <v>1</v>
      </c>
      <c r="K302" s="2" t="s">
        <v>196</v>
      </c>
      <c r="L302" s="4">
        <v>301</v>
      </c>
      <c r="M302" s="4">
        <f>VLOOKUP($K302,'14.12.2020'!$K$2:$L$500,2,FALSE)</f>
        <v>289</v>
      </c>
      <c r="N302" s="4">
        <f>VLOOKUP($K302,'07.12.2020'!$K$2:$L$500,2,FALSE)</f>
        <v>286</v>
      </c>
      <c r="O302" s="4">
        <f>VLOOKUP($K302,'30.11.2020'!$K$2:$L$500,2,FALSE)</f>
        <v>285</v>
      </c>
      <c r="P302" s="4">
        <f>VLOOKUP($K302,'23.11.2020'!$K$2:$L$500,2,FALSE)</f>
        <v>285</v>
      </c>
      <c r="Q302" s="4">
        <f>VLOOKUP($K302,'16.11.2020'!$K$2:$L$500,2,FALSE)</f>
        <v>293</v>
      </c>
      <c r="R302" s="4">
        <f>VLOOKUP($K302,'09.11.2020'!$K$2:$L$500,2,FALSE)</f>
        <v>292</v>
      </c>
      <c r="S302" s="4">
        <f>VLOOKUP($K302,'02.11.2020'!$K$2:$L$500,2,FALSE)</f>
        <v>297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5">
        <f t="shared" si="16"/>
        <v>-12</v>
      </c>
      <c r="Z302" s="5">
        <f t="shared" si="17"/>
        <v>-15</v>
      </c>
      <c r="AA302" s="5">
        <f t="shared" si="18"/>
        <v>-16</v>
      </c>
      <c r="AB302" s="5">
        <f t="shared" si="19"/>
        <v>-16</v>
      </c>
    </row>
    <row r="303" spans="1:28">
      <c r="A303" s="1" t="s">
        <v>308</v>
      </c>
      <c r="B303" s="6">
        <v>70.533299999999997</v>
      </c>
      <c r="C303" s="2">
        <v>236.45</v>
      </c>
      <c r="D303" s="7">
        <v>8898410</v>
      </c>
      <c r="E303" s="2">
        <v>10.4597</v>
      </c>
      <c r="F303" s="2">
        <v>22.9589</v>
      </c>
      <c r="G303" s="2">
        <v>117.7056</v>
      </c>
      <c r="H303" s="2">
        <v>206.65</v>
      </c>
      <c r="I303" s="6">
        <v>12.6031</v>
      </c>
      <c r="J303" s="6">
        <v>1</v>
      </c>
      <c r="K303" s="2" t="s">
        <v>401</v>
      </c>
      <c r="L303" s="4">
        <v>302</v>
      </c>
      <c r="M303" s="4">
        <f>VLOOKUP($K303,'14.12.2020'!$K$2:$L$500,2,FALSE)</f>
        <v>290</v>
      </c>
      <c r="N303" s="4">
        <f>VLOOKUP($K303,'07.12.2020'!$K$2:$L$500,2,FALSE)</f>
        <v>287</v>
      </c>
      <c r="O303" s="4">
        <f>VLOOKUP($K303,'30.11.2020'!$K$2:$L$500,2,FALSE)</f>
        <v>286</v>
      </c>
      <c r="P303" s="4">
        <f>VLOOKUP($K303,'23.11.2020'!$K$2:$L$500,2,FALSE)</f>
        <v>283</v>
      </c>
      <c r="Q303" s="4">
        <f>VLOOKUP($K303,'16.11.2020'!$K$2:$L$500,2,FALSE)</f>
        <v>241</v>
      </c>
      <c r="R303" s="4">
        <f>VLOOKUP($K303,'09.11.2020'!$K$2:$L$500,2,FALSE)</f>
        <v>215</v>
      </c>
      <c r="S303" s="4">
        <f>VLOOKUP($K303,'02.11.2020'!$K$2:$L$500,2,FALSE)</f>
        <v>209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5">
        <f t="shared" si="16"/>
        <v>-12</v>
      </c>
      <c r="Z303" s="5">
        <f t="shared" si="17"/>
        <v>-15</v>
      </c>
      <c r="AA303" s="5">
        <f t="shared" si="18"/>
        <v>-16</v>
      </c>
      <c r="AB303" s="5">
        <f t="shared" si="19"/>
        <v>-19</v>
      </c>
    </row>
    <row r="304" spans="1:28">
      <c r="A304" s="1" t="s">
        <v>351</v>
      </c>
      <c r="B304" s="6">
        <v>70.533299999999997</v>
      </c>
      <c r="C304" s="2">
        <v>79.930000000000007</v>
      </c>
      <c r="D304" s="7">
        <v>498803</v>
      </c>
      <c r="E304" s="2">
        <v>0.17549999999999999</v>
      </c>
      <c r="F304" s="2">
        <v>0.46510000000000001</v>
      </c>
      <c r="G304" s="2">
        <v>5.1986999999999997</v>
      </c>
      <c r="H304" s="2">
        <v>69.825000000000003</v>
      </c>
      <c r="I304" s="6">
        <v>12.642300000000001</v>
      </c>
      <c r="J304" s="6">
        <v>1</v>
      </c>
      <c r="K304" s="2" t="s">
        <v>445</v>
      </c>
      <c r="L304" s="4">
        <v>303</v>
      </c>
      <c r="M304" s="4">
        <f>VLOOKUP($K304,'14.12.2020'!$K$2:$L$500,2,FALSE)</f>
        <v>291</v>
      </c>
      <c r="N304" s="4">
        <f>VLOOKUP($K304,'07.12.2020'!$K$2:$L$500,2,FALSE)</f>
        <v>288</v>
      </c>
      <c r="O304" s="4">
        <f>VLOOKUP($K304,'30.11.2020'!$K$2:$L$500,2,FALSE)</f>
        <v>287</v>
      </c>
      <c r="P304" s="4">
        <f>VLOOKUP($K304,'23.11.2020'!$K$2:$L$500,2,FALSE)</f>
        <v>287</v>
      </c>
      <c r="Q304" s="4">
        <f>VLOOKUP($K304,'16.11.2020'!$K$2:$L$500,2,FALSE)</f>
        <v>294</v>
      </c>
      <c r="R304" s="4">
        <f>VLOOKUP($K304,'09.11.2020'!$K$2:$L$500,2,FALSE)</f>
        <v>293</v>
      </c>
      <c r="S304" s="4">
        <f>VLOOKUP($K304,'02.11.2020'!$K$2:$L$500,2,FALSE)</f>
        <v>298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5">
        <f t="shared" si="16"/>
        <v>-12</v>
      </c>
      <c r="Z304" s="5">
        <f t="shared" si="17"/>
        <v>-15</v>
      </c>
      <c r="AA304" s="5">
        <f t="shared" si="18"/>
        <v>-16</v>
      </c>
      <c r="AB304" s="5">
        <f t="shared" si="19"/>
        <v>-16</v>
      </c>
    </row>
    <row r="305" spans="1:28">
      <c r="A305" s="1" t="s">
        <v>350</v>
      </c>
      <c r="B305" s="6">
        <v>70.400000000000006</v>
      </c>
      <c r="C305" s="2">
        <v>40.68</v>
      </c>
      <c r="D305" s="7">
        <v>127461</v>
      </c>
      <c r="E305" s="2">
        <v>3.3273999999999999</v>
      </c>
      <c r="F305" s="2">
        <v>9.0955999999999992</v>
      </c>
      <c r="G305" s="2">
        <v>29.013000000000002</v>
      </c>
      <c r="H305" s="2">
        <v>33.57</v>
      </c>
      <c r="I305" s="6">
        <v>17.477900000000002</v>
      </c>
      <c r="J305" s="6">
        <v>1</v>
      </c>
      <c r="K305" s="2" t="s">
        <v>444</v>
      </c>
      <c r="L305" s="4">
        <v>304</v>
      </c>
      <c r="M305" s="4">
        <f>VLOOKUP($K305,'14.12.2020'!$K$2:$L$500,2,FALSE)</f>
        <v>295</v>
      </c>
      <c r="N305" s="4">
        <f>VLOOKUP($K305,'07.12.2020'!$K$2:$L$500,2,FALSE)</f>
        <v>290</v>
      </c>
      <c r="O305" s="4">
        <f>VLOOKUP($K305,'30.11.2020'!$K$2:$L$500,2,FALSE)</f>
        <v>288</v>
      </c>
      <c r="P305" s="4">
        <f>VLOOKUP($K305,'23.11.2020'!$K$2:$L$500,2,FALSE)</f>
        <v>293</v>
      </c>
      <c r="Q305" s="4">
        <f>VLOOKUP($K305,'16.11.2020'!$K$2:$L$500,2,FALSE)</f>
        <v>295</v>
      </c>
      <c r="R305" s="4">
        <f>VLOOKUP($K305,'09.11.2020'!$K$2:$L$500,2,FALSE)</f>
        <v>295</v>
      </c>
      <c r="S305" s="4">
        <f>VLOOKUP($K305,'02.11.2020'!$K$2:$L$500,2,FALSE)</f>
        <v>291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5">
        <f t="shared" si="16"/>
        <v>-9</v>
      </c>
      <c r="Z305" s="5">
        <f t="shared" si="17"/>
        <v>-14</v>
      </c>
      <c r="AA305" s="5">
        <f t="shared" si="18"/>
        <v>-16</v>
      </c>
      <c r="AB305" s="5">
        <f t="shared" si="19"/>
        <v>-11</v>
      </c>
    </row>
    <row r="306" spans="1:28">
      <c r="A306" s="1" t="s">
        <v>642</v>
      </c>
      <c r="B306" s="6">
        <v>70.400000000000006</v>
      </c>
      <c r="C306" s="2">
        <v>197.62</v>
      </c>
      <c r="D306" s="7">
        <v>882986</v>
      </c>
      <c r="E306" s="2">
        <v>0.53420000000000001</v>
      </c>
      <c r="F306" s="2">
        <v>3.1581000000000001</v>
      </c>
      <c r="G306" s="2">
        <v>28.608599999999999</v>
      </c>
      <c r="H306" s="2">
        <v>175.45</v>
      </c>
      <c r="I306" s="6">
        <v>11.218500000000001</v>
      </c>
      <c r="J306" s="6">
        <v>1</v>
      </c>
      <c r="K306" s="2" t="s">
        <v>645</v>
      </c>
      <c r="L306" s="4">
        <v>305</v>
      </c>
      <c r="M306" s="4">
        <f>VLOOKUP($K306,'14.12.2020'!$K$2:$L$500,2,FALSE)</f>
        <v>313</v>
      </c>
      <c r="N306" s="4">
        <f>VLOOKUP($K306,'07.12.2020'!$K$2:$L$500,2,FALSE)</f>
        <v>306</v>
      </c>
      <c r="O306" s="4">
        <f>VLOOKUP($K306,'30.11.2020'!$K$2:$L$500,2,FALSE)</f>
        <v>289</v>
      </c>
      <c r="P306" s="4">
        <f>VLOOKUP($K306,'23.11.2020'!$K$2:$L$500,2,FALSE)</f>
        <v>290</v>
      </c>
      <c r="Q306" s="4">
        <f>VLOOKUP($K306,'16.11.2020'!$K$2:$L$500,2,FALSE)</f>
        <v>289</v>
      </c>
      <c r="R306" s="4" t="e">
        <f>VLOOKUP($K306,'09.11.2020'!$K$2:$L$500,2,FALSE)</f>
        <v>#N/A</v>
      </c>
      <c r="S306" s="4" t="e">
        <f>VLOOKUP($K306,'02.11.2020'!$K$2:$L$500,2,FALSE)</f>
        <v>#N/A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5">
        <f t="shared" si="16"/>
        <v>8</v>
      </c>
      <c r="Z306" s="5">
        <f t="shared" si="17"/>
        <v>1</v>
      </c>
      <c r="AA306" s="5">
        <f t="shared" si="18"/>
        <v>-16</v>
      </c>
      <c r="AB306" s="5">
        <f t="shared" si="19"/>
        <v>-15</v>
      </c>
    </row>
    <row r="307" spans="1:28">
      <c r="A307" s="1" t="s">
        <v>660</v>
      </c>
      <c r="B307" s="6">
        <v>70.400000000000006</v>
      </c>
      <c r="C307" s="2">
        <v>43.91</v>
      </c>
      <c r="D307" s="7">
        <v>816339</v>
      </c>
      <c r="E307" s="2">
        <v>3.5613000000000001</v>
      </c>
      <c r="F307" s="2">
        <v>6.4743000000000004</v>
      </c>
      <c r="G307" s="2">
        <v>124.8336</v>
      </c>
      <c r="H307" s="2">
        <v>40.549999999999997</v>
      </c>
      <c r="I307" s="6">
        <v>7.6520000000000001</v>
      </c>
      <c r="J307" s="6">
        <v>1</v>
      </c>
      <c r="K307" s="2" t="s">
        <v>664</v>
      </c>
      <c r="L307" s="4">
        <v>306</v>
      </c>
      <c r="M307" s="4">
        <f>VLOOKUP($K307,'14.12.2020'!$K$2:$L$500,2,FALSE)</f>
        <v>296</v>
      </c>
      <c r="N307" s="4">
        <f>VLOOKUP($K307,'07.12.2020'!$K$2:$L$500,2,FALSE)</f>
        <v>292</v>
      </c>
      <c r="O307" s="4">
        <f>VLOOKUP($K307,'30.11.2020'!$K$2:$L$500,2,FALSE)</f>
        <v>299</v>
      </c>
      <c r="P307" s="4">
        <f>VLOOKUP($K307,'23.11.2020'!$K$2:$L$500,2,FALSE)</f>
        <v>304</v>
      </c>
      <c r="Q307" s="4">
        <f>VLOOKUP($K307,'16.11.2020'!$K$2:$L$500,2,FALSE)</f>
        <v>308</v>
      </c>
      <c r="R307" s="4">
        <f>VLOOKUP($K307,'09.11.2020'!$K$2:$L$500,2,FALSE)</f>
        <v>309</v>
      </c>
      <c r="S307" s="4">
        <f>VLOOKUP($K307,'02.11.2020'!$K$2:$L$500,2,FALSE)</f>
        <v>323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5">
        <f t="shared" si="16"/>
        <v>-10</v>
      </c>
      <c r="Z307" s="5">
        <f t="shared" si="17"/>
        <v>-14</v>
      </c>
      <c r="AA307" s="5">
        <f t="shared" si="18"/>
        <v>-7</v>
      </c>
      <c r="AB307" s="5">
        <f t="shared" si="19"/>
        <v>-2</v>
      </c>
    </row>
    <row r="308" spans="1:28">
      <c r="A308" s="1" t="s">
        <v>717</v>
      </c>
      <c r="B308" s="6">
        <v>70.400000000000006</v>
      </c>
      <c r="C308" s="2">
        <v>54.98</v>
      </c>
      <c r="D308" s="7">
        <v>583975</v>
      </c>
      <c r="E308" s="2">
        <v>4.7438000000000002</v>
      </c>
      <c r="F308" s="2">
        <v>7.4878</v>
      </c>
      <c r="G308" s="2">
        <v>-6.2733999999999996</v>
      </c>
      <c r="H308" s="2">
        <v>48.42</v>
      </c>
      <c r="I308" s="6">
        <v>11.9316</v>
      </c>
      <c r="J308" s="6">
        <v>1</v>
      </c>
      <c r="K308" s="2" t="s">
        <v>731</v>
      </c>
      <c r="L308" s="4">
        <v>307</v>
      </c>
      <c r="M308" s="4" t="e">
        <f>VLOOKUP($K308,'14.12.2020'!$K$2:$L$500,2,FALSE)</f>
        <v>#N/A</v>
      </c>
      <c r="N308" s="4" t="e">
        <f>VLOOKUP($K308,'07.12.2020'!$K$2:$L$500,2,FALSE)</f>
        <v>#N/A</v>
      </c>
      <c r="O308" s="4" t="e">
        <f>VLOOKUP($K308,'30.11.2020'!$K$2:$L$500,2,FALSE)</f>
        <v>#N/A</v>
      </c>
      <c r="P308" s="4" t="e">
        <f>VLOOKUP($K308,'23.11.2020'!$K$2:$L$500,2,FALSE)</f>
        <v>#N/A</v>
      </c>
      <c r="Q308" s="4" t="e">
        <f>VLOOKUP($K308,'16.11.2020'!$K$2:$L$500,2,FALSE)</f>
        <v>#N/A</v>
      </c>
      <c r="R308" s="4" t="e">
        <f>VLOOKUP($K308,'09.11.2020'!$K$2:$L$500,2,FALSE)</f>
        <v>#N/A</v>
      </c>
      <c r="S308" s="4" t="e">
        <f>VLOOKUP($K308,'02.11.2020'!$K$2:$L$500,2,FALSE)</f>
        <v>#N/A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5" t="e">
        <f t="shared" si="16"/>
        <v>#N/A</v>
      </c>
      <c r="Z308" s="5" t="e">
        <f t="shared" si="17"/>
        <v>#N/A</v>
      </c>
      <c r="AA308" s="5" t="e">
        <f t="shared" si="18"/>
        <v>#N/A</v>
      </c>
      <c r="AB308" s="5" t="e">
        <f t="shared" si="19"/>
        <v>#N/A</v>
      </c>
    </row>
    <row r="309" spans="1:28">
      <c r="A309" s="1" t="s">
        <v>355</v>
      </c>
      <c r="B309" s="6">
        <v>70.2667</v>
      </c>
      <c r="C309" s="2">
        <v>118.1</v>
      </c>
      <c r="D309" s="7">
        <v>973081</v>
      </c>
      <c r="E309" s="2">
        <v>-0.23649999999999999</v>
      </c>
      <c r="F309" s="2">
        <v>-0.55569999999999997</v>
      </c>
      <c r="G309" s="2">
        <v>17.934899999999999</v>
      </c>
      <c r="H309" s="2">
        <v>114.24</v>
      </c>
      <c r="I309" s="6">
        <v>3.2684000000000002</v>
      </c>
      <c r="J309" s="6">
        <v>1</v>
      </c>
      <c r="K309" s="2" t="s">
        <v>449</v>
      </c>
      <c r="L309" s="4">
        <v>308</v>
      </c>
      <c r="M309" s="4">
        <f>VLOOKUP($K309,'14.12.2020'!$K$2:$L$500,2,FALSE)</f>
        <v>297</v>
      </c>
      <c r="N309" s="4">
        <f>VLOOKUP($K309,'07.12.2020'!$K$2:$L$500,2,FALSE)</f>
        <v>294</v>
      </c>
      <c r="O309" s="4">
        <f>VLOOKUP($K309,'30.11.2020'!$K$2:$L$500,2,FALSE)</f>
        <v>291</v>
      </c>
      <c r="P309" s="4">
        <f>VLOOKUP($K309,'23.11.2020'!$K$2:$L$500,2,FALSE)</f>
        <v>299</v>
      </c>
      <c r="Q309" s="4">
        <f>VLOOKUP($K309,'16.11.2020'!$K$2:$L$500,2,FALSE)</f>
        <v>299</v>
      </c>
      <c r="R309" s="4">
        <f>VLOOKUP($K309,'09.11.2020'!$K$2:$L$500,2,FALSE)</f>
        <v>300</v>
      </c>
      <c r="S309" s="4">
        <f>VLOOKUP($K309,'02.11.2020'!$K$2:$L$500,2,FALSE)</f>
        <v>310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5">
        <f t="shared" si="16"/>
        <v>-11</v>
      </c>
      <c r="Z309" s="5">
        <f t="shared" si="17"/>
        <v>-14</v>
      </c>
      <c r="AA309" s="5">
        <f t="shared" si="18"/>
        <v>-17</v>
      </c>
      <c r="AB309" s="5">
        <f t="shared" si="19"/>
        <v>-9</v>
      </c>
    </row>
    <row r="310" spans="1:28">
      <c r="A310" s="1" t="s">
        <v>630</v>
      </c>
      <c r="B310" s="6">
        <v>70.2667</v>
      </c>
      <c r="C310" s="2">
        <v>49.4</v>
      </c>
      <c r="D310" s="7">
        <v>599861</v>
      </c>
      <c r="E310" s="2">
        <v>1.6252</v>
      </c>
      <c r="F310" s="2">
        <v>9.8510000000000009</v>
      </c>
      <c r="G310" s="2">
        <v>41.994799999999998</v>
      </c>
      <c r="H310" s="2">
        <v>40.56</v>
      </c>
      <c r="I310" s="6">
        <v>17.8947</v>
      </c>
      <c r="J310" s="6">
        <v>1</v>
      </c>
      <c r="K310" s="2" t="s">
        <v>637</v>
      </c>
      <c r="L310" s="4">
        <v>309</v>
      </c>
      <c r="M310" s="4">
        <f>VLOOKUP($K310,'14.12.2020'!$K$2:$L$500,2,FALSE)</f>
        <v>298</v>
      </c>
      <c r="N310" s="4">
        <f>VLOOKUP($K310,'07.12.2020'!$K$2:$L$500,2,FALSE)</f>
        <v>296</v>
      </c>
      <c r="O310" s="4">
        <f>VLOOKUP($K310,'30.11.2020'!$K$2:$L$500,2,FALSE)</f>
        <v>292</v>
      </c>
      <c r="P310" s="4">
        <f>VLOOKUP($K310,'23.11.2020'!$K$2:$L$500,2,FALSE)</f>
        <v>300</v>
      </c>
      <c r="Q310" s="4">
        <f>VLOOKUP($K310,'16.11.2020'!$K$2:$L$500,2,FALSE)</f>
        <v>300</v>
      </c>
      <c r="R310" s="4">
        <f>VLOOKUP($K310,'09.11.2020'!$K$2:$L$500,2,FALSE)</f>
        <v>301</v>
      </c>
      <c r="S310" s="4">
        <f>VLOOKUP($K310,'02.11.2020'!$K$2:$L$500,2,FALSE)</f>
        <v>301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5">
        <f t="shared" si="16"/>
        <v>-11</v>
      </c>
      <c r="Z310" s="5">
        <f t="shared" si="17"/>
        <v>-13</v>
      </c>
      <c r="AA310" s="5">
        <f t="shared" si="18"/>
        <v>-17</v>
      </c>
      <c r="AB310" s="5">
        <f t="shared" si="19"/>
        <v>-9</v>
      </c>
    </row>
    <row r="311" spans="1:28">
      <c r="A311" s="1" t="s">
        <v>578</v>
      </c>
      <c r="B311" s="6">
        <v>70.2667</v>
      </c>
      <c r="C311" s="2">
        <v>67.58</v>
      </c>
      <c r="D311" s="7">
        <v>432168</v>
      </c>
      <c r="E311" s="2">
        <v>1.6088</v>
      </c>
      <c r="F311" s="2">
        <v>1.8537999999999999</v>
      </c>
      <c r="G311" s="2">
        <v>11.7949</v>
      </c>
      <c r="H311" s="2">
        <v>60.285499999999999</v>
      </c>
      <c r="I311" s="6">
        <v>10.793900000000001</v>
      </c>
      <c r="J311" s="6">
        <v>1</v>
      </c>
      <c r="K311" s="2" t="s">
        <v>589</v>
      </c>
      <c r="L311" s="4">
        <v>310</v>
      </c>
      <c r="M311" s="4">
        <f>VLOOKUP($K311,'14.12.2020'!$K$2:$L$500,2,FALSE)</f>
        <v>300</v>
      </c>
      <c r="N311" s="4">
        <f>VLOOKUP($K311,'07.12.2020'!$K$2:$L$500,2,FALSE)</f>
        <v>297</v>
      </c>
      <c r="O311" s="4">
        <f>VLOOKUP($K311,'30.11.2020'!$K$2:$L$500,2,FALSE)</f>
        <v>294</v>
      </c>
      <c r="P311" s="4">
        <f>VLOOKUP($K311,'23.11.2020'!$K$2:$L$500,2,FALSE)</f>
        <v>295</v>
      </c>
      <c r="Q311" s="4">
        <f>VLOOKUP($K311,'16.11.2020'!$K$2:$L$500,2,FALSE)</f>
        <v>296</v>
      </c>
      <c r="R311" s="4">
        <f>VLOOKUP($K311,'09.11.2020'!$K$2:$L$500,2,FALSE)</f>
        <v>296</v>
      </c>
      <c r="S311" s="4">
        <f>VLOOKUP($K311,'02.11.2020'!$K$2:$L$500,2,FALSE)</f>
        <v>292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5">
        <f t="shared" si="16"/>
        <v>-10</v>
      </c>
      <c r="Z311" s="5">
        <f t="shared" si="17"/>
        <v>-13</v>
      </c>
      <c r="AA311" s="5">
        <f t="shared" si="18"/>
        <v>-16</v>
      </c>
      <c r="AB311" s="5">
        <f t="shared" si="19"/>
        <v>-15</v>
      </c>
    </row>
    <row r="312" spans="1:28">
      <c r="A312" s="1" t="s">
        <v>367</v>
      </c>
      <c r="B312" s="6">
        <v>70.2667</v>
      </c>
      <c r="C312" s="2">
        <v>217.79</v>
      </c>
      <c r="D312" s="7">
        <v>282601</v>
      </c>
      <c r="E312" s="2">
        <v>3.6650999999999998</v>
      </c>
      <c r="F312" s="2">
        <v>9.8840000000000003</v>
      </c>
      <c r="G312" s="2">
        <v>56.402099999999997</v>
      </c>
      <c r="H312" s="2">
        <v>186.84</v>
      </c>
      <c r="I312" s="6">
        <v>14.210900000000001</v>
      </c>
      <c r="J312" s="6">
        <v>1</v>
      </c>
      <c r="K312" s="2" t="s">
        <v>461</v>
      </c>
      <c r="L312" s="4">
        <v>311</v>
      </c>
      <c r="M312" s="4">
        <f>VLOOKUP($K312,'14.12.2020'!$K$2:$L$500,2,FALSE)</f>
        <v>301</v>
      </c>
      <c r="N312" s="4">
        <f>VLOOKUP($K312,'07.12.2020'!$K$2:$L$500,2,FALSE)</f>
        <v>298</v>
      </c>
      <c r="O312" s="4">
        <f>VLOOKUP($K312,'30.11.2020'!$K$2:$L$500,2,FALSE)</f>
        <v>295</v>
      </c>
      <c r="P312" s="4">
        <f>VLOOKUP($K312,'23.11.2020'!$K$2:$L$500,2,FALSE)</f>
        <v>297</v>
      </c>
      <c r="Q312" s="4">
        <f>VLOOKUP($K312,'16.11.2020'!$K$2:$L$500,2,FALSE)</f>
        <v>302</v>
      </c>
      <c r="R312" s="4">
        <f>VLOOKUP($K312,'09.11.2020'!$K$2:$L$500,2,FALSE)</f>
        <v>304</v>
      </c>
      <c r="S312" s="4">
        <f>VLOOKUP($K312,'02.11.2020'!$K$2:$L$500,2,FALSE)</f>
        <v>312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5">
        <f t="shared" si="16"/>
        <v>-10</v>
      </c>
      <c r="Z312" s="5">
        <f t="shared" si="17"/>
        <v>-13</v>
      </c>
      <c r="AA312" s="5">
        <f t="shared" si="18"/>
        <v>-16</v>
      </c>
      <c r="AB312" s="5">
        <f t="shared" si="19"/>
        <v>-14</v>
      </c>
    </row>
    <row r="313" spans="1:28">
      <c r="A313" s="1" t="s">
        <v>715</v>
      </c>
      <c r="B313" s="6">
        <v>70.2667</v>
      </c>
      <c r="C313" s="2">
        <v>155.69</v>
      </c>
      <c r="D313" s="7">
        <v>97019</v>
      </c>
      <c r="E313" s="2">
        <v>-1.9276</v>
      </c>
      <c r="F313" s="2">
        <v>1.3541000000000001</v>
      </c>
      <c r="G313" s="2">
        <v>26.897099999999998</v>
      </c>
      <c r="H313" s="2">
        <v>143.56</v>
      </c>
      <c r="I313" s="6">
        <v>7.7911000000000001</v>
      </c>
      <c r="J313" s="6">
        <v>1</v>
      </c>
      <c r="K313" s="2" t="s">
        <v>729</v>
      </c>
      <c r="L313" s="4">
        <v>312</v>
      </c>
      <c r="M313" s="4" t="e">
        <f>VLOOKUP($K313,'14.12.2020'!$K$2:$L$500,2,FALSE)</f>
        <v>#N/A</v>
      </c>
      <c r="N313" s="4" t="e">
        <f>VLOOKUP($K313,'07.12.2020'!$K$2:$L$500,2,FALSE)</f>
        <v>#N/A</v>
      </c>
      <c r="O313" s="4" t="e">
        <f>VLOOKUP($K313,'30.11.2020'!$K$2:$L$500,2,FALSE)</f>
        <v>#N/A</v>
      </c>
      <c r="P313" s="4" t="e">
        <f>VLOOKUP($K313,'23.11.2020'!$K$2:$L$500,2,FALSE)</f>
        <v>#N/A</v>
      </c>
      <c r="Q313" s="4" t="e">
        <f>VLOOKUP($K313,'16.11.2020'!$K$2:$L$500,2,FALSE)</f>
        <v>#N/A</v>
      </c>
      <c r="R313" s="4" t="e">
        <f>VLOOKUP($K313,'09.11.2020'!$K$2:$L$500,2,FALSE)</f>
        <v>#N/A</v>
      </c>
      <c r="S313" s="4" t="e">
        <f>VLOOKUP($K313,'02.11.2020'!$K$2:$L$500,2,FALSE)</f>
        <v>#N/A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5" t="e">
        <f t="shared" si="16"/>
        <v>#N/A</v>
      </c>
      <c r="Z313" s="5" t="e">
        <f t="shared" si="17"/>
        <v>#N/A</v>
      </c>
      <c r="AA313" s="5" t="e">
        <f t="shared" si="18"/>
        <v>#N/A</v>
      </c>
      <c r="AB313" s="5" t="e">
        <f t="shared" si="19"/>
        <v>#N/A</v>
      </c>
    </row>
    <row r="314" spans="1:28">
      <c r="A314" s="1" t="s">
        <v>569</v>
      </c>
      <c r="B314" s="6">
        <v>70.2667</v>
      </c>
      <c r="C314" s="2">
        <v>116.55</v>
      </c>
      <c r="D314" s="7">
        <v>458576</v>
      </c>
      <c r="E314" s="2">
        <v>1.8794</v>
      </c>
      <c r="F314" s="2">
        <v>-0.12</v>
      </c>
      <c r="G314" s="2">
        <v>9.6425000000000001</v>
      </c>
      <c r="H314" s="2">
        <v>107.15</v>
      </c>
      <c r="I314" s="6">
        <v>8.0652000000000008</v>
      </c>
      <c r="J314" s="6">
        <v>1</v>
      </c>
      <c r="K314" s="2" t="s">
        <v>571</v>
      </c>
      <c r="L314" s="4">
        <v>313</v>
      </c>
      <c r="M314" s="4">
        <f>VLOOKUP($K314,'14.12.2020'!$K$2:$L$500,2,FALSE)</f>
        <v>302</v>
      </c>
      <c r="N314" s="4">
        <f>VLOOKUP($K314,'07.12.2020'!$K$2:$L$500,2,FALSE)</f>
        <v>300</v>
      </c>
      <c r="O314" s="4">
        <f>VLOOKUP($K314,'30.11.2020'!$K$2:$L$500,2,FALSE)</f>
        <v>296</v>
      </c>
      <c r="P314" s="4">
        <f>VLOOKUP($K314,'23.11.2020'!$K$2:$L$500,2,FALSE)</f>
        <v>294</v>
      </c>
      <c r="Q314" s="4">
        <f>VLOOKUP($K314,'16.11.2020'!$K$2:$L$500,2,FALSE)</f>
        <v>297</v>
      </c>
      <c r="R314" s="4">
        <f>VLOOKUP($K314,'09.11.2020'!$K$2:$L$500,2,FALSE)</f>
        <v>297</v>
      </c>
      <c r="S314" s="4">
        <f>VLOOKUP($K314,'02.11.2020'!$K$2:$L$500,2,FALSE)</f>
        <v>304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5">
        <f t="shared" si="16"/>
        <v>-11</v>
      </c>
      <c r="Z314" s="5">
        <f t="shared" si="17"/>
        <v>-13</v>
      </c>
      <c r="AA314" s="5">
        <f t="shared" si="18"/>
        <v>-17</v>
      </c>
      <c r="AB314" s="5">
        <f t="shared" si="19"/>
        <v>-19</v>
      </c>
    </row>
    <row r="315" spans="1:28">
      <c r="A315" s="1" t="s">
        <v>719</v>
      </c>
      <c r="B315" s="6">
        <v>70.2667</v>
      </c>
      <c r="C315" s="2">
        <v>134.88</v>
      </c>
      <c r="D315" s="7">
        <v>158852</v>
      </c>
      <c r="E315" s="2">
        <v>-0.91820000000000002</v>
      </c>
      <c r="F315" s="2">
        <v>-5.4600999999999997</v>
      </c>
      <c r="G315" s="2">
        <v>-4.7121000000000004</v>
      </c>
      <c r="H315" s="2">
        <v>133.85</v>
      </c>
      <c r="I315" s="6">
        <v>0.76359999999999995</v>
      </c>
      <c r="J315" s="6">
        <v>0</v>
      </c>
      <c r="K315" s="2" t="s">
        <v>723</v>
      </c>
      <c r="L315" s="4">
        <v>314</v>
      </c>
      <c r="M315" s="4" t="e">
        <f>VLOOKUP($K315,'14.12.2020'!$K$2:$L$500,2,FALSE)</f>
        <v>#N/A</v>
      </c>
      <c r="N315" s="4" t="e">
        <f>VLOOKUP($K315,'07.12.2020'!$K$2:$L$500,2,FALSE)</f>
        <v>#N/A</v>
      </c>
      <c r="O315" s="4" t="e">
        <f>VLOOKUP($K315,'30.11.2020'!$K$2:$L$500,2,FALSE)</f>
        <v>#N/A</v>
      </c>
      <c r="P315" s="4" t="e">
        <f>VLOOKUP($K315,'23.11.2020'!$K$2:$L$500,2,FALSE)</f>
        <v>#N/A</v>
      </c>
      <c r="Q315" s="4" t="e">
        <f>VLOOKUP($K315,'16.11.2020'!$K$2:$L$500,2,FALSE)</f>
        <v>#N/A</v>
      </c>
      <c r="R315" s="4" t="e">
        <f>VLOOKUP($K315,'09.11.2020'!$K$2:$L$500,2,FALSE)</f>
        <v>#N/A</v>
      </c>
      <c r="S315" s="4" t="e">
        <f>VLOOKUP($K315,'02.11.2020'!$K$2:$L$500,2,FALSE)</f>
        <v>#N/A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5" t="e">
        <f t="shared" si="16"/>
        <v>#N/A</v>
      </c>
      <c r="Z315" s="5" t="e">
        <f t="shared" si="17"/>
        <v>#N/A</v>
      </c>
      <c r="AA315" s="5" t="e">
        <f t="shared" si="18"/>
        <v>#N/A</v>
      </c>
      <c r="AB315" s="5" t="e">
        <f t="shared" si="19"/>
        <v>#N/A</v>
      </c>
    </row>
    <row r="316" spans="1:28">
      <c r="A316" s="1" t="s">
        <v>670</v>
      </c>
      <c r="B316" s="6">
        <v>70.2667</v>
      </c>
      <c r="C316" s="2">
        <v>22.94</v>
      </c>
      <c r="D316" s="7">
        <v>2014320</v>
      </c>
      <c r="E316" s="2">
        <v>3.9891000000000001</v>
      </c>
      <c r="F316" s="2">
        <v>0.70240000000000002</v>
      </c>
      <c r="G316" s="2">
        <v>4.1779999999999999</v>
      </c>
      <c r="H316" s="2">
        <v>21.425000000000001</v>
      </c>
      <c r="I316" s="6">
        <v>6.6041999999999996</v>
      </c>
      <c r="J316" s="6">
        <v>1</v>
      </c>
      <c r="K316" s="2" t="s">
        <v>671</v>
      </c>
      <c r="L316" s="4">
        <v>315</v>
      </c>
      <c r="M316" s="4">
        <f>VLOOKUP($K316,'14.12.2020'!$K$2:$L$500,2,FALSE)</f>
        <v>306</v>
      </c>
      <c r="N316" s="4">
        <f>VLOOKUP($K316,'07.12.2020'!$K$2:$L$500,2,FALSE)</f>
        <v>302</v>
      </c>
      <c r="O316" s="4">
        <f>VLOOKUP($K316,'30.11.2020'!$K$2:$L$500,2,FALSE)</f>
        <v>305</v>
      </c>
      <c r="P316" s="4">
        <f>VLOOKUP($K316,'23.11.2020'!$K$2:$L$500,2,FALSE)</f>
        <v>303</v>
      </c>
      <c r="Q316" s="4" t="e">
        <f>VLOOKUP($K316,'16.11.2020'!$K$2:$L$500,2,FALSE)</f>
        <v>#N/A</v>
      </c>
      <c r="R316" s="4" t="e">
        <f>VLOOKUP($K316,'09.11.2020'!$K$2:$L$500,2,FALSE)</f>
        <v>#N/A</v>
      </c>
      <c r="S316" s="4" t="e">
        <f>VLOOKUP($K316,'02.11.2020'!$K$2:$L$500,2,FALSE)</f>
        <v>#N/A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5">
        <f t="shared" si="16"/>
        <v>-9</v>
      </c>
      <c r="Z316" s="5">
        <f t="shared" si="17"/>
        <v>-13</v>
      </c>
      <c r="AA316" s="5">
        <f t="shared" si="18"/>
        <v>-10</v>
      </c>
      <c r="AB316" s="5">
        <f t="shared" si="19"/>
        <v>-12</v>
      </c>
    </row>
    <row r="317" spans="1:28">
      <c r="A317" s="1" t="s">
        <v>290</v>
      </c>
      <c r="B317" s="6">
        <v>70.133300000000006</v>
      </c>
      <c r="C317" s="2">
        <v>24.74</v>
      </c>
      <c r="D317" s="7">
        <v>1980329</v>
      </c>
      <c r="E317" s="2">
        <v>8.6516999999999999</v>
      </c>
      <c r="F317" s="2">
        <v>36.534199999999998</v>
      </c>
      <c r="G317" s="2">
        <v>17.8095</v>
      </c>
      <c r="H317" s="2">
        <v>22.41</v>
      </c>
      <c r="I317" s="6">
        <v>9.4178999999999995</v>
      </c>
      <c r="J317" s="6">
        <v>1</v>
      </c>
      <c r="K317" s="2" t="s">
        <v>383</v>
      </c>
      <c r="L317" s="4">
        <v>316</v>
      </c>
      <c r="M317" s="4" t="e">
        <f>VLOOKUP($K317,'14.12.2020'!$K$2:$L$500,2,FALSE)</f>
        <v>#N/A</v>
      </c>
      <c r="N317" s="4" t="e">
        <f>VLOOKUP($K317,'07.12.2020'!$K$2:$L$500,2,FALSE)</f>
        <v>#N/A</v>
      </c>
      <c r="O317" s="4" t="e">
        <f>VLOOKUP($K317,'30.11.2020'!$K$2:$L$500,2,FALSE)</f>
        <v>#N/A</v>
      </c>
      <c r="P317" s="4">
        <f>VLOOKUP($K317,'23.11.2020'!$K$2:$L$500,2,FALSE)</f>
        <v>296</v>
      </c>
      <c r="Q317" s="4">
        <f>VLOOKUP($K317,'16.11.2020'!$K$2:$L$500,2,FALSE)</f>
        <v>262</v>
      </c>
      <c r="R317" s="4">
        <f>VLOOKUP($K317,'09.11.2020'!$K$2:$L$500,2,FALSE)</f>
        <v>231</v>
      </c>
      <c r="S317" s="4">
        <f>VLOOKUP($K317,'02.11.2020'!$K$2:$L$500,2,FALSE)</f>
        <v>207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5" t="e">
        <f t="shared" si="16"/>
        <v>#N/A</v>
      </c>
      <c r="Z317" s="5" t="e">
        <f t="shared" si="17"/>
        <v>#N/A</v>
      </c>
      <c r="AA317" s="5" t="e">
        <f t="shared" si="18"/>
        <v>#N/A</v>
      </c>
      <c r="AB317" s="5">
        <f t="shared" si="19"/>
        <v>-20</v>
      </c>
    </row>
    <row r="318" spans="1:28">
      <c r="A318" s="1" t="s">
        <v>712</v>
      </c>
      <c r="B318" s="6">
        <v>70.133300000000006</v>
      </c>
      <c r="C318" s="2">
        <v>51.36</v>
      </c>
      <c r="D318" s="7">
        <v>2342568</v>
      </c>
      <c r="E318" s="2">
        <v>7.4252000000000002</v>
      </c>
      <c r="F318" s="2">
        <v>16.621300000000002</v>
      </c>
      <c r="G318" s="2">
        <v>21.246500000000001</v>
      </c>
      <c r="H318" s="2">
        <v>43.63</v>
      </c>
      <c r="I318" s="6">
        <v>15.050599999999999</v>
      </c>
      <c r="J318" s="6">
        <v>1</v>
      </c>
      <c r="K318" s="2" t="s">
        <v>725</v>
      </c>
      <c r="L318" s="4">
        <v>317</v>
      </c>
      <c r="M318" s="4" t="e">
        <f>VLOOKUP($K318,'14.12.2020'!$K$2:$L$500,2,FALSE)</f>
        <v>#N/A</v>
      </c>
      <c r="N318" s="4" t="e">
        <f>VLOOKUP($K318,'07.12.2020'!$K$2:$L$500,2,FALSE)</f>
        <v>#N/A</v>
      </c>
      <c r="O318" s="4" t="e">
        <f>VLOOKUP($K318,'30.11.2020'!$K$2:$L$500,2,FALSE)</f>
        <v>#N/A</v>
      </c>
      <c r="P318" s="4" t="e">
        <f>VLOOKUP($K318,'23.11.2020'!$K$2:$L$500,2,FALSE)</f>
        <v>#N/A</v>
      </c>
      <c r="Q318" s="4" t="e">
        <f>VLOOKUP($K318,'16.11.2020'!$K$2:$L$500,2,FALSE)</f>
        <v>#N/A</v>
      </c>
      <c r="R318" s="4" t="e">
        <f>VLOOKUP($K318,'09.11.2020'!$K$2:$L$500,2,FALSE)</f>
        <v>#N/A</v>
      </c>
      <c r="S318" s="4" t="e">
        <f>VLOOKUP($K318,'02.11.2020'!$K$2:$L$500,2,FALSE)</f>
        <v>#N/A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5" t="e">
        <f t="shared" si="16"/>
        <v>#N/A</v>
      </c>
      <c r="Z318" s="5" t="e">
        <f t="shared" si="17"/>
        <v>#N/A</v>
      </c>
      <c r="AA318" s="5" t="e">
        <f t="shared" si="18"/>
        <v>#N/A</v>
      </c>
      <c r="AB318" s="5" t="e">
        <f t="shared" si="19"/>
        <v>#N/A</v>
      </c>
    </row>
    <row r="319" spans="1:28">
      <c r="A319" s="1" t="s">
        <v>714</v>
      </c>
      <c r="B319" s="6">
        <v>70.133300000000006</v>
      </c>
      <c r="C319" s="2">
        <v>40.229999999999997</v>
      </c>
      <c r="D319" s="7">
        <v>445159</v>
      </c>
      <c r="E319" s="2">
        <v>2.89</v>
      </c>
      <c r="F319" s="2">
        <v>14.0306</v>
      </c>
      <c r="G319" s="2">
        <v>80.241900000000001</v>
      </c>
      <c r="H319" s="2">
        <v>34.78</v>
      </c>
      <c r="I319" s="6">
        <v>13.5471</v>
      </c>
      <c r="J319" s="6">
        <v>1</v>
      </c>
      <c r="K319" s="2" t="s">
        <v>728</v>
      </c>
      <c r="L319" s="4">
        <v>318</v>
      </c>
      <c r="M319" s="4" t="e">
        <f>VLOOKUP($K319,'14.12.2020'!$K$2:$L$500,2,FALSE)</f>
        <v>#N/A</v>
      </c>
      <c r="N319" s="4" t="e">
        <f>VLOOKUP($K319,'07.12.2020'!$K$2:$L$500,2,FALSE)</f>
        <v>#N/A</v>
      </c>
      <c r="O319" s="4" t="e">
        <f>VLOOKUP($K319,'30.11.2020'!$K$2:$L$500,2,FALSE)</f>
        <v>#N/A</v>
      </c>
      <c r="P319" s="4" t="e">
        <f>VLOOKUP($K319,'23.11.2020'!$K$2:$L$500,2,FALSE)</f>
        <v>#N/A</v>
      </c>
      <c r="Q319" s="4" t="e">
        <f>VLOOKUP($K319,'16.11.2020'!$K$2:$L$500,2,FALSE)</f>
        <v>#N/A</v>
      </c>
      <c r="R319" s="4" t="e">
        <f>VLOOKUP($K319,'09.11.2020'!$K$2:$L$500,2,FALSE)</f>
        <v>#N/A</v>
      </c>
      <c r="S319" s="4" t="e">
        <f>VLOOKUP($K319,'02.11.2020'!$K$2:$L$500,2,FALSE)</f>
        <v>#N/A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5" t="e">
        <f t="shared" si="16"/>
        <v>#N/A</v>
      </c>
      <c r="Z319" s="5" t="e">
        <f t="shared" si="17"/>
        <v>#N/A</v>
      </c>
      <c r="AA319" s="5" t="e">
        <f t="shared" si="18"/>
        <v>#N/A</v>
      </c>
      <c r="AB319" s="5" t="e">
        <f t="shared" si="19"/>
        <v>#N/A</v>
      </c>
    </row>
    <row r="320" spans="1:28">
      <c r="A320" s="1" t="s">
        <v>373</v>
      </c>
      <c r="B320" s="6">
        <v>70.133300000000006</v>
      </c>
      <c r="C320" s="2">
        <v>32.89</v>
      </c>
      <c r="D320" s="7">
        <v>107533</v>
      </c>
      <c r="E320" s="2">
        <v>0.82769999999999999</v>
      </c>
      <c r="F320" s="2">
        <v>0.9617</v>
      </c>
      <c r="G320" s="2">
        <v>7.3243999999999998</v>
      </c>
      <c r="H320" s="2">
        <v>29.31</v>
      </c>
      <c r="I320" s="6">
        <v>10.8848</v>
      </c>
      <c r="J320" s="6">
        <v>1</v>
      </c>
      <c r="K320" s="2" t="s">
        <v>467</v>
      </c>
      <c r="L320" s="4">
        <v>319</v>
      </c>
      <c r="M320" s="4">
        <f>VLOOKUP($K320,'14.12.2020'!$K$2:$L$500,2,FALSE)</f>
        <v>310</v>
      </c>
      <c r="N320" s="4">
        <f>VLOOKUP($K320,'07.12.2020'!$K$2:$L$500,2,FALSE)</f>
        <v>304</v>
      </c>
      <c r="O320" s="4">
        <f>VLOOKUP($K320,'30.11.2020'!$K$2:$L$500,2,FALSE)</f>
        <v>297</v>
      </c>
      <c r="P320" s="4">
        <f>VLOOKUP($K320,'23.11.2020'!$K$2:$L$500,2,FALSE)</f>
        <v>306</v>
      </c>
      <c r="Q320" s="4">
        <f>VLOOKUP($K320,'16.11.2020'!$K$2:$L$500,2,FALSE)</f>
        <v>307</v>
      </c>
      <c r="R320" s="4">
        <f>VLOOKUP($K320,'09.11.2020'!$K$2:$L$500,2,FALSE)</f>
        <v>308</v>
      </c>
      <c r="S320" s="4">
        <f>VLOOKUP($K320,'02.11.2020'!$K$2:$L$500,2,FALSE)</f>
        <v>316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5">
        <f t="shared" si="16"/>
        <v>-9</v>
      </c>
      <c r="Z320" s="5">
        <f t="shared" si="17"/>
        <v>-15</v>
      </c>
      <c r="AA320" s="5">
        <f t="shared" si="18"/>
        <v>-22</v>
      </c>
      <c r="AB320" s="5">
        <f t="shared" si="19"/>
        <v>-13</v>
      </c>
    </row>
    <row r="321" spans="1:28">
      <c r="A321" s="1" t="s">
        <v>469</v>
      </c>
      <c r="B321" s="6">
        <v>70.133300000000006</v>
      </c>
      <c r="C321" s="2">
        <v>41.81</v>
      </c>
      <c r="D321" s="7">
        <v>297161</v>
      </c>
      <c r="E321" s="2">
        <v>1.7275</v>
      </c>
      <c r="F321" s="2">
        <v>3.0310000000000001</v>
      </c>
      <c r="G321" s="2">
        <v>14.36</v>
      </c>
      <c r="H321" s="2">
        <v>36.65</v>
      </c>
      <c r="I321" s="6">
        <v>12.3415</v>
      </c>
      <c r="J321" s="6">
        <v>1</v>
      </c>
      <c r="K321" s="2" t="s">
        <v>474</v>
      </c>
      <c r="L321" s="4">
        <v>320</v>
      </c>
      <c r="M321" s="4">
        <f>VLOOKUP($K321,'14.12.2020'!$K$2:$L$500,2,FALSE)</f>
        <v>311</v>
      </c>
      <c r="N321" s="4">
        <f>VLOOKUP($K321,'07.12.2020'!$K$2:$L$500,2,FALSE)</f>
        <v>305</v>
      </c>
      <c r="O321" s="4">
        <f>VLOOKUP($K321,'30.11.2020'!$K$2:$L$500,2,FALSE)</f>
        <v>298</v>
      </c>
      <c r="P321" s="4">
        <f>VLOOKUP($K321,'23.11.2020'!$K$2:$L$500,2,FALSE)</f>
        <v>298</v>
      </c>
      <c r="Q321" s="4">
        <f>VLOOKUP($K321,'16.11.2020'!$K$2:$L$500,2,FALSE)</f>
        <v>304</v>
      </c>
      <c r="R321" s="4">
        <f>VLOOKUP($K321,'09.11.2020'!$K$2:$L$500,2,FALSE)</f>
        <v>306</v>
      </c>
      <c r="S321" s="4">
        <f>VLOOKUP($K321,'02.11.2020'!$K$2:$L$500,2,FALSE)</f>
        <v>303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5">
        <f t="shared" si="16"/>
        <v>-9</v>
      </c>
      <c r="Z321" s="5">
        <f t="shared" si="17"/>
        <v>-15</v>
      </c>
      <c r="AA321" s="5">
        <f t="shared" si="18"/>
        <v>-22</v>
      </c>
      <c r="AB321" s="5">
        <f t="shared" si="19"/>
        <v>-22</v>
      </c>
    </row>
    <row r="322" spans="1:28">
      <c r="A322" s="1" t="s">
        <v>716</v>
      </c>
      <c r="B322" s="6">
        <v>70.133300000000006</v>
      </c>
      <c r="C322" s="2">
        <v>157.88</v>
      </c>
      <c r="D322" s="7">
        <v>1171164</v>
      </c>
      <c r="E322" s="2">
        <v>-2.3563999999999998</v>
      </c>
      <c r="F322" s="2">
        <v>2.0886</v>
      </c>
      <c r="G322" s="2">
        <v>27.1995</v>
      </c>
      <c r="H322" s="2">
        <v>143.96</v>
      </c>
      <c r="I322" s="6">
        <v>8.8168000000000006</v>
      </c>
      <c r="J322" s="6">
        <v>1</v>
      </c>
      <c r="K322" s="2" t="s">
        <v>730</v>
      </c>
      <c r="L322" s="4">
        <v>321</v>
      </c>
      <c r="M322" s="4" t="e">
        <f>VLOOKUP($K322,'14.12.2020'!$K$2:$L$500,2,FALSE)</f>
        <v>#N/A</v>
      </c>
      <c r="N322" s="4" t="e">
        <f>VLOOKUP($K322,'07.12.2020'!$K$2:$L$500,2,FALSE)</f>
        <v>#N/A</v>
      </c>
      <c r="O322" s="4" t="e">
        <f>VLOOKUP($K322,'30.11.2020'!$K$2:$L$500,2,FALSE)</f>
        <v>#N/A</v>
      </c>
      <c r="P322" s="4" t="e">
        <f>VLOOKUP($K322,'23.11.2020'!$K$2:$L$500,2,FALSE)</f>
        <v>#N/A</v>
      </c>
      <c r="Q322" s="4" t="e">
        <f>VLOOKUP($K322,'16.11.2020'!$K$2:$L$500,2,FALSE)</f>
        <v>#N/A</v>
      </c>
      <c r="R322" s="4" t="e">
        <f>VLOOKUP($K322,'09.11.2020'!$K$2:$L$500,2,FALSE)</f>
        <v>#N/A</v>
      </c>
      <c r="S322" s="4" t="e">
        <f>VLOOKUP($K322,'02.11.2020'!$K$2:$L$500,2,FALSE)</f>
        <v>#N/A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5" t="e">
        <f t="shared" si="16"/>
        <v>#N/A</v>
      </c>
      <c r="Z322" s="5" t="e">
        <f t="shared" si="17"/>
        <v>#N/A</v>
      </c>
      <c r="AA322" s="5" t="e">
        <f t="shared" si="18"/>
        <v>#N/A</v>
      </c>
      <c r="AB322" s="5" t="e">
        <f t="shared" si="19"/>
        <v>#N/A</v>
      </c>
    </row>
    <row r="323" spans="1:28">
      <c r="A323" s="1" t="s">
        <v>331</v>
      </c>
      <c r="B323" s="6">
        <v>70.133300000000006</v>
      </c>
      <c r="C323" s="2">
        <v>174.33</v>
      </c>
      <c r="D323" s="7">
        <v>19220124</v>
      </c>
      <c r="E323" s="2">
        <v>8.0780999999999992</v>
      </c>
      <c r="F323" s="2">
        <v>18.5032</v>
      </c>
      <c r="G323" s="2">
        <v>103.2766</v>
      </c>
      <c r="H323" s="2">
        <v>155.26</v>
      </c>
      <c r="I323" s="6">
        <v>10.939</v>
      </c>
      <c r="J323" s="6">
        <v>1</v>
      </c>
      <c r="K323" s="2" t="s">
        <v>424</v>
      </c>
      <c r="L323" s="4">
        <v>322</v>
      </c>
      <c r="M323" s="4">
        <f>VLOOKUP($K323,'14.12.2020'!$K$2:$L$500,2,FALSE)</f>
        <v>315</v>
      </c>
      <c r="N323" s="4">
        <f>VLOOKUP($K323,'07.12.2020'!$K$2:$L$500,2,FALSE)</f>
        <v>308</v>
      </c>
      <c r="O323" s="4">
        <f>VLOOKUP($K323,'30.11.2020'!$K$2:$L$500,2,FALSE)</f>
        <v>300</v>
      </c>
      <c r="P323" s="4">
        <f>VLOOKUP($K323,'23.11.2020'!$K$2:$L$500,2,FALSE)</f>
        <v>280</v>
      </c>
      <c r="Q323" s="4">
        <f>VLOOKUP($K323,'16.11.2020'!$K$2:$L$500,2,FALSE)</f>
        <v>266</v>
      </c>
      <c r="R323" s="4">
        <f>VLOOKUP($K323,'09.11.2020'!$K$2:$L$500,2,FALSE)</f>
        <v>267</v>
      </c>
      <c r="S323" s="4">
        <f>VLOOKUP($K323,'02.11.2020'!$K$2:$L$500,2,FALSE)</f>
        <v>254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5">
        <f t="shared" si="16"/>
        <v>-7</v>
      </c>
      <c r="Z323" s="5">
        <f t="shared" si="17"/>
        <v>-14</v>
      </c>
      <c r="AA323" s="5">
        <f t="shared" si="18"/>
        <v>-22</v>
      </c>
      <c r="AB323" s="5">
        <f t="shared" si="19"/>
        <v>-42</v>
      </c>
    </row>
    <row r="324" spans="1:28">
      <c r="A324" s="1" t="s">
        <v>720</v>
      </c>
      <c r="B324" s="6">
        <v>70.133300000000006</v>
      </c>
      <c r="C324" s="2">
        <v>51.48</v>
      </c>
      <c r="D324" s="7">
        <v>482072</v>
      </c>
      <c r="E324" s="2">
        <v>-0.2132</v>
      </c>
      <c r="F324" s="2">
        <v>18.781700000000001</v>
      </c>
      <c r="G324" s="2">
        <v>14.3238</v>
      </c>
      <c r="H324" s="2">
        <v>39.840000000000003</v>
      </c>
      <c r="I324" s="6">
        <v>22.610700000000001</v>
      </c>
      <c r="J324" s="6">
        <v>1</v>
      </c>
      <c r="K324" s="2" t="s">
        <v>727</v>
      </c>
      <c r="L324" s="4">
        <v>323</v>
      </c>
      <c r="M324" s="4" t="e">
        <f>VLOOKUP($K324,'14.12.2020'!$K$2:$L$500,2,FALSE)</f>
        <v>#N/A</v>
      </c>
      <c r="N324" s="4" t="e">
        <f>VLOOKUP($K324,'07.12.2020'!$K$2:$L$500,2,FALSE)</f>
        <v>#N/A</v>
      </c>
      <c r="O324" s="4" t="e">
        <f>VLOOKUP($K324,'30.11.2020'!$K$2:$L$500,2,FALSE)</f>
        <v>#N/A</v>
      </c>
      <c r="P324" s="4" t="e">
        <f>VLOOKUP($K324,'23.11.2020'!$K$2:$L$500,2,FALSE)</f>
        <v>#N/A</v>
      </c>
      <c r="Q324" s="4" t="e">
        <f>VLOOKUP($K324,'16.11.2020'!$K$2:$L$500,2,FALSE)</f>
        <v>#N/A</v>
      </c>
      <c r="R324" s="4" t="e">
        <f>VLOOKUP($K324,'09.11.2020'!$K$2:$L$500,2,FALSE)</f>
        <v>#N/A</v>
      </c>
      <c r="S324" s="4" t="e">
        <f>VLOOKUP($K324,'02.11.2020'!$K$2:$L$500,2,FALSE)</f>
        <v>#N/A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5" t="e">
        <f t="shared" si="16"/>
        <v>#N/A</v>
      </c>
      <c r="Z324" s="5" t="e">
        <f t="shared" si="17"/>
        <v>#N/A</v>
      </c>
      <c r="AA324" s="5" t="e">
        <f t="shared" si="18"/>
        <v>#N/A</v>
      </c>
      <c r="AB324" s="5" t="e">
        <f t="shared" si="19"/>
        <v>#N/A</v>
      </c>
    </row>
  </sheetData>
  <autoFilter ref="A1:AB1" xr:uid="{71A3A565-516E-490D-AB1F-22B0DF0E841A}">
    <sortState xmlns:xlrd2="http://schemas.microsoft.com/office/spreadsheetml/2017/richdata2" ref="A2:AB324">
      <sortCondition ref="L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CEB9D-34B6-4DFE-9287-11CB7F2EACBE}">
  <dimension ref="A1:AA316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20" width="15.6640625" style="1" hidden="1" customWidth="1"/>
    <col min="21" max="21" width="17" style="1" hidden="1" customWidth="1"/>
    <col min="22" max="23" width="16.08203125" style="1" hidden="1" customWidth="1"/>
    <col min="24" max="24" width="19.6640625" style="1" bestFit="1" customWidth="1"/>
    <col min="25" max="27" width="21.83203125" style="1" bestFit="1" customWidth="1"/>
    <col min="28" max="16384" width="8.75" style="1"/>
  </cols>
  <sheetData>
    <row r="1" spans="1:27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233</v>
      </c>
      <c r="I1" s="6" t="s">
        <v>234</v>
      </c>
      <c r="J1" s="6" t="s">
        <v>235</v>
      </c>
      <c r="K1" s="2" t="s">
        <v>7</v>
      </c>
      <c r="L1" s="3" t="s">
        <v>490</v>
      </c>
      <c r="M1" s="3">
        <v>44172</v>
      </c>
      <c r="N1" s="3">
        <v>44165</v>
      </c>
      <c r="O1" s="3">
        <v>44158</v>
      </c>
      <c r="P1" s="3">
        <v>44151</v>
      </c>
      <c r="Q1" s="3">
        <v>44144</v>
      </c>
      <c r="R1" s="3">
        <v>44137</v>
      </c>
      <c r="S1" s="3">
        <v>44131</v>
      </c>
      <c r="T1" s="3">
        <v>44123</v>
      </c>
      <c r="U1" s="3">
        <v>44116</v>
      </c>
      <c r="V1" s="3">
        <v>44109</v>
      </c>
      <c r="W1" s="3">
        <v>44102</v>
      </c>
      <c r="X1" s="5" t="s">
        <v>214</v>
      </c>
      <c r="Y1" s="5" t="s">
        <v>486</v>
      </c>
      <c r="Z1" s="5" t="s">
        <v>487</v>
      </c>
      <c r="AA1" s="5" t="s">
        <v>491</v>
      </c>
    </row>
    <row r="2" spans="1:27">
      <c r="A2" s="1" t="s">
        <v>79</v>
      </c>
      <c r="B2" s="6">
        <v>86.8</v>
      </c>
      <c r="C2" s="2">
        <v>355</v>
      </c>
      <c r="D2" s="7">
        <v>1025556</v>
      </c>
      <c r="E2" s="2">
        <v>6.6707000000000001</v>
      </c>
      <c r="F2" s="2">
        <v>28.154199999999999</v>
      </c>
      <c r="G2" s="2">
        <v>114.2814</v>
      </c>
      <c r="H2" s="2">
        <v>280.08999999999997</v>
      </c>
      <c r="I2" s="6">
        <v>21.101400000000002</v>
      </c>
      <c r="J2" s="6">
        <v>1</v>
      </c>
      <c r="K2" s="2" t="s">
        <v>138</v>
      </c>
      <c r="L2" s="4">
        <v>1</v>
      </c>
      <c r="M2" s="4">
        <f>VLOOKUP($K2,'07.12.2020'!$K$2:$L$500,2,FALSE)</f>
        <v>1</v>
      </c>
      <c r="N2" s="4">
        <f>VLOOKUP($K2,'30.11.2020'!$K$2:$L$500,2,FALSE)</f>
        <v>1</v>
      </c>
      <c r="O2" s="4">
        <f>VLOOKUP($K2,'23.11.2020'!$K$2:$L$500,2,FALSE)</f>
        <v>1</v>
      </c>
      <c r="P2" s="4">
        <f>VLOOKUP($K2,'16.11.2020'!$K$2:$L$500,2,FALSE)</f>
        <v>1</v>
      </c>
      <c r="Q2" s="4">
        <f>VLOOKUP($K2,'09.11.2020'!$K$2:$L$500,2,FALSE)</f>
        <v>1</v>
      </c>
      <c r="R2" s="4">
        <f>VLOOKUP($K2,'02.11.2020'!$K$2:$L$500,2,FALSE)</f>
        <v>1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5">
        <f t="shared" ref="X2:X65" si="0">M2-$L2</f>
        <v>0</v>
      </c>
      <c r="Y2" s="5">
        <f t="shared" ref="Y2:Y65" si="1">N2-$L2</f>
        <v>0</v>
      </c>
      <c r="Z2" s="5">
        <f t="shared" ref="Z2:Z65" si="2">O2-$L2</f>
        <v>0</v>
      </c>
      <c r="AA2" s="5">
        <f t="shared" ref="AA2:AA65" si="3">P2-$L2</f>
        <v>0</v>
      </c>
    </row>
    <row r="3" spans="1:27">
      <c r="A3" s="1" t="s">
        <v>67</v>
      </c>
      <c r="B3" s="6">
        <v>85.466700000000003</v>
      </c>
      <c r="C3" s="2">
        <v>236.58</v>
      </c>
      <c r="D3" s="7">
        <v>131110</v>
      </c>
      <c r="E3" s="2">
        <v>-3.1640000000000001</v>
      </c>
      <c r="F3" s="2">
        <v>8.6974999999999998</v>
      </c>
      <c r="G3" s="2">
        <v>135.9194</v>
      </c>
      <c r="H3" s="2">
        <v>207.67</v>
      </c>
      <c r="I3" s="6">
        <v>12.22</v>
      </c>
      <c r="J3" s="6">
        <v>1</v>
      </c>
      <c r="K3" s="2" t="s">
        <v>179</v>
      </c>
      <c r="L3" s="4">
        <v>2</v>
      </c>
      <c r="M3" s="4">
        <f>VLOOKUP($K3,'07.12.2020'!$K$2:$L$500,2,FALSE)</f>
        <v>2</v>
      </c>
      <c r="N3" s="4">
        <f>VLOOKUP($K3,'30.11.2020'!$K$2:$L$500,2,FALSE)</f>
        <v>2</v>
      </c>
      <c r="O3" s="4">
        <f>VLOOKUP($K3,'23.11.2020'!$K$2:$L$500,2,FALSE)</f>
        <v>2</v>
      </c>
      <c r="P3" s="4">
        <f>VLOOKUP($K3,'16.11.2020'!$K$2:$L$500,2,FALSE)</f>
        <v>2</v>
      </c>
      <c r="Q3" s="4">
        <f>VLOOKUP($K3,'09.11.2020'!$K$2:$L$500,2,FALSE)</f>
        <v>3</v>
      </c>
      <c r="R3" s="4">
        <f>VLOOKUP($K3,'02.11.2020'!$K$2:$L$500,2,FALSE)</f>
        <v>3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5">
        <f t="shared" si="0"/>
        <v>0</v>
      </c>
      <c r="Y3" s="5">
        <f t="shared" si="1"/>
        <v>0</v>
      </c>
      <c r="Z3" s="5">
        <f t="shared" si="2"/>
        <v>0</v>
      </c>
      <c r="AA3" s="5">
        <f t="shared" si="3"/>
        <v>0</v>
      </c>
    </row>
    <row r="4" spans="1:27">
      <c r="A4" s="1" t="s">
        <v>225</v>
      </c>
      <c r="B4" s="6">
        <v>84.533299999999997</v>
      </c>
      <c r="C4" s="2">
        <v>139.91</v>
      </c>
      <c r="D4" s="7">
        <v>2657541</v>
      </c>
      <c r="E4" s="2">
        <v>7.2435999999999998</v>
      </c>
      <c r="F4" s="2">
        <v>27.900200000000002</v>
      </c>
      <c r="G4" s="2">
        <v>443.12889999999999</v>
      </c>
      <c r="H4" s="2">
        <v>121.7</v>
      </c>
      <c r="I4" s="6">
        <v>13.015499999999999</v>
      </c>
      <c r="J4" s="6">
        <v>1</v>
      </c>
      <c r="K4" s="2" t="s">
        <v>228</v>
      </c>
      <c r="L4" s="4">
        <v>3</v>
      </c>
      <c r="M4" s="4">
        <f>VLOOKUP($K4,'07.12.2020'!$K$2:$L$500,2,FALSE)</f>
        <v>3</v>
      </c>
      <c r="N4" s="4">
        <f>VLOOKUP($K4,'30.11.2020'!$K$2:$L$500,2,FALSE)</f>
        <v>3</v>
      </c>
      <c r="O4" s="4">
        <f>VLOOKUP($K4,'23.11.2020'!$K$2:$L$500,2,FALSE)</f>
        <v>4</v>
      </c>
      <c r="P4" s="4">
        <f>VLOOKUP($K4,'16.11.2020'!$K$2:$L$500,2,FALSE)</f>
        <v>4</v>
      </c>
      <c r="Q4" s="4">
        <f>VLOOKUP($K4,'09.11.2020'!$K$2:$L$500,2,FALSE)</f>
        <v>4</v>
      </c>
      <c r="R4" s="4">
        <f>VLOOKUP($K4,'02.11.2020'!$K$2:$L$500,2,FALSE)</f>
        <v>4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5">
        <f t="shared" si="0"/>
        <v>0</v>
      </c>
      <c r="Y4" s="5">
        <f t="shared" si="1"/>
        <v>0</v>
      </c>
      <c r="Z4" s="5">
        <f t="shared" si="2"/>
        <v>1</v>
      </c>
      <c r="AA4" s="5">
        <f t="shared" si="3"/>
        <v>1</v>
      </c>
    </row>
    <row r="5" spans="1:27">
      <c r="A5" s="1" t="s">
        <v>68</v>
      </c>
      <c r="B5" s="6">
        <v>84.133300000000006</v>
      </c>
      <c r="C5" s="2">
        <v>344.32</v>
      </c>
      <c r="D5" s="7">
        <v>1453195</v>
      </c>
      <c r="E5" s="2">
        <v>-8.6829999999999998</v>
      </c>
      <c r="F5" s="2">
        <v>6.8685999999999998</v>
      </c>
      <c r="G5" s="2">
        <v>52.793399999999998</v>
      </c>
      <c r="H5" s="2">
        <v>311.04000000000002</v>
      </c>
      <c r="I5" s="6">
        <v>9.6654</v>
      </c>
      <c r="J5" s="6">
        <v>1</v>
      </c>
      <c r="K5" s="2" t="s">
        <v>180</v>
      </c>
      <c r="L5" s="4">
        <v>4</v>
      </c>
      <c r="M5" s="4">
        <f>VLOOKUP($K5,'07.12.2020'!$K$2:$L$500,2,FALSE)</f>
        <v>5</v>
      </c>
      <c r="N5" s="4">
        <f>VLOOKUP($K5,'30.11.2020'!$K$2:$L$500,2,FALSE)</f>
        <v>4</v>
      </c>
      <c r="O5" s="4">
        <f>VLOOKUP($K5,'23.11.2020'!$K$2:$L$500,2,FALSE)</f>
        <v>3</v>
      </c>
      <c r="P5" s="4">
        <f>VLOOKUP($K5,'16.11.2020'!$K$2:$L$500,2,FALSE)</f>
        <v>3</v>
      </c>
      <c r="Q5" s="4">
        <f>VLOOKUP($K5,'09.11.2020'!$K$2:$L$500,2,FALSE)</f>
        <v>2</v>
      </c>
      <c r="R5" s="4">
        <f>VLOOKUP($K5,'02.11.2020'!$K$2:$L$500,2,FALSE)</f>
        <v>2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5">
        <f t="shared" si="0"/>
        <v>1</v>
      </c>
      <c r="Y5" s="5">
        <f t="shared" si="1"/>
        <v>0</v>
      </c>
      <c r="Z5" s="5">
        <f t="shared" si="2"/>
        <v>-1</v>
      </c>
      <c r="AA5" s="5">
        <f t="shared" si="3"/>
        <v>-1</v>
      </c>
    </row>
    <row r="6" spans="1:27">
      <c r="A6" s="1" t="s">
        <v>92</v>
      </c>
      <c r="B6" s="6">
        <v>84.133300000000006</v>
      </c>
      <c r="C6" s="2">
        <v>601.79</v>
      </c>
      <c r="D6" s="7">
        <v>323230</v>
      </c>
      <c r="E6" s="2">
        <v>-0.64059999999999995</v>
      </c>
      <c r="F6" s="2">
        <v>4.7721</v>
      </c>
      <c r="G6" s="2">
        <v>10.611000000000001</v>
      </c>
      <c r="H6" s="2">
        <v>575.46500000000003</v>
      </c>
      <c r="I6" s="6">
        <v>4.3743999999999996</v>
      </c>
      <c r="J6" s="6">
        <v>1</v>
      </c>
      <c r="K6" s="2" t="s">
        <v>147</v>
      </c>
      <c r="L6" s="4">
        <v>6</v>
      </c>
      <c r="M6" s="4">
        <f>VLOOKUP($K6,'07.12.2020'!$K$2:$L$500,2,FALSE)</f>
        <v>6</v>
      </c>
      <c r="N6" s="4">
        <f>VLOOKUP($K6,'30.11.2020'!$K$2:$L$500,2,FALSE)</f>
        <v>6</v>
      </c>
      <c r="O6" s="4">
        <f>VLOOKUP($K6,'23.11.2020'!$K$2:$L$500,2,FALSE)</f>
        <v>6</v>
      </c>
      <c r="P6" s="4">
        <f>VLOOKUP($K6,'16.11.2020'!$K$2:$L$500,2,FALSE)</f>
        <v>6</v>
      </c>
      <c r="Q6" s="4">
        <f>VLOOKUP($K6,'09.11.2020'!$K$2:$L$500,2,FALSE)</f>
        <v>6</v>
      </c>
      <c r="R6" s="4">
        <f>VLOOKUP($K6,'02.11.2020'!$K$2:$L$500,2,FALSE)</f>
        <v>7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5">
        <f t="shared" si="0"/>
        <v>0</v>
      </c>
      <c r="Y6" s="5">
        <f t="shared" si="1"/>
        <v>0</v>
      </c>
      <c r="Z6" s="5">
        <f t="shared" si="2"/>
        <v>0</v>
      </c>
      <c r="AA6" s="5">
        <f t="shared" si="3"/>
        <v>0</v>
      </c>
    </row>
    <row r="7" spans="1:27">
      <c r="A7" s="1" t="s">
        <v>73</v>
      </c>
      <c r="B7" s="6">
        <v>84.133300000000006</v>
      </c>
      <c r="C7" s="2">
        <v>73.8</v>
      </c>
      <c r="D7" s="7">
        <v>6932074</v>
      </c>
      <c r="E7" s="2">
        <v>1.7649999999999999</v>
      </c>
      <c r="F7" s="2">
        <v>-2.8820000000000001</v>
      </c>
      <c r="G7" s="2">
        <v>23.272200000000002</v>
      </c>
      <c r="H7" s="2">
        <v>73</v>
      </c>
      <c r="I7" s="6">
        <v>1.0840000000000001</v>
      </c>
      <c r="J7" s="6">
        <v>1</v>
      </c>
      <c r="K7" s="2" t="s">
        <v>135</v>
      </c>
      <c r="L7" s="4">
        <v>5</v>
      </c>
      <c r="M7" s="4">
        <f>VLOOKUP($K7,'07.12.2020'!$K$2:$L$500,2,FALSE)</f>
        <v>4</v>
      </c>
      <c r="N7" s="4">
        <f>VLOOKUP($K7,'30.11.2020'!$K$2:$L$500,2,FALSE)</f>
        <v>5</v>
      </c>
      <c r="O7" s="4">
        <f>VLOOKUP($K7,'23.11.2020'!$K$2:$L$500,2,FALSE)</f>
        <v>5</v>
      </c>
      <c r="P7" s="4">
        <f>VLOOKUP($K7,'16.11.2020'!$K$2:$L$500,2,FALSE)</f>
        <v>5</v>
      </c>
      <c r="Q7" s="4">
        <f>VLOOKUP($K7,'09.11.2020'!$K$2:$L$500,2,FALSE)</f>
        <v>5</v>
      </c>
      <c r="R7" s="4">
        <f>VLOOKUP($K7,'02.11.2020'!$K$2:$L$500,2,FALSE)</f>
        <v>5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5">
        <f t="shared" si="0"/>
        <v>-1</v>
      </c>
      <c r="Y7" s="5">
        <f t="shared" si="1"/>
        <v>0</v>
      </c>
      <c r="Z7" s="5">
        <f t="shared" si="2"/>
        <v>0</v>
      </c>
      <c r="AA7" s="5">
        <f t="shared" si="3"/>
        <v>0</v>
      </c>
    </row>
    <row r="8" spans="1:27">
      <c r="A8" s="1" t="s">
        <v>44</v>
      </c>
      <c r="B8" s="6">
        <v>83.333299999999994</v>
      </c>
      <c r="C8" s="2">
        <v>132.4</v>
      </c>
      <c r="D8" s="7">
        <v>229980</v>
      </c>
      <c r="E8" s="2">
        <v>-1.9114</v>
      </c>
      <c r="F8" s="2">
        <v>9.3131000000000004</v>
      </c>
      <c r="G8" s="2">
        <v>135.839</v>
      </c>
      <c r="H8" s="2">
        <v>129.44</v>
      </c>
      <c r="I8" s="6">
        <v>2.2355999999999998</v>
      </c>
      <c r="J8" s="6">
        <v>1</v>
      </c>
      <c r="K8" s="2" t="s">
        <v>174</v>
      </c>
      <c r="L8" s="4">
        <v>7</v>
      </c>
      <c r="M8" s="4">
        <f>VLOOKUP($K8,'07.12.2020'!$K$2:$L$500,2,FALSE)</f>
        <v>7</v>
      </c>
      <c r="N8" s="4">
        <f>VLOOKUP($K8,'30.11.2020'!$K$2:$L$500,2,FALSE)</f>
        <v>7</v>
      </c>
      <c r="O8" s="4">
        <f>VLOOKUP($K8,'23.11.2020'!$K$2:$L$500,2,FALSE)</f>
        <v>8</v>
      </c>
      <c r="P8" s="4">
        <f>VLOOKUP($K8,'16.11.2020'!$K$2:$L$500,2,FALSE)</f>
        <v>9</v>
      </c>
      <c r="Q8" s="4">
        <f>VLOOKUP($K8,'09.11.2020'!$K$2:$L$500,2,FALSE)</f>
        <v>9</v>
      </c>
      <c r="R8" s="4">
        <f>VLOOKUP($K8,'02.11.2020'!$K$2:$L$500,2,FALSE)</f>
        <v>9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5">
        <f t="shared" si="0"/>
        <v>0</v>
      </c>
      <c r="Y8" s="5">
        <f t="shared" si="1"/>
        <v>0</v>
      </c>
      <c r="Z8" s="5">
        <f t="shared" si="2"/>
        <v>1</v>
      </c>
      <c r="AA8" s="5">
        <f t="shared" si="3"/>
        <v>2</v>
      </c>
    </row>
    <row r="9" spans="1:27">
      <c r="A9" s="1" t="s">
        <v>253</v>
      </c>
      <c r="B9" s="6">
        <v>83.2</v>
      </c>
      <c r="C9" s="2">
        <v>337.79</v>
      </c>
      <c r="D9" s="7">
        <v>538604</v>
      </c>
      <c r="E9" s="2">
        <v>4.1694000000000004</v>
      </c>
      <c r="F9" s="2">
        <v>-0.56520000000000004</v>
      </c>
      <c r="G9" s="2">
        <v>62.1496</v>
      </c>
      <c r="H9" s="2">
        <v>318.89</v>
      </c>
      <c r="I9" s="6">
        <v>5.5952000000000002</v>
      </c>
      <c r="J9" s="6">
        <v>0</v>
      </c>
      <c r="K9" s="2" t="s">
        <v>280</v>
      </c>
      <c r="L9" s="4">
        <v>8</v>
      </c>
      <c r="M9" s="4">
        <f>VLOOKUP($K9,'07.12.2020'!$K$2:$L$500,2,FALSE)</f>
        <v>8</v>
      </c>
      <c r="N9" s="4">
        <f>VLOOKUP($K9,'30.11.2020'!$K$2:$L$500,2,FALSE)</f>
        <v>8</v>
      </c>
      <c r="O9" s="4">
        <f>VLOOKUP($K9,'23.11.2020'!$K$2:$L$500,2,FALSE)</f>
        <v>9</v>
      </c>
      <c r="P9" s="4">
        <f>VLOOKUP($K9,'16.11.2020'!$K$2:$L$500,2,FALSE)</f>
        <v>8</v>
      </c>
      <c r="Q9" s="4">
        <f>VLOOKUP($K9,'09.11.2020'!$K$2:$L$500,2,FALSE)</f>
        <v>8</v>
      </c>
      <c r="R9" s="4">
        <f>VLOOKUP($K9,'02.11.2020'!$K$2:$L$500,2,FALSE)</f>
        <v>8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5">
        <f t="shared" si="0"/>
        <v>0</v>
      </c>
      <c r="Y9" s="5">
        <f t="shared" si="1"/>
        <v>0</v>
      </c>
      <c r="Z9" s="5">
        <f t="shared" si="2"/>
        <v>1</v>
      </c>
      <c r="AA9" s="5">
        <f t="shared" si="3"/>
        <v>0</v>
      </c>
    </row>
    <row r="10" spans="1:27">
      <c r="A10" s="1" t="s">
        <v>43</v>
      </c>
      <c r="B10" s="6">
        <v>82.8</v>
      </c>
      <c r="C10" s="2">
        <v>162.57</v>
      </c>
      <c r="D10" s="7">
        <v>548921</v>
      </c>
      <c r="E10" s="2">
        <v>7.2857000000000003</v>
      </c>
      <c r="F10" s="2">
        <v>17.100100000000001</v>
      </c>
      <c r="G10" s="2">
        <v>143.5506</v>
      </c>
      <c r="H10" s="2">
        <v>149</v>
      </c>
      <c r="I10" s="6">
        <v>8.3472000000000008</v>
      </c>
      <c r="J10" s="6">
        <v>1</v>
      </c>
      <c r="K10" s="2" t="s">
        <v>173</v>
      </c>
      <c r="L10" s="4">
        <v>9</v>
      </c>
      <c r="M10" s="4">
        <f>VLOOKUP($K10,'07.12.2020'!$K$2:$L$500,2,FALSE)</f>
        <v>9</v>
      </c>
      <c r="N10" s="4">
        <f>VLOOKUP($K10,'30.11.2020'!$K$2:$L$500,2,FALSE)</f>
        <v>10</v>
      </c>
      <c r="O10" s="4">
        <f>VLOOKUP($K10,'23.11.2020'!$K$2:$L$500,2,FALSE)</f>
        <v>10</v>
      </c>
      <c r="P10" s="4">
        <f>VLOOKUP($K10,'16.11.2020'!$K$2:$L$500,2,FALSE)</f>
        <v>10</v>
      </c>
      <c r="Q10" s="4">
        <f>VLOOKUP($K10,'09.11.2020'!$K$2:$L$500,2,FALSE)</f>
        <v>10</v>
      </c>
      <c r="R10" s="4">
        <f>VLOOKUP($K10,'02.11.2020'!$K$2:$L$500,2,FALSE)</f>
        <v>10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5">
        <f t="shared" si="0"/>
        <v>0</v>
      </c>
      <c r="Y10" s="5">
        <f t="shared" si="1"/>
        <v>1</v>
      </c>
      <c r="Z10" s="5">
        <f t="shared" si="2"/>
        <v>1</v>
      </c>
      <c r="AA10" s="5">
        <f t="shared" si="3"/>
        <v>1</v>
      </c>
    </row>
    <row r="11" spans="1:27">
      <c r="A11" s="1" t="s">
        <v>70</v>
      </c>
      <c r="B11" s="6">
        <v>82.8</v>
      </c>
      <c r="C11" s="2">
        <v>213.26</v>
      </c>
      <c r="D11" s="7">
        <v>25695016</v>
      </c>
      <c r="E11" s="2">
        <v>-0.51319999999999999</v>
      </c>
      <c r="F11" s="2">
        <v>1.0663</v>
      </c>
      <c r="G11" s="2">
        <v>37.118200000000002</v>
      </c>
      <c r="H11" s="2">
        <v>199.62</v>
      </c>
      <c r="I11" s="6">
        <v>6.3959000000000001</v>
      </c>
      <c r="J11" s="6">
        <v>0</v>
      </c>
      <c r="K11" s="2" t="s">
        <v>181</v>
      </c>
      <c r="L11" s="4">
        <v>10</v>
      </c>
      <c r="M11" s="4">
        <f>VLOOKUP($K11,'07.12.2020'!$K$2:$L$500,2,FALSE)</f>
        <v>10</v>
      </c>
      <c r="N11" s="4">
        <f>VLOOKUP($K11,'30.11.2020'!$K$2:$L$500,2,FALSE)</f>
        <v>9</v>
      </c>
      <c r="O11" s="4">
        <f>VLOOKUP($K11,'23.11.2020'!$K$2:$L$500,2,FALSE)</f>
        <v>7</v>
      </c>
      <c r="P11" s="4">
        <f>VLOOKUP($K11,'16.11.2020'!$K$2:$L$500,2,FALSE)</f>
        <v>7</v>
      </c>
      <c r="Q11" s="4">
        <f>VLOOKUP($K11,'09.11.2020'!$K$2:$L$500,2,FALSE)</f>
        <v>7</v>
      </c>
      <c r="R11" s="4">
        <f>VLOOKUP($K11,'02.11.2020'!$K$2:$L$500,2,FALSE)</f>
        <v>6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5">
        <f t="shared" si="0"/>
        <v>0</v>
      </c>
      <c r="Y11" s="5">
        <f t="shared" si="1"/>
        <v>-1</v>
      </c>
      <c r="Z11" s="5">
        <f t="shared" si="2"/>
        <v>-3</v>
      </c>
      <c r="AA11" s="5">
        <f t="shared" si="3"/>
        <v>-3</v>
      </c>
    </row>
    <row r="12" spans="1:27">
      <c r="A12" s="1" t="s">
        <v>8</v>
      </c>
      <c r="B12" s="6">
        <v>81.866699999999994</v>
      </c>
      <c r="C12" s="2">
        <v>107.02</v>
      </c>
      <c r="D12" s="7">
        <v>4603260</v>
      </c>
      <c r="E12" s="2">
        <v>-0.81559999999999999</v>
      </c>
      <c r="F12" s="2">
        <v>-3.4203000000000001</v>
      </c>
      <c r="G12" s="2">
        <v>23.8657</v>
      </c>
      <c r="H12" s="2">
        <v>106.19</v>
      </c>
      <c r="I12" s="6">
        <v>0.77559999999999996</v>
      </c>
      <c r="J12" s="6">
        <v>0</v>
      </c>
      <c r="K12" s="2" t="s">
        <v>105</v>
      </c>
      <c r="L12" s="4">
        <v>11</v>
      </c>
      <c r="M12" s="4">
        <f>VLOOKUP($K12,'07.12.2020'!$K$2:$L$500,2,FALSE)</f>
        <v>11</v>
      </c>
      <c r="N12" s="4">
        <f>VLOOKUP($K12,'30.11.2020'!$K$2:$L$500,2,FALSE)</f>
        <v>11</v>
      </c>
      <c r="O12" s="4">
        <f>VLOOKUP($K12,'23.11.2020'!$K$2:$L$500,2,FALSE)</f>
        <v>11</v>
      </c>
      <c r="P12" s="4">
        <f>VLOOKUP($K12,'16.11.2020'!$K$2:$L$500,2,FALSE)</f>
        <v>11</v>
      </c>
      <c r="Q12" s="4">
        <f>VLOOKUP($K12,'09.11.2020'!$K$2:$L$500,2,FALSE)</f>
        <v>11</v>
      </c>
      <c r="R12" s="4">
        <f>VLOOKUP($K12,'02.11.2020'!$K$2:$L$500,2,FALSE)</f>
        <v>11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5">
        <f t="shared" si="0"/>
        <v>0</v>
      </c>
      <c r="Y12" s="5">
        <f t="shared" si="1"/>
        <v>0</v>
      </c>
      <c r="Z12" s="5">
        <f t="shared" si="2"/>
        <v>0</v>
      </c>
      <c r="AA12" s="5">
        <f t="shared" si="3"/>
        <v>0</v>
      </c>
    </row>
    <row r="13" spans="1:27">
      <c r="A13" s="1" t="s">
        <v>72</v>
      </c>
      <c r="B13" s="6">
        <v>81.333299999999994</v>
      </c>
      <c r="C13" s="2">
        <v>419.47</v>
      </c>
      <c r="D13" s="7">
        <v>396396</v>
      </c>
      <c r="E13" s="2">
        <v>-0.53120000000000001</v>
      </c>
      <c r="F13" s="2">
        <v>10.4392</v>
      </c>
      <c r="G13" s="2">
        <v>60.599600000000002</v>
      </c>
      <c r="H13" s="2">
        <v>373.48</v>
      </c>
      <c r="I13" s="6">
        <v>10.963800000000001</v>
      </c>
      <c r="J13" s="6">
        <v>1</v>
      </c>
      <c r="K13" s="2" t="s">
        <v>195</v>
      </c>
      <c r="L13" s="4">
        <v>12</v>
      </c>
      <c r="M13" s="4">
        <f>VLOOKUP($K13,'07.12.2020'!$K$2:$L$500,2,FALSE)</f>
        <v>12</v>
      </c>
      <c r="N13" s="4">
        <f>VLOOKUP($K13,'30.11.2020'!$K$2:$L$500,2,FALSE)</f>
        <v>13</v>
      </c>
      <c r="O13" s="4">
        <f>VLOOKUP($K13,'23.11.2020'!$K$2:$L$500,2,FALSE)</f>
        <v>13</v>
      </c>
      <c r="P13" s="4">
        <f>VLOOKUP($K13,'16.11.2020'!$K$2:$L$500,2,FALSE)</f>
        <v>13</v>
      </c>
      <c r="Q13" s="4">
        <f>VLOOKUP($K13,'09.11.2020'!$K$2:$L$500,2,FALSE)</f>
        <v>13</v>
      </c>
      <c r="R13" s="4">
        <f>VLOOKUP($K13,'02.11.2020'!$K$2:$L$500,2,FALSE)</f>
        <v>13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5">
        <f t="shared" si="0"/>
        <v>0</v>
      </c>
      <c r="Y13" s="5">
        <f t="shared" si="1"/>
        <v>1</v>
      </c>
      <c r="Z13" s="5">
        <f t="shared" si="2"/>
        <v>1</v>
      </c>
      <c r="AA13" s="5">
        <f t="shared" si="3"/>
        <v>1</v>
      </c>
    </row>
    <row r="14" spans="1:27">
      <c r="A14" s="1" t="s">
        <v>90</v>
      </c>
      <c r="B14" s="6">
        <v>81.2</v>
      </c>
      <c r="C14" s="2">
        <v>471.39</v>
      </c>
      <c r="D14" s="7">
        <v>1934773</v>
      </c>
      <c r="E14" s="2">
        <v>-0.68049999999999999</v>
      </c>
      <c r="F14" s="2">
        <v>0.59750000000000003</v>
      </c>
      <c r="G14" s="2">
        <v>46.640300000000003</v>
      </c>
      <c r="H14" s="2">
        <v>435.77</v>
      </c>
      <c r="I14" s="6">
        <v>7.5564</v>
      </c>
      <c r="J14" s="6">
        <v>0</v>
      </c>
      <c r="K14" s="2" t="s">
        <v>145</v>
      </c>
      <c r="L14" s="4">
        <v>14</v>
      </c>
      <c r="M14" s="4">
        <f>VLOOKUP($K14,'07.12.2020'!$K$2:$L$500,2,FALSE)</f>
        <v>15</v>
      </c>
      <c r="N14" s="4">
        <f>VLOOKUP($K14,'30.11.2020'!$K$2:$L$500,2,FALSE)</f>
        <v>20</v>
      </c>
      <c r="O14" s="4">
        <f>VLOOKUP($K14,'23.11.2020'!$K$2:$L$500,2,FALSE)</f>
        <v>21</v>
      </c>
      <c r="P14" s="4">
        <f>VLOOKUP($K14,'16.11.2020'!$K$2:$L$500,2,FALSE)</f>
        <v>22</v>
      </c>
      <c r="Q14" s="4">
        <f>VLOOKUP($K14,'09.11.2020'!$K$2:$L$500,2,FALSE)</f>
        <v>22</v>
      </c>
      <c r="R14" s="4">
        <f>VLOOKUP($K14,'02.11.2020'!$K$2:$L$500,2,FALSE)</f>
        <v>23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5">
        <f t="shared" si="0"/>
        <v>1</v>
      </c>
      <c r="Y14" s="5">
        <f t="shared" si="1"/>
        <v>6</v>
      </c>
      <c r="Z14" s="5">
        <f t="shared" si="2"/>
        <v>7</v>
      </c>
      <c r="AA14" s="5">
        <f t="shared" si="3"/>
        <v>8</v>
      </c>
    </row>
    <row r="15" spans="1:27">
      <c r="A15" s="1" t="s">
        <v>219</v>
      </c>
      <c r="B15" s="6">
        <v>81.2</v>
      </c>
      <c r="C15" s="2">
        <v>206.61</v>
      </c>
      <c r="D15" s="7">
        <v>1826950</v>
      </c>
      <c r="E15" s="2">
        <v>-3.1953999999999998</v>
      </c>
      <c r="F15" s="2">
        <v>-1.8758999999999999</v>
      </c>
      <c r="G15" s="2">
        <v>35.2425</v>
      </c>
      <c r="H15" s="2">
        <v>206.3</v>
      </c>
      <c r="I15" s="6">
        <v>0.15</v>
      </c>
      <c r="J15" s="6">
        <v>0</v>
      </c>
      <c r="K15" s="2" t="s">
        <v>221</v>
      </c>
      <c r="L15" s="4">
        <v>13</v>
      </c>
      <c r="M15" s="4">
        <f>VLOOKUP($K15,'07.12.2020'!$K$2:$L$500,2,FALSE)</f>
        <v>13</v>
      </c>
      <c r="N15" s="4">
        <f>VLOOKUP($K15,'30.11.2020'!$K$2:$L$500,2,FALSE)</f>
        <v>14</v>
      </c>
      <c r="O15" s="4">
        <f>VLOOKUP($K15,'23.11.2020'!$K$2:$L$500,2,FALSE)</f>
        <v>14</v>
      </c>
      <c r="P15" s="4">
        <f>VLOOKUP($K15,'16.11.2020'!$K$2:$L$500,2,FALSE)</f>
        <v>14</v>
      </c>
      <c r="Q15" s="4">
        <f>VLOOKUP($K15,'09.11.2020'!$K$2:$L$500,2,FALSE)</f>
        <v>14</v>
      </c>
      <c r="R15" s="4">
        <f>VLOOKUP($K15,'02.11.2020'!$K$2:$L$500,2,FALSE)</f>
        <v>14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5">
        <f t="shared" si="0"/>
        <v>0</v>
      </c>
      <c r="Y15" s="5">
        <f t="shared" si="1"/>
        <v>1</v>
      </c>
      <c r="Z15" s="5">
        <f t="shared" si="2"/>
        <v>1</v>
      </c>
      <c r="AA15" s="5">
        <f t="shared" si="3"/>
        <v>1</v>
      </c>
    </row>
    <row r="16" spans="1:27">
      <c r="A16" s="1" t="s">
        <v>28</v>
      </c>
      <c r="B16" s="6">
        <v>80.933300000000003</v>
      </c>
      <c r="C16" s="2">
        <v>116.98</v>
      </c>
      <c r="D16" s="7">
        <v>1375583</v>
      </c>
      <c r="E16" s="2">
        <v>4.3625999999999996</v>
      </c>
      <c r="F16" s="2">
        <v>-8.5000000000000006E-3</v>
      </c>
      <c r="G16" s="2">
        <v>29.704000000000001</v>
      </c>
      <c r="H16" s="2">
        <v>107.64</v>
      </c>
      <c r="I16" s="6">
        <v>7.9843000000000002</v>
      </c>
      <c r="J16" s="6">
        <v>1</v>
      </c>
      <c r="K16" s="2" t="s">
        <v>167</v>
      </c>
      <c r="L16" s="4">
        <v>16</v>
      </c>
      <c r="M16" s="4">
        <f>VLOOKUP($K16,'07.12.2020'!$K$2:$L$500,2,FALSE)</f>
        <v>17</v>
      </c>
      <c r="N16" s="4">
        <f>VLOOKUP($K16,'30.11.2020'!$K$2:$L$500,2,FALSE)</f>
        <v>16</v>
      </c>
      <c r="O16" s="4">
        <f>VLOOKUP($K16,'23.11.2020'!$K$2:$L$500,2,FALSE)</f>
        <v>16</v>
      </c>
      <c r="P16" s="4">
        <f>VLOOKUP($K16,'16.11.2020'!$K$2:$L$500,2,FALSE)</f>
        <v>17</v>
      </c>
      <c r="Q16" s="4">
        <f>VLOOKUP($K16,'09.11.2020'!$K$2:$L$500,2,FALSE)</f>
        <v>17</v>
      </c>
      <c r="R16" s="4">
        <f>VLOOKUP($K16,'02.11.2020'!$K$2:$L$500,2,FALSE)</f>
        <v>17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5">
        <f t="shared" si="0"/>
        <v>1</v>
      </c>
      <c r="Y16" s="5">
        <f t="shared" si="1"/>
        <v>0</v>
      </c>
      <c r="Z16" s="5">
        <f t="shared" si="2"/>
        <v>0</v>
      </c>
      <c r="AA16" s="5">
        <f t="shared" si="3"/>
        <v>1</v>
      </c>
    </row>
    <row r="17" spans="1:27">
      <c r="A17" s="1" t="s">
        <v>26</v>
      </c>
      <c r="B17" s="6">
        <v>80.933300000000003</v>
      </c>
      <c r="C17" s="2">
        <v>349.11</v>
      </c>
      <c r="D17" s="7">
        <v>355784</v>
      </c>
      <c r="E17" s="2">
        <v>-3.9508000000000001</v>
      </c>
      <c r="F17" s="2">
        <v>-2.6680999999999999</v>
      </c>
      <c r="G17" s="2">
        <v>33.897100000000002</v>
      </c>
      <c r="H17" s="2">
        <v>311.69</v>
      </c>
      <c r="I17" s="6">
        <v>10.7187</v>
      </c>
      <c r="J17" s="6">
        <v>1</v>
      </c>
      <c r="K17" s="2" t="s">
        <v>166</v>
      </c>
      <c r="L17" s="4">
        <v>15</v>
      </c>
      <c r="M17" s="4">
        <f>VLOOKUP($K17,'07.12.2020'!$K$2:$L$500,2,FALSE)</f>
        <v>16</v>
      </c>
      <c r="N17" s="4">
        <f>VLOOKUP($K17,'30.11.2020'!$K$2:$L$500,2,FALSE)</f>
        <v>15</v>
      </c>
      <c r="O17" s="4">
        <f>VLOOKUP($K17,'23.11.2020'!$K$2:$L$500,2,FALSE)</f>
        <v>17</v>
      </c>
      <c r="P17" s="4">
        <f>VLOOKUP($K17,'16.11.2020'!$K$2:$L$500,2,FALSE)</f>
        <v>16</v>
      </c>
      <c r="Q17" s="4">
        <f>VLOOKUP($K17,'09.11.2020'!$K$2:$L$500,2,FALSE)</f>
        <v>16</v>
      </c>
      <c r="R17" s="4">
        <f>VLOOKUP($K17,'02.11.2020'!$K$2:$L$500,2,FALSE)</f>
        <v>16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5">
        <f t="shared" si="0"/>
        <v>1</v>
      </c>
      <c r="Y17" s="5">
        <f t="shared" si="1"/>
        <v>0</v>
      </c>
      <c r="Z17" s="5">
        <f t="shared" si="2"/>
        <v>2</v>
      </c>
      <c r="AA17" s="5">
        <f t="shared" si="3"/>
        <v>1</v>
      </c>
    </row>
    <row r="18" spans="1:27">
      <c r="A18" s="1" t="s">
        <v>74</v>
      </c>
      <c r="B18" s="6">
        <v>80.8</v>
      </c>
      <c r="C18" s="2">
        <v>243.07</v>
      </c>
      <c r="D18" s="7">
        <v>327322</v>
      </c>
      <c r="E18" s="2">
        <v>-0.25850000000000001</v>
      </c>
      <c r="F18" s="2">
        <v>4.5148000000000001</v>
      </c>
      <c r="G18" s="2">
        <v>55.256799999999998</v>
      </c>
      <c r="H18" s="2">
        <v>230.5</v>
      </c>
      <c r="I18" s="6">
        <v>5.1714000000000002</v>
      </c>
      <c r="J18" s="6">
        <v>1</v>
      </c>
      <c r="K18" s="2" t="s">
        <v>182</v>
      </c>
      <c r="L18" s="4">
        <v>17</v>
      </c>
      <c r="M18" s="4">
        <f>VLOOKUP($K18,'07.12.2020'!$K$2:$L$500,2,FALSE)</f>
        <v>18</v>
      </c>
      <c r="N18" s="4">
        <f>VLOOKUP($K18,'30.11.2020'!$K$2:$L$500,2,FALSE)</f>
        <v>17</v>
      </c>
      <c r="O18" s="4">
        <f>VLOOKUP($K18,'23.11.2020'!$K$2:$L$500,2,FALSE)</f>
        <v>15</v>
      </c>
      <c r="P18" s="4">
        <f>VLOOKUP($K18,'16.11.2020'!$K$2:$L$500,2,FALSE)</f>
        <v>18</v>
      </c>
      <c r="Q18" s="4">
        <f>VLOOKUP($K18,'09.11.2020'!$K$2:$L$500,2,FALSE)</f>
        <v>18</v>
      </c>
      <c r="R18" s="4">
        <f>VLOOKUP($K18,'02.11.2020'!$K$2:$L$500,2,FALSE)</f>
        <v>18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5">
        <f t="shared" si="0"/>
        <v>1</v>
      </c>
      <c r="Y18" s="5">
        <f t="shared" si="1"/>
        <v>0</v>
      </c>
      <c r="Z18" s="5">
        <f t="shared" si="2"/>
        <v>-2</v>
      </c>
      <c r="AA18" s="5">
        <f t="shared" si="3"/>
        <v>1</v>
      </c>
    </row>
    <row r="19" spans="1:27">
      <c r="A19" s="1" t="s">
        <v>22</v>
      </c>
      <c r="B19" s="6">
        <v>80.533299999999997</v>
      </c>
      <c r="C19" s="2">
        <v>58.6</v>
      </c>
      <c r="D19" s="7">
        <v>210786</v>
      </c>
      <c r="E19" s="2">
        <v>-0.25530000000000003</v>
      </c>
      <c r="F19" s="2">
        <v>-1.8425</v>
      </c>
      <c r="G19" s="2">
        <v>25.940300000000001</v>
      </c>
      <c r="H19" s="2">
        <v>53.704999999999998</v>
      </c>
      <c r="I19" s="6">
        <v>8.3531999999999993</v>
      </c>
      <c r="J19" s="6">
        <v>1</v>
      </c>
      <c r="K19" s="2" t="s">
        <v>163</v>
      </c>
      <c r="L19" s="4">
        <v>18</v>
      </c>
      <c r="M19" s="4">
        <f>VLOOKUP($K19,'07.12.2020'!$K$2:$L$500,2,FALSE)</f>
        <v>19</v>
      </c>
      <c r="N19" s="4">
        <f>VLOOKUP($K19,'30.11.2020'!$K$2:$L$500,2,FALSE)</f>
        <v>18</v>
      </c>
      <c r="O19" s="4">
        <f>VLOOKUP($K19,'23.11.2020'!$K$2:$L$500,2,FALSE)</f>
        <v>19</v>
      </c>
      <c r="P19" s="4">
        <f>VLOOKUP($K19,'16.11.2020'!$K$2:$L$500,2,FALSE)</f>
        <v>19</v>
      </c>
      <c r="Q19" s="4">
        <f>VLOOKUP($K19,'09.11.2020'!$K$2:$L$500,2,FALSE)</f>
        <v>19</v>
      </c>
      <c r="R19" s="4">
        <f>VLOOKUP($K19,'02.11.2020'!$K$2:$L$500,2,FALSE)</f>
        <v>19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5">
        <f t="shared" si="0"/>
        <v>1</v>
      </c>
      <c r="Y19" s="5">
        <f t="shared" si="1"/>
        <v>0</v>
      </c>
      <c r="Z19" s="5">
        <f t="shared" si="2"/>
        <v>1</v>
      </c>
      <c r="AA19" s="5">
        <f t="shared" si="3"/>
        <v>1</v>
      </c>
    </row>
    <row r="20" spans="1:27">
      <c r="A20" s="1" t="s">
        <v>104</v>
      </c>
      <c r="B20" s="6">
        <v>80.533299999999997</v>
      </c>
      <c r="C20" s="2">
        <v>159.53</v>
      </c>
      <c r="D20" s="7">
        <v>1699365</v>
      </c>
      <c r="E20" s="2">
        <v>1.0003</v>
      </c>
      <c r="F20" s="2">
        <v>-1.8638999999999999</v>
      </c>
      <c r="G20" s="2">
        <v>26.150600000000001</v>
      </c>
      <c r="H20" s="2">
        <v>160.48500000000001</v>
      </c>
      <c r="I20" s="6">
        <v>-0.59860000000000002</v>
      </c>
      <c r="J20" s="6">
        <v>0</v>
      </c>
      <c r="K20" s="2" t="s">
        <v>157</v>
      </c>
      <c r="L20" s="4">
        <v>20</v>
      </c>
      <c r="M20" s="4">
        <f>VLOOKUP($K20,'07.12.2020'!$K$2:$L$500,2,FALSE)</f>
        <v>14</v>
      </c>
      <c r="N20" s="4">
        <f>VLOOKUP($K20,'30.11.2020'!$K$2:$L$500,2,FALSE)</f>
        <v>12</v>
      </c>
      <c r="O20" s="4">
        <f>VLOOKUP($K20,'23.11.2020'!$K$2:$L$500,2,FALSE)</f>
        <v>12</v>
      </c>
      <c r="P20" s="4">
        <f>VLOOKUP($K20,'16.11.2020'!$K$2:$L$500,2,FALSE)</f>
        <v>12</v>
      </c>
      <c r="Q20" s="4">
        <f>VLOOKUP($K20,'09.11.2020'!$K$2:$L$500,2,FALSE)</f>
        <v>12</v>
      </c>
      <c r="R20" s="4">
        <f>VLOOKUP($K20,'02.11.2020'!$K$2:$L$500,2,FALSE)</f>
        <v>12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5">
        <f t="shared" si="0"/>
        <v>-6</v>
      </c>
      <c r="Y20" s="5">
        <f t="shared" si="1"/>
        <v>-8</v>
      </c>
      <c r="Z20" s="5">
        <f t="shared" si="2"/>
        <v>-8</v>
      </c>
      <c r="AA20" s="5">
        <f t="shared" si="3"/>
        <v>-8</v>
      </c>
    </row>
    <row r="21" spans="1:27">
      <c r="A21" s="1" t="s">
        <v>49</v>
      </c>
      <c r="B21" s="6">
        <v>80.533299999999997</v>
      </c>
      <c r="C21" s="2">
        <v>238.96</v>
      </c>
      <c r="D21" s="7">
        <v>403034</v>
      </c>
      <c r="E21" s="2">
        <v>-7.6947000000000001</v>
      </c>
      <c r="F21" s="2">
        <v>-8.0922999999999998</v>
      </c>
      <c r="G21" s="2">
        <v>36.790900000000001</v>
      </c>
      <c r="H21" s="2">
        <v>246.91</v>
      </c>
      <c r="I21" s="6">
        <v>-3.3269000000000002</v>
      </c>
      <c r="J21" s="6">
        <v>1</v>
      </c>
      <c r="K21" s="2" t="s">
        <v>175</v>
      </c>
      <c r="L21" s="4">
        <v>19</v>
      </c>
      <c r="M21" s="4">
        <f>VLOOKUP($K21,'07.12.2020'!$K$2:$L$500,2,FALSE)</f>
        <v>20</v>
      </c>
      <c r="N21" s="4">
        <f>VLOOKUP($K21,'30.11.2020'!$K$2:$L$500,2,FALSE)</f>
        <v>19</v>
      </c>
      <c r="O21" s="4">
        <f>VLOOKUP($K21,'23.11.2020'!$K$2:$L$500,2,FALSE)</f>
        <v>20</v>
      </c>
      <c r="P21" s="4">
        <f>VLOOKUP($K21,'16.11.2020'!$K$2:$L$500,2,FALSE)</f>
        <v>20</v>
      </c>
      <c r="Q21" s="4">
        <f>VLOOKUP($K21,'09.11.2020'!$K$2:$L$500,2,FALSE)</f>
        <v>20</v>
      </c>
      <c r="R21" s="4">
        <f>VLOOKUP($K21,'02.11.2020'!$K$2:$L$500,2,FALSE)</f>
        <v>20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5">
        <f t="shared" si="0"/>
        <v>1</v>
      </c>
      <c r="Y21" s="5">
        <f t="shared" si="1"/>
        <v>0</v>
      </c>
      <c r="Z21" s="5">
        <f t="shared" si="2"/>
        <v>1</v>
      </c>
      <c r="AA21" s="5">
        <f t="shared" si="3"/>
        <v>1</v>
      </c>
    </row>
    <row r="22" spans="1:27">
      <c r="A22" s="1" t="s">
        <v>291</v>
      </c>
      <c r="B22" s="6">
        <v>80.400000000000006</v>
      </c>
      <c r="C22" s="2">
        <v>270.29000000000002</v>
      </c>
      <c r="D22" s="7">
        <v>134605</v>
      </c>
      <c r="E22" s="2">
        <v>6.5644</v>
      </c>
      <c r="F22" s="2">
        <v>12.945600000000001</v>
      </c>
      <c r="G22" s="2">
        <v>67.694500000000005</v>
      </c>
      <c r="H22" s="2">
        <v>230.47</v>
      </c>
      <c r="I22" s="6">
        <v>14.7323</v>
      </c>
      <c r="J22" s="6">
        <v>1</v>
      </c>
      <c r="K22" s="2" t="s">
        <v>384</v>
      </c>
      <c r="L22" s="4">
        <v>21</v>
      </c>
      <c r="M22" s="4">
        <f>VLOOKUP($K22,'07.12.2020'!$K$2:$L$500,2,FALSE)</f>
        <v>21</v>
      </c>
      <c r="N22" s="4">
        <f>VLOOKUP($K22,'30.11.2020'!$K$2:$L$500,2,FALSE)</f>
        <v>21</v>
      </c>
      <c r="O22" s="4">
        <f>VLOOKUP($K22,'23.11.2020'!$K$2:$L$500,2,FALSE)</f>
        <v>18</v>
      </c>
      <c r="P22" s="4">
        <f>VLOOKUP($K22,'16.11.2020'!$K$2:$L$500,2,FALSE)</f>
        <v>15</v>
      </c>
      <c r="Q22" s="4">
        <f>VLOOKUP($K22,'09.11.2020'!$K$2:$L$500,2,FALSE)</f>
        <v>15</v>
      </c>
      <c r="R22" s="4">
        <f>VLOOKUP($K22,'02.11.2020'!$K$2:$L$500,2,FALSE)</f>
        <v>15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5">
        <f t="shared" si="0"/>
        <v>0</v>
      </c>
      <c r="Y22" s="5">
        <f t="shared" si="1"/>
        <v>0</v>
      </c>
      <c r="Z22" s="5">
        <f t="shared" si="2"/>
        <v>-3</v>
      </c>
      <c r="AA22" s="5">
        <f t="shared" si="3"/>
        <v>-6</v>
      </c>
    </row>
    <row r="23" spans="1:27">
      <c r="A23" s="1" t="s">
        <v>244</v>
      </c>
      <c r="B23" s="6">
        <v>80.2667</v>
      </c>
      <c r="C23" s="2">
        <v>89.33</v>
      </c>
      <c r="D23" s="7">
        <v>2912787</v>
      </c>
      <c r="E23" s="2">
        <v>-4.6026999999999996</v>
      </c>
      <c r="F23" s="2">
        <v>-2.1362999999999999</v>
      </c>
      <c r="G23" s="2">
        <v>19.2498</v>
      </c>
      <c r="H23" s="2">
        <v>78.64</v>
      </c>
      <c r="I23" s="6">
        <v>11.966900000000001</v>
      </c>
      <c r="J23" s="6">
        <v>1</v>
      </c>
      <c r="K23" s="2" t="s">
        <v>266</v>
      </c>
      <c r="L23" s="4">
        <v>22</v>
      </c>
      <c r="M23" s="4">
        <f>VLOOKUP($K23,'07.12.2020'!$K$2:$L$500,2,FALSE)</f>
        <v>25</v>
      </c>
      <c r="N23" s="4">
        <f>VLOOKUP($K23,'30.11.2020'!$K$2:$L$500,2,FALSE)</f>
        <v>33</v>
      </c>
      <c r="O23" s="4">
        <f>VLOOKUP($K23,'23.11.2020'!$K$2:$L$500,2,FALSE)</f>
        <v>39</v>
      </c>
      <c r="P23" s="4">
        <f>VLOOKUP($K23,'16.11.2020'!$K$2:$L$500,2,FALSE)</f>
        <v>51</v>
      </c>
      <c r="Q23" s="4">
        <f>VLOOKUP($K23,'09.11.2020'!$K$2:$L$500,2,FALSE)</f>
        <v>61</v>
      </c>
      <c r="R23" s="4">
        <f>VLOOKUP($K23,'02.11.2020'!$K$2:$L$500,2,FALSE)</f>
        <v>75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5">
        <f t="shared" si="0"/>
        <v>3</v>
      </c>
      <c r="Y23" s="5">
        <f t="shared" si="1"/>
        <v>11</v>
      </c>
      <c r="Z23" s="5">
        <f t="shared" si="2"/>
        <v>17</v>
      </c>
      <c r="AA23" s="5">
        <f t="shared" si="3"/>
        <v>29</v>
      </c>
    </row>
    <row r="24" spans="1:27">
      <c r="A24" s="1" t="s">
        <v>521</v>
      </c>
      <c r="B24" s="6">
        <v>79.866699999999994</v>
      </c>
      <c r="C24" s="2">
        <v>252.35</v>
      </c>
      <c r="D24" s="7">
        <v>1459234</v>
      </c>
      <c r="E24" s="2">
        <v>4.7182000000000004</v>
      </c>
      <c r="F24" s="2">
        <v>18.285399999999999</v>
      </c>
      <c r="G24" s="2">
        <v>117.1126</v>
      </c>
      <c r="H24" s="2">
        <v>230.0701</v>
      </c>
      <c r="I24" s="6">
        <v>8.8290000000000006</v>
      </c>
      <c r="J24" s="6">
        <v>1</v>
      </c>
      <c r="K24" s="2" t="s">
        <v>524</v>
      </c>
      <c r="L24" s="4">
        <v>23</v>
      </c>
      <c r="M24" s="4">
        <f>VLOOKUP($K24,'07.12.2020'!$K$2:$L$500,2,FALSE)</f>
        <v>29</v>
      </c>
      <c r="N24" s="4">
        <f>VLOOKUP($K24,'30.11.2020'!$K$2:$L$500,2,FALSE)</f>
        <v>38</v>
      </c>
      <c r="O24" s="4">
        <f>VLOOKUP($K24,'23.11.2020'!$K$2:$L$500,2,FALSE)</f>
        <v>43</v>
      </c>
      <c r="P24" s="4">
        <f>VLOOKUP($K24,'16.11.2020'!$K$2:$L$500,2,FALSE)</f>
        <v>43</v>
      </c>
      <c r="Q24" s="4">
        <f>VLOOKUP($K24,'09.11.2020'!$K$2:$L$500,2,FALSE)</f>
        <v>46</v>
      </c>
      <c r="R24" s="4">
        <f>VLOOKUP($K24,'02.11.2020'!$K$2:$L$500,2,FALSE)</f>
        <v>46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5">
        <f t="shared" si="0"/>
        <v>6</v>
      </c>
      <c r="Y24" s="5">
        <f t="shared" si="1"/>
        <v>15</v>
      </c>
      <c r="Z24" s="5">
        <f t="shared" si="2"/>
        <v>20</v>
      </c>
      <c r="AA24" s="5">
        <f t="shared" si="3"/>
        <v>20</v>
      </c>
    </row>
    <row r="25" spans="1:27">
      <c r="A25" s="1" t="s">
        <v>258</v>
      </c>
      <c r="B25" s="6">
        <v>79.7333</v>
      </c>
      <c r="C25" s="2">
        <v>193.99</v>
      </c>
      <c r="D25" s="7">
        <v>635653</v>
      </c>
      <c r="E25" s="2">
        <v>-0.86360000000000003</v>
      </c>
      <c r="F25" s="2">
        <v>-0.56889999999999996</v>
      </c>
      <c r="G25" s="2">
        <v>29.5945</v>
      </c>
      <c r="H25" s="2">
        <v>174.81659999999999</v>
      </c>
      <c r="I25" s="6">
        <v>9.8836999999999993</v>
      </c>
      <c r="J25" s="6">
        <v>1</v>
      </c>
      <c r="K25" s="2" t="s">
        <v>281</v>
      </c>
      <c r="L25" s="4">
        <v>25</v>
      </c>
      <c r="M25" s="4">
        <f>VLOOKUP($K25,'07.12.2020'!$K$2:$L$500,2,FALSE)</f>
        <v>23</v>
      </c>
      <c r="N25" s="4">
        <f>VLOOKUP($K25,'30.11.2020'!$K$2:$L$500,2,FALSE)</f>
        <v>23</v>
      </c>
      <c r="O25" s="4">
        <f>VLOOKUP($K25,'23.11.2020'!$K$2:$L$500,2,FALSE)</f>
        <v>24</v>
      </c>
      <c r="P25" s="4">
        <f>VLOOKUP($K25,'16.11.2020'!$K$2:$L$500,2,FALSE)</f>
        <v>25</v>
      </c>
      <c r="Q25" s="4">
        <f>VLOOKUP($K25,'09.11.2020'!$K$2:$L$500,2,FALSE)</f>
        <v>25</v>
      </c>
      <c r="R25" s="4">
        <f>VLOOKUP($K25,'02.11.2020'!$K$2:$L$500,2,FALSE)</f>
        <v>26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5">
        <f t="shared" si="0"/>
        <v>-2</v>
      </c>
      <c r="Y25" s="5">
        <f t="shared" si="1"/>
        <v>-2</v>
      </c>
      <c r="Z25" s="5">
        <f t="shared" si="2"/>
        <v>-1</v>
      </c>
      <c r="AA25" s="5">
        <f t="shared" si="3"/>
        <v>0</v>
      </c>
    </row>
    <row r="26" spans="1:27">
      <c r="A26" s="1" t="s">
        <v>488</v>
      </c>
      <c r="B26" s="6">
        <v>79.7333</v>
      </c>
      <c r="C26" s="2">
        <v>8.76</v>
      </c>
      <c r="D26" s="7">
        <v>645898</v>
      </c>
      <c r="E26" s="2">
        <v>-0.114</v>
      </c>
      <c r="F26" s="2">
        <v>-8.75</v>
      </c>
      <c r="G26" s="2">
        <v>45.273600000000002</v>
      </c>
      <c r="H26" s="2">
        <v>8.26</v>
      </c>
      <c r="I26" s="6">
        <v>5.7077999999999998</v>
      </c>
      <c r="J26" s="6">
        <v>0</v>
      </c>
      <c r="K26" s="2" t="s">
        <v>489</v>
      </c>
      <c r="L26" s="4">
        <v>24</v>
      </c>
      <c r="M26" s="4">
        <f>VLOOKUP($K26,'07.12.2020'!$K$2:$L$500,2,FALSE)</f>
        <v>22</v>
      </c>
      <c r="N26" s="4">
        <f>VLOOKUP($K26,'30.11.2020'!$K$2:$L$500,2,FALSE)</f>
        <v>22</v>
      </c>
      <c r="O26" s="4">
        <f>VLOOKUP($K26,'23.11.2020'!$K$2:$L$500,2,FALSE)</f>
        <v>22</v>
      </c>
      <c r="P26" s="4">
        <f>VLOOKUP($K26,'16.11.2020'!$K$2:$L$500,2,FALSE)</f>
        <v>24</v>
      </c>
      <c r="Q26" s="4">
        <f>VLOOKUP($K26,'09.11.2020'!$K$2:$L$500,2,FALSE)</f>
        <v>31</v>
      </c>
      <c r="R26" s="4">
        <f>VLOOKUP($K26,'02.11.2020'!$K$2:$L$500,2,FALSE)</f>
        <v>41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5">
        <f t="shared" si="0"/>
        <v>-2</v>
      </c>
      <c r="Y26" s="5">
        <f t="shared" si="1"/>
        <v>-2</v>
      </c>
      <c r="Z26" s="5">
        <f t="shared" si="2"/>
        <v>-2</v>
      </c>
      <c r="AA26" s="5">
        <f t="shared" si="3"/>
        <v>0</v>
      </c>
    </row>
    <row r="27" spans="1:27">
      <c r="A27" s="1" t="s">
        <v>363</v>
      </c>
      <c r="B27" s="6">
        <v>79.599999999999994</v>
      </c>
      <c r="C27" s="2">
        <v>94.74</v>
      </c>
      <c r="D27" s="7">
        <v>1374095</v>
      </c>
      <c r="E27" s="2">
        <v>55.847999999999999</v>
      </c>
      <c r="F27" s="2">
        <v>80.079800000000006</v>
      </c>
      <c r="G27" s="2">
        <v>362.5976</v>
      </c>
      <c r="H27" s="2">
        <v>48.05</v>
      </c>
      <c r="I27" s="6">
        <v>49.282200000000003</v>
      </c>
      <c r="J27" s="6">
        <v>1</v>
      </c>
      <c r="K27" s="2" t="s">
        <v>457</v>
      </c>
      <c r="L27" s="4">
        <v>26</v>
      </c>
      <c r="M27" s="4">
        <f>VLOOKUP($K27,'07.12.2020'!$K$2:$L$500,2,FALSE)</f>
        <v>24</v>
      </c>
      <c r="N27" s="4">
        <f>VLOOKUP($K27,'30.11.2020'!$K$2:$L$500,2,FALSE)</f>
        <v>30</v>
      </c>
      <c r="O27" s="4">
        <f>VLOOKUP($K27,'23.11.2020'!$K$2:$L$500,2,FALSE)</f>
        <v>32</v>
      </c>
      <c r="P27" s="4">
        <f>VLOOKUP($K27,'16.11.2020'!$K$2:$L$500,2,FALSE)</f>
        <v>35</v>
      </c>
      <c r="Q27" s="4">
        <f>VLOOKUP($K27,'09.11.2020'!$K$2:$L$500,2,FALSE)</f>
        <v>36</v>
      </c>
      <c r="R27" s="4">
        <f>VLOOKUP($K27,'02.11.2020'!$K$2:$L$500,2,FALSE)</f>
        <v>39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5">
        <f t="shared" si="0"/>
        <v>-2</v>
      </c>
      <c r="Y27" s="5">
        <f t="shared" si="1"/>
        <v>4</v>
      </c>
      <c r="Z27" s="5">
        <f t="shared" si="2"/>
        <v>6</v>
      </c>
      <c r="AA27" s="5">
        <f t="shared" si="3"/>
        <v>9</v>
      </c>
    </row>
    <row r="28" spans="1:27">
      <c r="A28" s="1" t="s">
        <v>64</v>
      </c>
      <c r="B28" s="6">
        <v>79.466700000000003</v>
      </c>
      <c r="C28" s="2">
        <v>315.60000000000002</v>
      </c>
      <c r="D28" s="7">
        <v>196182</v>
      </c>
      <c r="E28" s="2">
        <v>-0.87319999999999998</v>
      </c>
      <c r="F28" s="2">
        <v>-0.4793</v>
      </c>
      <c r="G28" s="2">
        <v>20.0228</v>
      </c>
      <c r="H28" s="2">
        <v>294.09460000000001</v>
      </c>
      <c r="I28" s="6">
        <v>6.8140999999999998</v>
      </c>
      <c r="J28" s="6">
        <v>1</v>
      </c>
      <c r="K28" s="2" t="s">
        <v>131</v>
      </c>
      <c r="L28" s="4">
        <v>27</v>
      </c>
      <c r="M28" s="4">
        <f>VLOOKUP($K28,'07.12.2020'!$K$2:$L$500,2,FALSE)</f>
        <v>26</v>
      </c>
      <c r="N28" s="4">
        <f>VLOOKUP($K28,'30.11.2020'!$K$2:$L$500,2,FALSE)</f>
        <v>25</v>
      </c>
      <c r="O28" s="4">
        <f>VLOOKUP($K28,'23.11.2020'!$K$2:$L$500,2,FALSE)</f>
        <v>27</v>
      </c>
      <c r="P28" s="4">
        <f>VLOOKUP($K28,'16.11.2020'!$K$2:$L$500,2,FALSE)</f>
        <v>27</v>
      </c>
      <c r="Q28" s="4">
        <f>VLOOKUP($K28,'09.11.2020'!$K$2:$L$500,2,FALSE)</f>
        <v>28</v>
      </c>
      <c r="R28" s="4">
        <f>VLOOKUP($K28,'02.11.2020'!$K$2:$L$500,2,FALSE)</f>
        <v>30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5">
        <f t="shared" si="0"/>
        <v>-1</v>
      </c>
      <c r="Y28" s="5">
        <f t="shared" si="1"/>
        <v>-2</v>
      </c>
      <c r="Z28" s="5">
        <f t="shared" si="2"/>
        <v>0</v>
      </c>
      <c r="AA28" s="5">
        <f t="shared" si="3"/>
        <v>0</v>
      </c>
    </row>
    <row r="29" spans="1:27">
      <c r="A29" s="1" t="s">
        <v>18</v>
      </c>
      <c r="B29" s="6">
        <v>79.2</v>
      </c>
      <c r="C29" s="2">
        <v>119.94</v>
      </c>
      <c r="D29" s="7">
        <v>837883</v>
      </c>
      <c r="E29" s="2">
        <v>3.3786999999999998</v>
      </c>
      <c r="F29" s="2">
        <v>5.5438000000000001</v>
      </c>
      <c r="G29" s="2">
        <v>26.226099999999999</v>
      </c>
      <c r="H29" s="2">
        <v>101.95</v>
      </c>
      <c r="I29" s="6">
        <v>14.9992</v>
      </c>
      <c r="J29" s="6">
        <v>1</v>
      </c>
      <c r="K29" s="2" t="s">
        <v>110</v>
      </c>
      <c r="L29" s="4">
        <v>28</v>
      </c>
      <c r="M29" s="4">
        <f>VLOOKUP($K29,'07.12.2020'!$K$2:$L$500,2,FALSE)</f>
        <v>27</v>
      </c>
      <c r="N29" s="4">
        <f>VLOOKUP($K29,'30.11.2020'!$K$2:$L$500,2,FALSE)</f>
        <v>27</v>
      </c>
      <c r="O29" s="4">
        <f>VLOOKUP($K29,'23.11.2020'!$K$2:$L$500,2,FALSE)</f>
        <v>28</v>
      </c>
      <c r="P29" s="4">
        <f>VLOOKUP($K29,'16.11.2020'!$K$2:$L$500,2,FALSE)</f>
        <v>29</v>
      </c>
      <c r="Q29" s="4">
        <f>VLOOKUP($K29,'09.11.2020'!$K$2:$L$500,2,FALSE)</f>
        <v>30</v>
      </c>
      <c r="R29" s="4">
        <f>VLOOKUP($K29,'02.11.2020'!$K$2:$L$500,2,FALSE)</f>
        <v>31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5">
        <f t="shared" si="0"/>
        <v>-1</v>
      </c>
      <c r="Y29" s="5">
        <f t="shared" si="1"/>
        <v>-1</v>
      </c>
      <c r="Z29" s="5">
        <f t="shared" si="2"/>
        <v>0</v>
      </c>
      <c r="AA29" s="5">
        <f t="shared" si="3"/>
        <v>1</v>
      </c>
    </row>
    <row r="30" spans="1:27">
      <c r="A30" s="1" t="s">
        <v>16</v>
      </c>
      <c r="B30" s="6">
        <v>79.066699999999997</v>
      </c>
      <c r="C30" s="2">
        <v>335.185</v>
      </c>
      <c r="D30" s="7">
        <v>343009</v>
      </c>
      <c r="E30" s="2">
        <v>-2.4121000000000001</v>
      </c>
      <c r="F30" s="2">
        <v>4.9321999999999999</v>
      </c>
      <c r="G30" s="2">
        <v>29.946899999999999</v>
      </c>
      <c r="H30" s="2">
        <v>310.9425</v>
      </c>
      <c r="I30" s="6">
        <v>7.2325999999999997</v>
      </c>
      <c r="J30" s="6">
        <v>1</v>
      </c>
      <c r="K30" s="2" t="s">
        <v>160</v>
      </c>
      <c r="L30" s="4">
        <v>29</v>
      </c>
      <c r="M30" s="4">
        <f>VLOOKUP($K30,'07.12.2020'!$K$2:$L$500,2,FALSE)</f>
        <v>30</v>
      </c>
      <c r="N30" s="4">
        <f>VLOOKUP($K30,'30.11.2020'!$K$2:$L$500,2,FALSE)</f>
        <v>28</v>
      </c>
      <c r="O30" s="4">
        <f>VLOOKUP($K30,'23.11.2020'!$K$2:$L$500,2,FALSE)</f>
        <v>25</v>
      </c>
      <c r="P30" s="4">
        <f>VLOOKUP($K30,'16.11.2020'!$K$2:$L$500,2,FALSE)</f>
        <v>21</v>
      </c>
      <c r="Q30" s="4">
        <f>VLOOKUP($K30,'09.11.2020'!$K$2:$L$500,2,FALSE)</f>
        <v>21</v>
      </c>
      <c r="R30" s="4">
        <f>VLOOKUP($K30,'02.11.2020'!$K$2:$L$500,2,FALSE)</f>
        <v>21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5">
        <f t="shared" si="0"/>
        <v>1</v>
      </c>
      <c r="Y30" s="5">
        <f t="shared" si="1"/>
        <v>-1</v>
      </c>
      <c r="Z30" s="5">
        <f t="shared" si="2"/>
        <v>-4</v>
      </c>
      <c r="AA30" s="5">
        <f t="shared" si="3"/>
        <v>-8</v>
      </c>
    </row>
    <row r="31" spans="1:27">
      <c r="A31" s="1" t="s">
        <v>364</v>
      </c>
      <c r="B31" s="6">
        <v>79.066699999999997</v>
      </c>
      <c r="C31" s="2">
        <v>223.75</v>
      </c>
      <c r="D31" s="7">
        <v>2672031</v>
      </c>
      <c r="E31" s="2">
        <v>-0.30299999999999999</v>
      </c>
      <c r="F31" s="2">
        <v>-0.94299999999999995</v>
      </c>
      <c r="G31" s="2">
        <v>47.7483</v>
      </c>
      <c r="H31" s="2">
        <v>212.42</v>
      </c>
      <c r="I31" s="6">
        <v>5.0636999999999999</v>
      </c>
      <c r="J31" s="6">
        <v>0</v>
      </c>
      <c r="K31" s="2" t="s">
        <v>458</v>
      </c>
      <c r="L31" s="4">
        <v>30</v>
      </c>
      <c r="M31" s="4">
        <f>VLOOKUP($K31,'07.12.2020'!$K$2:$L$500,2,FALSE)</f>
        <v>31</v>
      </c>
      <c r="N31" s="4">
        <f>VLOOKUP($K31,'30.11.2020'!$K$2:$L$500,2,FALSE)</f>
        <v>29</v>
      </c>
      <c r="O31" s="4">
        <f>VLOOKUP($K31,'23.11.2020'!$K$2:$L$500,2,FALSE)</f>
        <v>29</v>
      </c>
      <c r="P31" s="4">
        <f>VLOOKUP($K31,'16.11.2020'!$K$2:$L$500,2,FALSE)</f>
        <v>31</v>
      </c>
      <c r="Q31" s="4">
        <f>VLOOKUP($K31,'09.11.2020'!$K$2:$L$500,2,FALSE)</f>
        <v>32</v>
      </c>
      <c r="R31" s="4">
        <f>VLOOKUP($K31,'02.11.2020'!$K$2:$L$500,2,FALSE)</f>
        <v>34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5">
        <f t="shared" si="0"/>
        <v>1</v>
      </c>
      <c r="Y31" s="5">
        <f t="shared" si="1"/>
        <v>-1</v>
      </c>
      <c r="Z31" s="5">
        <f t="shared" si="2"/>
        <v>-1</v>
      </c>
      <c r="AA31" s="5">
        <f t="shared" si="3"/>
        <v>1</v>
      </c>
    </row>
    <row r="32" spans="1:27">
      <c r="A32" s="1" t="s">
        <v>202</v>
      </c>
      <c r="B32" s="6">
        <v>78.933300000000003</v>
      </c>
      <c r="C32" s="2">
        <v>291.91000000000003</v>
      </c>
      <c r="D32" s="7">
        <v>365893</v>
      </c>
      <c r="E32" s="2">
        <v>1.1398999999999999</v>
      </c>
      <c r="F32" s="2">
        <v>16.053799999999999</v>
      </c>
      <c r="G32" s="2">
        <v>78.429100000000005</v>
      </c>
      <c r="H32" s="2">
        <v>241.24</v>
      </c>
      <c r="I32" s="6">
        <v>17.3581</v>
      </c>
      <c r="J32" s="6">
        <v>1</v>
      </c>
      <c r="K32" s="2" t="s">
        <v>211</v>
      </c>
      <c r="L32" s="4">
        <v>32</v>
      </c>
      <c r="M32" s="4">
        <f>VLOOKUP($K32,'07.12.2020'!$K$2:$L$500,2,FALSE)</f>
        <v>33</v>
      </c>
      <c r="N32" s="4">
        <f>VLOOKUP($K32,'30.11.2020'!$K$2:$L$500,2,FALSE)</f>
        <v>32</v>
      </c>
      <c r="O32" s="4">
        <f>VLOOKUP($K32,'23.11.2020'!$K$2:$L$500,2,FALSE)</f>
        <v>31</v>
      </c>
      <c r="P32" s="4">
        <f>VLOOKUP($K32,'16.11.2020'!$K$2:$L$500,2,FALSE)</f>
        <v>34</v>
      </c>
      <c r="Q32" s="4">
        <f>VLOOKUP($K32,'09.11.2020'!$K$2:$L$500,2,FALSE)</f>
        <v>35</v>
      </c>
      <c r="R32" s="4">
        <f>VLOOKUP($K32,'02.11.2020'!$K$2:$L$500,2,FALSE)</f>
        <v>38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5">
        <f t="shared" si="0"/>
        <v>1</v>
      </c>
      <c r="Y32" s="5">
        <f t="shared" si="1"/>
        <v>0</v>
      </c>
      <c r="Z32" s="5">
        <f t="shared" si="2"/>
        <v>-1</v>
      </c>
      <c r="AA32" s="5">
        <f t="shared" si="3"/>
        <v>2</v>
      </c>
    </row>
    <row r="33" spans="1:27">
      <c r="A33" s="1" t="s">
        <v>82</v>
      </c>
      <c r="B33" s="6">
        <v>78.933300000000003</v>
      </c>
      <c r="C33" s="2">
        <v>537.36</v>
      </c>
      <c r="D33" s="7">
        <v>1234967</v>
      </c>
      <c r="E33" s="2">
        <v>2.218</v>
      </c>
      <c r="F33" s="2">
        <v>11.6523</v>
      </c>
      <c r="G33" s="2">
        <v>90.6952</v>
      </c>
      <c r="H33" s="2">
        <v>472.01</v>
      </c>
      <c r="I33" s="6">
        <v>12.161300000000001</v>
      </c>
      <c r="J33" s="6">
        <v>1</v>
      </c>
      <c r="K33" s="2" t="s">
        <v>139</v>
      </c>
      <c r="L33" s="4">
        <v>33</v>
      </c>
      <c r="M33" s="4">
        <f>VLOOKUP($K33,'07.12.2020'!$K$2:$L$500,2,FALSE)</f>
        <v>34</v>
      </c>
      <c r="N33" s="4">
        <f>VLOOKUP($K33,'30.11.2020'!$K$2:$L$500,2,FALSE)</f>
        <v>34</v>
      </c>
      <c r="O33" s="4">
        <f>VLOOKUP($K33,'23.11.2020'!$K$2:$L$500,2,FALSE)</f>
        <v>37</v>
      </c>
      <c r="P33" s="4">
        <f>VLOOKUP($K33,'16.11.2020'!$K$2:$L$500,2,FALSE)</f>
        <v>39</v>
      </c>
      <c r="Q33" s="4">
        <f>VLOOKUP($K33,'09.11.2020'!$K$2:$L$500,2,FALSE)</f>
        <v>40</v>
      </c>
      <c r="R33" s="4">
        <f>VLOOKUP($K33,'02.11.2020'!$K$2:$L$500,2,FALSE)</f>
        <v>43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5">
        <f t="shared" si="0"/>
        <v>1</v>
      </c>
      <c r="Y33" s="5">
        <f t="shared" si="1"/>
        <v>1</v>
      </c>
      <c r="Z33" s="5">
        <f t="shared" si="2"/>
        <v>4</v>
      </c>
      <c r="AA33" s="5">
        <f t="shared" si="3"/>
        <v>6</v>
      </c>
    </row>
    <row r="34" spans="1:27">
      <c r="A34" s="1" t="s">
        <v>337</v>
      </c>
      <c r="B34" s="6">
        <v>78.933300000000003</v>
      </c>
      <c r="C34" s="2">
        <v>171.71</v>
      </c>
      <c r="D34" s="7">
        <v>4587810</v>
      </c>
      <c r="E34" s="2">
        <v>-1.8968</v>
      </c>
      <c r="F34" s="2">
        <v>8.6290999999999993</v>
      </c>
      <c r="G34" s="2">
        <v>36.321100000000001</v>
      </c>
      <c r="H34" s="2">
        <v>150.80000000000001</v>
      </c>
      <c r="I34" s="6">
        <v>12.1775</v>
      </c>
      <c r="J34" s="6">
        <v>1</v>
      </c>
      <c r="K34" s="2" t="s">
        <v>430</v>
      </c>
      <c r="L34" s="4">
        <v>34</v>
      </c>
      <c r="M34" s="4">
        <f>VLOOKUP($K34,'07.12.2020'!$K$2:$L$500,2,FALSE)</f>
        <v>35</v>
      </c>
      <c r="N34" s="4">
        <f>VLOOKUP($K34,'30.11.2020'!$K$2:$L$500,2,FALSE)</f>
        <v>35</v>
      </c>
      <c r="O34" s="4">
        <f>VLOOKUP($K34,'23.11.2020'!$K$2:$L$500,2,FALSE)</f>
        <v>33</v>
      </c>
      <c r="P34" s="4">
        <f>VLOOKUP($K34,'16.11.2020'!$K$2:$L$500,2,FALSE)</f>
        <v>37</v>
      </c>
      <c r="Q34" s="4">
        <f>VLOOKUP($K34,'09.11.2020'!$K$2:$L$500,2,FALSE)</f>
        <v>41</v>
      </c>
      <c r="R34" s="4">
        <f>VLOOKUP($K34,'02.11.2020'!$K$2:$L$500,2,FALSE)</f>
        <v>44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5">
        <f t="shared" si="0"/>
        <v>1</v>
      </c>
      <c r="Y34" s="5">
        <f t="shared" si="1"/>
        <v>1</v>
      </c>
      <c r="Z34" s="5">
        <f t="shared" si="2"/>
        <v>-1</v>
      </c>
      <c r="AA34" s="5">
        <f t="shared" si="3"/>
        <v>3</v>
      </c>
    </row>
    <row r="35" spans="1:27">
      <c r="A35" s="1" t="s">
        <v>323</v>
      </c>
      <c r="B35" s="6">
        <v>78.933300000000003</v>
      </c>
      <c r="C35" s="2">
        <v>375.1</v>
      </c>
      <c r="D35" s="7">
        <v>2360499</v>
      </c>
      <c r="E35" s="2">
        <v>0.44719999999999999</v>
      </c>
      <c r="F35" s="2">
        <v>4.9930000000000003</v>
      </c>
      <c r="G35" s="2">
        <v>31.15</v>
      </c>
      <c r="H35" s="2">
        <v>351.38600000000002</v>
      </c>
      <c r="I35" s="6">
        <v>6.3220999999999998</v>
      </c>
      <c r="J35" s="6">
        <v>1</v>
      </c>
      <c r="K35" s="2" t="s">
        <v>416</v>
      </c>
      <c r="L35" s="4">
        <v>31</v>
      </c>
      <c r="M35" s="4">
        <f>VLOOKUP($K35,'07.12.2020'!$K$2:$L$500,2,FALSE)</f>
        <v>32</v>
      </c>
      <c r="N35" s="4">
        <f>VLOOKUP($K35,'30.11.2020'!$K$2:$L$500,2,FALSE)</f>
        <v>31</v>
      </c>
      <c r="O35" s="4">
        <f>VLOOKUP($K35,'23.11.2020'!$K$2:$L$500,2,FALSE)</f>
        <v>35</v>
      </c>
      <c r="P35" s="4">
        <f>VLOOKUP($K35,'16.11.2020'!$K$2:$L$500,2,FALSE)</f>
        <v>32</v>
      </c>
      <c r="Q35" s="4">
        <f>VLOOKUP($K35,'09.11.2020'!$K$2:$L$500,2,FALSE)</f>
        <v>34</v>
      </c>
      <c r="R35" s="4">
        <f>VLOOKUP($K35,'02.11.2020'!$K$2:$L$500,2,FALSE)</f>
        <v>37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5">
        <f t="shared" si="0"/>
        <v>1</v>
      </c>
      <c r="Y35" s="5">
        <f t="shared" si="1"/>
        <v>0</v>
      </c>
      <c r="Z35" s="5">
        <f t="shared" si="2"/>
        <v>4</v>
      </c>
      <c r="AA35" s="5">
        <f t="shared" si="3"/>
        <v>1</v>
      </c>
    </row>
    <row r="36" spans="1:27">
      <c r="A36" s="1" t="s">
        <v>59</v>
      </c>
      <c r="B36" s="6">
        <v>78.8</v>
      </c>
      <c r="C36" s="2">
        <v>339.84</v>
      </c>
      <c r="D36" s="7">
        <v>731739</v>
      </c>
      <c r="E36" s="2">
        <v>0.4849</v>
      </c>
      <c r="F36" s="2">
        <v>9.1119000000000003</v>
      </c>
      <c r="G36" s="2">
        <v>47.002299999999998</v>
      </c>
      <c r="H36" s="2">
        <v>306.24</v>
      </c>
      <c r="I36" s="6">
        <v>9.8870000000000005</v>
      </c>
      <c r="J36" s="6">
        <v>1</v>
      </c>
      <c r="K36" s="2" t="s">
        <v>126</v>
      </c>
      <c r="L36" s="4">
        <v>36</v>
      </c>
      <c r="M36" s="4">
        <f>VLOOKUP($K36,'07.12.2020'!$K$2:$L$500,2,FALSE)</f>
        <v>36</v>
      </c>
      <c r="N36" s="4">
        <f>VLOOKUP($K36,'30.11.2020'!$K$2:$L$500,2,FALSE)</f>
        <v>36</v>
      </c>
      <c r="O36" s="4">
        <f>VLOOKUP($K36,'23.11.2020'!$K$2:$L$500,2,FALSE)</f>
        <v>30</v>
      </c>
      <c r="P36" s="4">
        <f>VLOOKUP($K36,'16.11.2020'!$K$2:$L$500,2,FALSE)</f>
        <v>36</v>
      </c>
      <c r="Q36" s="4">
        <f>VLOOKUP($K36,'09.11.2020'!$K$2:$L$500,2,FALSE)</f>
        <v>37</v>
      </c>
      <c r="R36" s="4">
        <f>VLOOKUP($K36,'02.11.2020'!$K$2:$L$500,2,FALSE)</f>
        <v>40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5">
        <f t="shared" si="0"/>
        <v>0</v>
      </c>
      <c r="Y36" s="5">
        <f t="shared" si="1"/>
        <v>0</v>
      </c>
      <c r="Z36" s="5">
        <f t="shared" si="2"/>
        <v>-6</v>
      </c>
      <c r="AA36" s="5">
        <f t="shared" si="3"/>
        <v>0</v>
      </c>
    </row>
    <row r="37" spans="1:27">
      <c r="A37" s="1" t="s">
        <v>33</v>
      </c>
      <c r="B37" s="6">
        <v>78.8</v>
      </c>
      <c r="C37" s="2">
        <v>321.2</v>
      </c>
      <c r="D37" s="7">
        <v>266403</v>
      </c>
      <c r="E37" s="2">
        <v>-1.1478999999999999</v>
      </c>
      <c r="F37" s="2">
        <v>2.7511000000000001</v>
      </c>
      <c r="G37" s="2">
        <v>51.366599999999998</v>
      </c>
      <c r="H37" s="2">
        <v>311.81900000000002</v>
      </c>
      <c r="I37" s="6">
        <v>2.9205999999999999</v>
      </c>
      <c r="J37" s="6">
        <v>0</v>
      </c>
      <c r="K37" s="2" t="s">
        <v>187</v>
      </c>
      <c r="L37" s="4">
        <v>35</v>
      </c>
      <c r="M37" s="4">
        <f>VLOOKUP($K37,'07.12.2020'!$K$2:$L$500,2,FALSE)</f>
        <v>28</v>
      </c>
      <c r="N37" s="4">
        <f>VLOOKUP($K37,'30.11.2020'!$K$2:$L$500,2,FALSE)</f>
        <v>26</v>
      </c>
      <c r="O37" s="4">
        <f>VLOOKUP($K37,'23.11.2020'!$K$2:$L$500,2,FALSE)</f>
        <v>23</v>
      </c>
      <c r="P37" s="4">
        <f>VLOOKUP($K37,'16.11.2020'!$K$2:$L$500,2,FALSE)</f>
        <v>23</v>
      </c>
      <c r="Q37" s="4">
        <f>VLOOKUP($K37,'09.11.2020'!$K$2:$L$500,2,FALSE)</f>
        <v>23</v>
      </c>
      <c r="R37" s="4">
        <f>VLOOKUP($K37,'02.11.2020'!$K$2:$L$500,2,FALSE)</f>
        <v>27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5">
        <f t="shared" si="0"/>
        <v>-7</v>
      </c>
      <c r="Y37" s="5">
        <f t="shared" si="1"/>
        <v>-9</v>
      </c>
      <c r="Z37" s="5">
        <f t="shared" si="2"/>
        <v>-12</v>
      </c>
      <c r="AA37" s="5">
        <f t="shared" si="3"/>
        <v>-12</v>
      </c>
    </row>
    <row r="38" spans="1:27">
      <c r="A38" s="1" t="s">
        <v>94</v>
      </c>
      <c r="B38" s="6">
        <v>78.666700000000006</v>
      </c>
      <c r="C38" s="2">
        <v>450.8</v>
      </c>
      <c r="D38" s="7">
        <v>206135</v>
      </c>
      <c r="E38" s="2">
        <v>7.2210000000000001</v>
      </c>
      <c r="F38" s="2">
        <v>8.6422000000000008</v>
      </c>
      <c r="G38" s="2">
        <v>55.475099999999998</v>
      </c>
      <c r="H38" s="2">
        <v>405.19499999999999</v>
      </c>
      <c r="I38" s="6">
        <v>10.1165</v>
      </c>
      <c r="J38" s="6">
        <v>1</v>
      </c>
      <c r="K38" s="2" t="s">
        <v>149</v>
      </c>
      <c r="L38" s="4">
        <v>37</v>
      </c>
      <c r="M38" s="4">
        <f>VLOOKUP($K38,'07.12.2020'!$K$2:$L$500,2,FALSE)</f>
        <v>37</v>
      </c>
      <c r="N38" s="4">
        <f>VLOOKUP($K38,'30.11.2020'!$K$2:$L$500,2,FALSE)</f>
        <v>37</v>
      </c>
      <c r="O38" s="4">
        <f>VLOOKUP($K38,'23.11.2020'!$K$2:$L$500,2,FALSE)</f>
        <v>36</v>
      </c>
      <c r="P38" s="4">
        <f>VLOOKUP($K38,'16.11.2020'!$K$2:$L$500,2,FALSE)</f>
        <v>40</v>
      </c>
      <c r="Q38" s="4">
        <f>VLOOKUP($K38,'09.11.2020'!$K$2:$L$500,2,FALSE)</f>
        <v>43</v>
      </c>
      <c r="R38" s="4">
        <f>VLOOKUP($K38,'02.11.2020'!$K$2:$L$500,2,FALSE)</f>
        <v>47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5">
        <f t="shared" si="0"/>
        <v>0</v>
      </c>
      <c r="Y38" s="5">
        <f t="shared" si="1"/>
        <v>0</v>
      </c>
      <c r="Z38" s="5">
        <f t="shared" si="2"/>
        <v>-1</v>
      </c>
      <c r="AA38" s="5">
        <f t="shared" si="3"/>
        <v>3</v>
      </c>
    </row>
    <row r="39" spans="1:27">
      <c r="A39" s="1" t="s">
        <v>203</v>
      </c>
      <c r="B39" s="6">
        <v>78.400000000000006</v>
      </c>
      <c r="C39" s="2">
        <v>62.41</v>
      </c>
      <c r="D39" s="7">
        <v>1064924</v>
      </c>
      <c r="E39" s="2">
        <v>-2.4234</v>
      </c>
      <c r="F39" s="2">
        <v>15.041499999999999</v>
      </c>
      <c r="G39" s="2">
        <v>64.757099999999994</v>
      </c>
      <c r="H39" s="2">
        <v>58.28</v>
      </c>
      <c r="I39" s="6">
        <v>6.6174999999999997</v>
      </c>
      <c r="J39" s="6">
        <v>1</v>
      </c>
      <c r="K39" s="2" t="s">
        <v>209</v>
      </c>
      <c r="L39" s="4">
        <v>38</v>
      </c>
      <c r="M39" s="4">
        <f>VLOOKUP($K39,'07.12.2020'!$K$2:$L$500,2,FALSE)</f>
        <v>38</v>
      </c>
      <c r="N39" s="4">
        <f>VLOOKUP($K39,'30.11.2020'!$K$2:$L$500,2,FALSE)</f>
        <v>39</v>
      </c>
      <c r="O39" s="4">
        <f>VLOOKUP($K39,'23.11.2020'!$K$2:$L$500,2,FALSE)</f>
        <v>42</v>
      </c>
      <c r="P39" s="4">
        <f>VLOOKUP($K39,'16.11.2020'!$K$2:$L$500,2,FALSE)</f>
        <v>42</v>
      </c>
      <c r="Q39" s="4">
        <f>VLOOKUP($K39,'09.11.2020'!$K$2:$L$500,2,FALSE)</f>
        <v>45</v>
      </c>
      <c r="R39" s="4">
        <f>VLOOKUP($K39,'02.11.2020'!$K$2:$L$500,2,FALSE)</f>
        <v>45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5">
        <f t="shared" si="0"/>
        <v>0</v>
      </c>
      <c r="Y39" s="5">
        <f t="shared" si="1"/>
        <v>1</v>
      </c>
      <c r="Z39" s="5">
        <f t="shared" si="2"/>
        <v>4</v>
      </c>
      <c r="AA39" s="5">
        <f t="shared" si="3"/>
        <v>4</v>
      </c>
    </row>
    <row r="40" spans="1:27">
      <c r="A40" s="1" t="s">
        <v>328</v>
      </c>
      <c r="B40" s="6">
        <v>78</v>
      </c>
      <c r="C40" s="2">
        <v>84.18</v>
      </c>
      <c r="D40" s="7">
        <v>2489611</v>
      </c>
      <c r="E40" s="2">
        <v>-1.8424</v>
      </c>
      <c r="F40" s="2">
        <v>3.6572</v>
      </c>
      <c r="G40" s="2">
        <v>7.4821999999999997</v>
      </c>
      <c r="H40" s="2">
        <v>78.34</v>
      </c>
      <c r="I40" s="6">
        <v>6.9375</v>
      </c>
      <c r="J40" s="6">
        <v>1</v>
      </c>
      <c r="K40" s="2" t="s">
        <v>421</v>
      </c>
      <c r="L40" s="4">
        <v>39</v>
      </c>
      <c r="M40" s="4">
        <f>VLOOKUP($K40,'07.12.2020'!$K$2:$L$500,2,FALSE)</f>
        <v>39</v>
      </c>
      <c r="N40" s="4">
        <f>VLOOKUP($K40,'30.11.2020'!$K$2:$L$500,2,FALSE)</f>
        <v>41</v>
      </c>
      <c r="O40" s="4">
        <f>VLOOKUP($K40,'23.11.2020'!$K$2:$L$500,2,FALSE)</f>
        <v>40</v>
      </c>
      <c r="P40" s="4">
        <f>VLOOKUP($K40,'16.11.2020'!$K$2:$L$500,2,FALSE)</f>
        <v>48</v>
      </c>
      <c r="Q40" s="4">
        <f>VLOOKUP($K40,'09.11.2020'!$K$2:$L$500,2,FALSE)</f>
        <v>59</v>
      </c>
      <c r="R40" s="4">
        <f>VLOOKUP($K40,'02.11.2020'!$K$2:$L$500,2,FALSE)</f>
        <v>60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5">
        <f t="shared" si="0"/>
        <v>0</v>
      </c>
      <c r="Y40" s="5">
        <f t="shared" si="1"/>
        <v>2</v>
      </c>
      <c r="Z40" s="5">
        <f t="shared" si="2"/>
        <v>1</v>
      </c>
      <c r="AA40" s="5">
        <f t="shared" si="3"/>
        <v>9</v>
      </c>
    </row>
    <row r="41" spans="1:27">
      <c r="A41" s="1" t="s">
        <v>30</v>
      </c>
      <c r="B41" s="6">
        <v>77.866699999999994</v>
      </c>
      <c r="C41" s="2">
        <v>318.43</v>
      </c>
      <c r="D41" s="7">
        <v>1148612</v>
      </c>
      <c r="E41" s="2">
        <v>8.7999999999999995E-2</v>
      </c>
      <c r="F41" s="2">
        <v>15.7128</v>
      </c>
      <c r="G41" s="2">
        <v>122.3052</v>
      </c>
      <c r="H41" s="2">
        <v>298.25</v>
      </c>
      <c r="I41" s="6">
        <v>6.3372999999999999</v>
      </c>
      <c r="J41" s="6">
        <v>1</v>
      </c>
      <c r="K41" s="2" t="s">
        <v>169</v>
      </c>
      <c r="L41" s="4">
        <v>40</v>
      </c>
      <c r="M41" s="4">
        <f>VLOOKUP($K41,'07.12.2020'!$K$2:$L$500,2,FALSE)</f>
        <v>40</v>
      </c>
      <c r="N41" s="4">
        <f>VLOOKUP($K41,'30.11.2020'!$K$2:$L$500,2,FALSE)</f>
        <v>44</v>
      </c>
      <c r="O41" s="4">
        <f>VLOOKUP($K41,'23.11.2020'!$K$2:$L$500,2,FALSE)</f>
        <v>41</v>
      </c>
      <c r="P41" s="4">
        <f>VLOOKUP($K41,'16.11.2020'!$K$2:$L$500,2,FALSE)</f>
        <v>33</v>
      </c>
      <c r="Q41" s="4">
        <f>VLOOKUP($K41,'09.11.2020'!$K$2:$L$500,2,FALSE)</f>
        <v>27</v>
      </c>
      <c r="R41" s="4">
        <f>VLOOKUP($K41,'02.11.2020'!$K$2:$L$500,2,FALSE)</f>
        <v>24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5">
        <f t="shared" si="0"/>
        <v>0</v>
      </c>
      <c r="Y41" s="5">
        <f t="shared" si="1"/>
        <v>4</v>
      </c>
      <c r="Z41" s="5">
        <f t="shared" si="2"/>
        <v>1</v>
      </c>
      <c r="AA41" s="5">
        <f t="shared" si="3"/>
        <v>-7</v>
      </c>
    </row>
    <row r="42" spans="1:27">
      <c r="A42" s="1" t="s">
        <v>19</v>
      </c>
      <c r="B42" s="6">
        <v>77.7333</v>
      </c>
      <c r="C42" s="2">
        <v>232.01</v>
      </c>
      <c r="D42" s="7">
        <v>1713898</v>
      </c>
      <c r="E42" s="2">
        <v>3.1110000000000002</v>
      </c>
      <c r="F42" s="2">
        <v>24.965</v>
      </c>
      <c r="G42" s="2">
        <v>91.395799999999994</v>
      </c>
      <c r="H42" s="2">
        <v>184.905</v>
      </c>
      <c r="I42" s="6">
        <v>20.303000000000001</v>
      </c>
      <c r="J42" s="6">
        <v>1</v>
      </c>
      <c r="K42" s="2" t="s">
        <v>162</v>
      </c>
      <c r="L42" s="4">
        <v>41</v>
      </c>
      <c r="M42" s="4">
        <f>VLOOKUP($K42,'07.12.2020'!$K$2:$L$500,2,FALSE)</f>
        <v>42</v>
      </c>
      <c r="N42" s="4">
        <f>VLOOKUP($K42,'30.11.2020'!$K$2:$L$500,2,FALSE)</f>
        <v>45</v>
      </c>
      <c r="O42" s="4">
        <f>VLOOKUP($K42,'23.11.2020'!$K$2:$L$500,2,FALSE)</f>
        <v>49</v>
      </c>
      <c r="P42" s="4">
        <f>VLOOKUP($K42,'16.11.2020'!$K$2:$L$500,2,FALSE)</f>
        <v>50</v>
      </c>
      <c r="Q42" s="4">
        <f>VLOOKUP($K42,'09.11.2020'!$K$2:$L$500,2,FALSE)</f>
        <v>49</v>
      </c>
      <c r="R42" s="4">
        <f>VLOOKUP($K42,'02.11.2020'!$K$2:$L$500,2,FALSE)</f>
        <v>52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5">
        <f t="shared" si="0"/>
        <v>1</v>
      </c>
      <c r="Y42" s="5">
        <f t="shared" si="1"/>
        <v>4</v>
      </c>
      <c r="Z42" s="5">
        <f t="shared" si="2"/>
        <v>8</v>
      </c>
      <c r="AA42" s="5">
        <f t="shared" si="3"/>
        <v>9</v>
      </c>
    </row>
    <row r="43" spans="1:27">
      <c r="A43" s="1" t="s">
        <v>295</v>
      </c>
      <c r="B43" s="6">
        <v>77.599999999999994</v>
      </c>
      <c r="C43" s="2">
        <v>72.45</v>
      </c>
      <c r="D43" s="7">
        <v>562632</v>
      </c>
      <c r="E43" s="2">
        <v>-2.0415999999999999</v>
      </c>
      <c r="F43" s="2">
        <v>10.5769</v>
      </c>
      <c r="G43" s="2">
        <v>28.9834</v>
      </c>
      <c r="H43" s="2">
        <v>64.819999999999993</v>
      </c>
      <c r="I43" s="6">
        <v>10.5314</v>
      </c>
      <c r="J43" s="6">
        <v>1</v>
      </c>
      <c r="K43" s="2" t="s">
        <v>388</v>
      </c>
      <c r="L43" s="4">
        <v>43</v>
      </c>
      <c r="M43" s="4">
        <f>VLOOKUP($K43,'07.12.2020'!$K$2:$L$500,2,FALSE)</f>
        <v>44</v>
      </c>
      <c r="N43" s="4">
        <f>VLOOKUP($K43,'30.11.2020'!$K$2:$L$500,2,FALSE)</f>
        <v>47</v>
      </c>
      <c r="O43" s="4">
        <f>VLOOKUP($K43,'23.11.2020'!$K$2:$L$500,2,FALSE)</f>
        <v>50</v>
      </c>
      <c r="P43" s="4">
        <f>VLOOKUP($K43,'16.11.2020'!$K$2:$L$500,2,FALSE)</f>
        <v>53</v>
      </c>
      <c r="Q43" s="4">
        <f>VLOOKUP($K43,'09.11.2020'!$K$2:$L$500,2,FALSE)</f>
        <v>52</v>
      </c>
      <c r="R43" s="4">
        <f>VLOOKUP($K43,'02.11.2020'!$K$2:$L$500,2,FALSE)</f>
        <v>55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5">
        <f t="shared" si="0"/>
        <v>1</v>
      </c>
      <c r="Y43" s="5">
        <f t="shared" si="1"/>
        <v>4</v>
      </c>
      <c r="Z43" s="5">
        <f t="shared" si="2"/>
        <v>7</v>
      </c>
      <c r="AA43" s="5">
        <f t="shared" si="3"/>
        <v>10</v>
      </c>
    </row>
    <row r="44" spans="1:27">
      <c r="A44" s="1" t="s">
        <v>237</v>
      </c>
      <c r="B44" s="6">
        <v>77.599999999999994</v>
      </c>
      <c r="C44" s="2">
        <v>74.06</v>
      </c>
      <c r="D44" s="7">
        <v>1118188</v>
      </c>
      <c r="E44" s="2">
        <v>13.432399999999999</v>
      </c>
      <c r="F44" s="2">
        <v>7.8334000000000001</v>
      </c>
      <c r="G44" s="2">
        <v>13.276199999999999</v>
      </c>
      <c r="H44" s="2">
        <v>56.05</v>
      </c>
      <c r="I44" s="6">
        <v>24.318100000000001</v>
      </c>
      <c r="J44" s="6">
        <v>1</v>
      </c>
      <c r="K44" s="2" t="s">
        <v>271</v>
      </c>
      <c r="L44" s="4">
        <v>42</v>
      </c>
      <c r="M44" s="4">
        <f>VLOOKUP($K44,'07.12.2020'!$K$2:$L$500,2,FALSE)</f>
        <v>54</v>
      </c>
      <c r="N44" s="4">
        <f>VLOOKUP($K44,'30.11.2020'!$K$2:$L$500,2,FALSE)</f>
        <v>54</v>
      </c>
      <c r="O44" s="4">
        <f>VLOOKUP($K44,'23.11.2020'!$K$2:$L$500,2,FALSE)</f>
        <v>60</v>
      </c>
      <c r="P44" s="4">
        <f>VLOOKUP($K44,'16.11.2020'!$K$2:$L$500,2,FALSE)</f>
        <v>61</v>
      </c>
      <c r="Q44" s="4">
        <f>VLOOKUP($K44,'09.11.2020'!$K$2:$L$500,2,FALSE)</f>
        <v>63</v>
      </c>
      <c r="R44" s="4">
        <f>VLOOKUP($K44,'02.11.2020'!$K$2:$L$500,2,FALSE)</f>
        <v>65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5">
        <f t="shared" si="0"/>
        <v>12</v>
      </c>
      <c r="Y44" s="5">
        <f t="shared" si="1"/>
        <v>12</v>
      </c>
      <c r="Z44" s="5">
        <f t="shared" si="2"/>
        <v>18</v>
      </c>
      <c r="AA44" s="5">
        <f t="shared" si="3"/>
        <v>19</v>
      </c>
    </row>
    <row r="45" spans="1:27">
      <c r="A45" s="1" t="s">
        <v>100</v>
      </c>
      <c r="B45" s="6">
        <v>77.599999999999994</v>
      </c>
      <c r="C45" s="2">
        <v>206.24</v>
      </c>
      <c r="D45" s="7">
        <v>7855919</v>
      </c>
      <c r="E45" s="2">
        <v>-3.028</v>
      </c>
      <c r="F45" s="2">
        <v>-3.3144</v>
      </c>
      <c r="G45" s="2">
        <v>10.738799999999999</v>
      </c>
      <c r="H45" s="2">
        <v>203.80500000000001</v>
      </c>
      <c r="I45" s="6">
        <v>1.1807000000000001</v>
      </c>
      <c r="J45" s="6">
        <v>1</v>
      </c>
      <c r="K45" s="2" t="s">
        <v>154</v>
      </c>
      <c r="L45" s="4">
        <v>44</v>
      </c>
      <c r="M45" s="4">
        <f>VLOOKUP($K45,'07.12.2020'!$K$2:$L$500,2,FALSE)</f>
        <v>45</v>
      </c>
      <c r="N45" s="4">
        <f>VLOOKUP($K45,'30.11.2020'!$K$2:$L$500,2,FALSE)</f>
        <v>48</v>
      </c>
      <c r="O45" s="4">
        <f>VLOOKUP($K45,'23.11.2020'!$K$2:$L$500,2,FALSE)</f>
        <v>46</v>
      </c>
      <c r="P45" s="4">
        <f>VLOOKUP($K45,'16.11.2020'!$K$2:$L$500,2,FALSE)</f>
        <v>41</v>
      </c>
      <c r="Q45" s="4">
        <f>VLOOKUP($K45,'09.11.2020'!$K$2:$L$500,2,FALSE)</f>
        <v>44</v>
      </c>
      <c r="R45" s="4">
        <f>VLOOKUP($K45,'02.11.2020'!$K$2:$L$500,2,FALSE)</f>
        <v>36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5">
        <f t="shared" si="0"/>
        <v>1</v>
      </c>
      <c r="Y45" s="5">
        <f t="shared" si="1"/>
        <v>4</v>
      </c>
      <c r="Z45" s="5">
        <f t="shared" si="2"/>
        <v>2</v>
      </c>
      <c r="AA45" s="5">
        <f t="shared" si="3"/>
        <v>-3</v>
      </c>
    </row>
    <row r="46" spans="1:27">
      <c r="A46" s="1" t="s">
        <v>289</v>
      </c>
      <c r="B46" s="6">
        <v>77.466700000000003</v>
      </c>
      <c r="C46" s="2">
        <v>161.07</v>
      </c>
      <c r="D46" s="7">
        <v>447842</v>
      </c>
      <c r="E46" s="2">
        <v>5.3365</v>
      </c>
      <c r="F46" s="2">
        <v>4.9383999999999997</v>
      </c>
      <c r="G46" s="2">
        <v>117.6622</v>
      </c>
      <c r="H46" s="2">
        <v>146.80699999999999</v>
      </c>
      <c r="I46" s="6">
        <v>8.8552</v>
      </c>
      <c r="J46" s="6">
        <v>1</v>
      </c>
      <c r="K46" s="2" t="s">
        <v>382</v>
      </c>
      <c r="L46" s="4">
        <v>45</v>
      </c>
      <c r="M46" s="4">
        <f>VLOOKUP($K46,'07.12.2020'!$K$2:$L$500,2,FALSE)</f>
        <v>47</v>
      </c>
      <c r="N46" s="4">
        <f>VLOOKUP($K46,'30.11.2020'!$K$2:$L$500,2,FALSE)</f>
        <v>49</v>
      </c>
      <c r="O46" s="4">
        <f>VLOOKUP($K46,'23.11.2020'!$K$2:$L$500,2,FALSE)</f>
        <v>53</v>
      </c>
      <c r="P46" s="4">
        <f>VLOOKUP($K46,'16.11.2020'!$K$2:$L$500,2,FALSE)</f>
        <v>54</v>
      </c>
      <c r="Q46" s="4">
        <f>VLOOKUP($K46,'09.11.2020'!$K$2:$L$500,2,FALSE)</f>
        <v>56</v>
      </c>
      <c r="R46" s="4">
        <f>VLOOKUP($K46,'02.11.2020'!$K$2:$L$500,2,FALSE)</f>
        <v>56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5">
        <f t="shared" si="0"/>
        <v>2</v>
      </c>
      <c r="Y46" s="5">
        <f t="shared" si="1"/>
        <v>4</v>
      </c>
      <c r="Z46" s="5">
        <f t="shared" si="2"/>
        <v>8</v>
      </c>
      <c r="AA46" s="5">
        <f t="shared" si="3"/>
        <v>9</v>
      </c>
    </row>
    <row r="47" spans="1:27">
      <c r="A47" s="1" t="s">
        <v>37</v>
      </c>
      <c r="B47" s="6">
        <v>77.333299999999994</v>
      </c>
      <c r="C47" s="2">
        <v>511.91</v>
      </c>
      <c r="D47" s="7">
        <v>187766</v>
      </c>
      <c r="E47" s="2">
        <v>3.4559000000000002</v>
      </c>
      <c r="F47" s="2">
        <v>18.254100000000001</v>
      </c>
      <c r="G47" s="2">
        <v>41.302300000000002</v>
      </c>
      <c r="H47" s="2">
        <v>415.5401</v>
      </c>
      <c r="I47" s="6">
        <v>18.825600000000001</v>
      </c>
      <c r="J47" s="6">
        <v>1</v>
      </c>
      <c r="K47" s="2" t="s">
        <v>189</v>
      </c>
      <c r="L47" s="4">
        <v>49</v>
      </c>
      <c r="M47" s="4">
        <f>VLOOKUP($K47,'07.12.2020'!$K$2:$L$500,2,FALSE)</f>
        <v>52</v>
      </c>
      <c r="N47" s="4">
        <f>VLOOKUP($K47,'30.11.2020'!$K$2:$L$500,2,FALSE)</f>
        <v>52</v>
      </c>
      <c r="O47" s="4">
        <f>VLOOKUP($K47,'23.11.2020'!$K$2:$L$500,2,FALSE)</f>
        <v>54</v>
      </c>
      <c r="P47" s="4">
        <f>VLOOKUP($K47,'16.11.2020'!$K$2:$L$500,2,FALSE)</f>
        <v>56</v>
      </c>
      <c r="Q47" s="4">
        <f>VLOOKUP($K47,'09.11.2020'!$K$2:$L$500,2,FALSE)</f>
        <v>55</v>
      </c>
      <c r="R47" s="4">
        <f>VLOOKUP($K47,'02.11.2020'!$K$2:$L$500,2,FALSE)</f>
        <v>53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5">
        <f t="shared" si="0"/>
        <v>3</v>
      </c>
      <c r="Y47" s="5">
        <f t="shared" si="1"/>
        <v>3</v>
      </c>
      <c r="Z47" s="5">
        <f t="shared" si="2"/>
        <v>5</v>
      </c>
      <c r="AA47" s="5">
        <f t="shared" si="3"/>
        <v>7</v>
      </c>
    </row>
    <row r="48" spans="1:27">
      <c r="A48" s="1" t="s">
        <v>539</v>
      </c>
      <c r="B48" s="6">
        <v>77.333299999999994</v>
      </c>
      <c r="C48" s="2">
        <v>73.14</v>
      </c>
      <c r="D48" s="7">
        <v>493534</v>
      </c>
      <c r="E48" s="2">
        <v>-5.2958999999999996</v>
      </c>
      <c r="F48" s="2">
        <v>14.5318</v>
      </c>
      <c r="G48" s="2">
        <v>91.516099999999994</v>
      </c>
      <c r="H48" s="2">
        <v>61.23</v>
      </c>
      <c r="I48" s="6">
        <v>16.283799999999999</v>
      </c>
      <c r="J48" s="6">
        <v>1</v>
      </c>
      <c r="K48" s="2" t="s">
        <v>541</v>
      </c>
      <c r="L48" s="4">
        <v>46</v>
      </c>
      <c r="M48" s="4">
        <f>VLOOKUP($K48,'07.12.2020'!$K$2:$L$500,2,FALSE)</f>
        <v>49</v>
      </c>
      <c r="N48" s="4">
        <f>VLOOKUP($K48,'30.11.2020'!$K$2:$L$500,2,FALSE)</f>
        <v>50</v>
      </c>
      <c r="O48" s="4">
        <f>VLOOKUP($K48,'23.11.2020'!$K$2:$L$500,2,FALSE)</f>
        <v>56</v>
      </c>
      <c r="P48" s="4">
        <f>VLOOKUP($K48,'16.11.2020'!$K$2:$L$500,2,FALSE)</f>
        <v>55</v>
      </c>
      <c r="Q48" s="4">
        <f>VLOOKUP($K48,'09.11.2020'!$K$2:$L$500,2,FALSE)</f>
        <v>57</v>
      </c>
      <c r="R48" s="4">
        <f>VLOOKUP($K48,'02.11.2020'!$K$2:$L$500,2,FALSE)</f>
        <v>59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5">
        <f t="shared" si="0"/>
        <v>3</v>
      </c>
      <c r="Y48" s="5">
        <f t="shared" si="1"/>
        <v>4</v>
      </c>
      <c r="Z48" s="5">
        <f t="shared" si="2"/>
        <v>10</v>
      </c>
      <c r="AA48" s="5">
        <f t="shared" si="3"/>
        <v>9</v>
      </c>
    </row>
    <row r="49" spans="1:27">
      <c r="A49" s="1" t="s">
        <v>675</v>
      </c>
      <c r="B49" s="6">
        <v>77.333299999999994</v>
      </c>
      <c r="C49" s="2">
        <v>64.09</v>
      </c>
      <c r="D49" s="7">
        <v>19872</v>
      </c>
      <c r="E49" s="2">
        <v>2.1355</v>
      </c>
      <c r="F49" s="2">
        <v>13.9175</v>
      </c>
      <c r="G49" s="2">
        <v>47.979700000000001</v>
      </c>
      <c r="H49" s="2">
        <v>55.77</v>
      </c>
      <c r="I49" s="6">
        <v>12.9817</v>
      </c>
      <c r="J49" s="6">
        <v>1</v>
      </c>
      <c r="K49" s="2" t="s">
        <v>691</v>
      </c>
      <c r="L49" s="4">
        <v>47</v>
      </c>
      <c r="M49" s="4">
        <f>VLOOKUP($K49,'07.12.2020'!$K$2:$L$500,2,FALSE)</f>
        <v>50</v>
      </c>
      <c r="N49" s="4" t="e">
        <f>VLOOKUP($K49,'30.11.2020'!$K$2:$L$500,2,FALSE)</f>
        <v>#N/A</v>
      </c>
      <c r="O49" s="4" t="e">
        <f>VLOOKUP($K49,'23.11.2020'!$K$2:$L$500,2,FALSE)</f>
        <v>#N/A</v>
      </c>
      <c r="P49" s="4" t="e">
        <f>VLOOKUP($K49,'16.11.2020'!$K$2:$L$500,2,FALSE)</f>
        <v>#N/A</v>
      </c>
      <c r="Q49" s="4" t="e">
        <f>VLOOKUP($K49,'09.11.2020'!$K$2:$L$500,2,FALSE)</f>
        <v>#N/A</v>
      </c>
      <c r="R49" s="4" t="e">
        <f>VLOOKUP($K49,'02.11.2020'!$K$2:$L$500,2,FALSE)</f>
        <v>#N/A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5">
        <f t="shared" si="0"/>
        <v>3</v>
      </c>
      <c r="Y49" s="5" t="e">
        <f t="shared" si="1"/>
        <v>#N/A</v>
      </c>
      <c r="Z49" s="5" t="e">
        <f t="shared" si="2"/>
        <v>#N/A</v>
      </c>
      <c r="AA49" s="5" t="e">
        <f t="shared" si="3"/>
        <v>#N/A</v>
      </c>
    </row>
    <row r="50" spans="1:27">
      <c r="A50" s="1" t="s">
        <v>58</v>
      </c>
      <c r="B50" s="6">
        <v>77.333299999999994</v>
      </c>
      <c r="C50" s="2">
        <v>337.24</v>
      </c>
      <c r="D50" s="7">
        <v>27784</v>
      </c>
      <c r="E50" s="2">
        <v>-1.2444999999999999</v>
      </c>
      <c r="F50" s="2">
        <v>5.9537000000000004</v>
      </c>
      <c r="G50" s="2">
        <v>41.620100000000001</v>
      </c>
      <c r="H50" s="2">
        <v>314.79000000000002</v>
      </c>
      <c r="I50" s="6">
        <v>6.657</v>
      </c>
      <c r="J50" s="6">
        <v>1</v>
      </c>
      <c r="K50" s="2" t="s">
        <v>125</v>
      </c>
      <c r="L50" s="4">
        <v>50</v>
      </c>
      <c r="M50" s="4">
        <f>VLOOKUP($K50,'07.12.2020'!$K$2:$L$500,2,FALSE)</f>
        <v>53</v>
      </c>
      <c r="N50" s="4">
        <f>VLOOKUP($K50,'30.11.2020'!$K$2:$L$500,2,FALSE)</f>
        <v>53</v>
      </c>
      <c r="O50" s="4">
        <f>VLOOKUP($K50,'23.11.2020'!$K$2:$L$500,2,FALSE)</f>
        <v>48</v>
      </c>
      <c r="P50" s="4">
        <f>VLOOKUP($K50,'16.11.2020'!$K$2:$L$500,2,FALSE)</f>
        <v>52</v>
      </c>
      <c r="Q50" s="4">
        <f>VLOOKUP($K50,'09.11.2020'!$K$2:$L$500,2,FALSE)</f>
        <v>50</v>
      </c>
      <c r="R50" s="4">
        <f>VLOOKUP($K50,'02.11.2020'!$K$2:$L$500,2,FALSE)</f>
        <v>51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5">
        <f t="shared" si="0"/>
        <v>3</v>
      </c>
      <c r="Y50" s="5">
        <f t="shared" si="1"/>
        <v>3</v>
      </c>
      <c r="Z50" s="5">
        <f t="shared" si="2"/>
        <v>-2</v>
      </c>
      <c r="AA50" s="5">
        <f t="shared" si="3"/>
        <v>2</v>
      </c>
    </row>
    <row r="51" spans="1:27">
      <c r="A51" s="1" t="s">
        <v>311</v>
      </c>
      <c r="B51" s="6">
        <v>77.333299999999994</v>
      </c>
      <c r="C51" s="2">
        <v>87.77</v>
      </c>
      <c r="D51" s="7">
        <v>641743</v>
      </c>
      <c r="E51" s="2">
        <v>-0.74639999999999995</v>
      </c>
      <c r="F51" s="2">
        <v>1.3627</v>
      </c>
      <c r="G51" s="2">
        <v>25.763000000000002</v>
      </c>
      <c r="H51" s="2">
        <v>74.319999999999993</v>
      </c>
      <c r="I51" s="6">
        <v>15.3241</v>
      </c>
      <c r="J51" s="6">
        <v>1</v>
      </c>
      <c r="K51" s="2" t="s">
        <v>404</v>
      </c>
      <c r="L51" s="4">
        <v>48</v>
      </c>
      <c r="M51" s="4">
        <f>VLOOKUP($K51,'07.12.2020'!$K$2:$L$500,2,FALSE)</f>
        <v>51</v>
      </c>
      <c r="N51" s="4">
        <f>VLOOKUP($K51,'30.11.2020'!$K$2:$L$500,2,FALSE)</f>
        <v>51</v>
      </c>
      <c r="O51" s="4">
        <f>VLOOKUP($K51,'23.11.2020'!$K$2:$L$500,2,FALSE)</f>
        <v>47</v>
      </c>
      <c r="P51" s="4">
        <f>VLOOKUP($K51,'16.11.2020'!$K$2:$L$500,2,FALSE)</f>
        <v>47</v>
      </c>
      <c r="Q51" s="4">
        <f>VLOOKUP($K51,'09.11.2020'!$K$2:$L$500,2,FALSE)</f>
        <v>48</v>
      </c>
      <c r="R51" s="4">
        <f>VLOOKUP($K51,'02.11.2020'!$K$2:$L$500,2,FALSE)</f>
        <v>48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5">
        <f t="shared" si="0"/>
        <v>3</v>
      </c>
      <c r="Y51" s="5">
        <f t="shared" si="1"/>
        <v>3</v>
      </c>
      <c r="Z51" s="5">
        <f t="shared" si="2"/>
        <v>-1</v>
      </c>
      <c r="AA51" s="5">
        <f t="shared" si="3"/>
        <v>-1</v>
      </c>
    </row>
    <row r="52" spans="1:27">
      <c r="A52" s="1" t="s">
        <v>69</v>
      </c>
      <c r="B52" s="6">
        <v>77.333299999999994</v>
      </c>
      <c r="C52" s="2">
        <v>327.42</v>
      </c>
      <c r="D52" s="7">
        <v>3189989</v>
      </c>
      <c r="E52" s="2">
        <v>-4.9165000000000001</v>
      </c>
      <c r="F52" s="2">
        <v>-2.1985000000000001</v>
      </c>
      <c r="G52" s="2">
        <v>10.257300000000001</v>
      </c>
      <c r="H52" s="2">
        <v>323</v>
      </c>
      <c r="I52" s="6">
        <v>1.35</v>
      </c>
      <c r="J52" s="6">
        <v>1</v>
      </c>
      <c r="K52" s="2" t="s">
        <v>133</v>
      </c>
      <c r="L52" s="4">
        <v>51</v>
      </c>
      <c r="M52" s="4">
        <f>VLOOKUP($K52,'07.12.2020'!$K$2:$L$500,2,FALSE)</f>
        <v>43</v>
      </c>
      <c r="N52" s="4">
        <f>VLOOKUP($K52,'30.11.2020'!$K$2:$L$500,2,FALSE)</f>
        <v>42</v>
      </c>
      <c r="O52" s="4">
        <f>VLOOKUP($K52,'23.11.2020'!$K$2:$L$500,2,FALSE)</f>
        <v>38</v>
      </c>
      <c r="P52" s="4">
        <f>VLOOKUP($K52,'16.11.2020'!$K$2:$L$500,2,FALSE)</f>
        <v>30</v>
      </c>
      <c r="Q52" s="4">
        <f>VLOOKUP($K52,'09.11.2020'!$K$2:$L$500,2,FALSE)</f>
        <v>29</v>
      </c>
      <c r="R52" s="4">
        <f>VLOOKUP($K52,'02.11.2020'!$K$2:$L$500,2,FALSE)</f>
        <v>22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5">
        <f t="shared" si="0"/>
        <v>-8</v>
      </c>
      <c r="Y52" s="5">
        <f t="shared" si="1"/>
        <v>-9</v>
      </c>
      <c r="Z52" s="5">
        <f t="shared" si="2"/>
        <v>-13</v>
      </c>
      <c r="AA52" s="5">
        <f t="shared" si="3"/>
        <v>-21</v>
      </c>
    </row>
    <row r="53" spans="1:27">
      <c r="A53" s="1" t="s">
        <v>9</v>
      </c>
      <c r="B53" s="6">
        <v>77.2</v>
      </c>
      <c r="C53" s="2">
        <v>475.91</v>
      </c>
      <c r="D53" s="7">
        <v>2676886</v>
      </c>
      <c r="E53" s="2">
        <v>-2.0760999999999998</v>
      </c>
      <c r="F53" s="2">
        <v>5.2897999999999996</v>
      </c>
      <c r="G53" s="2">
        <v>46.976500000000001</v>
      </c>
      <c r="H53" s="2">
        <v>446</v>
      </c>
      <c r="I53" s="6">
        <v>6.2847999999999997</v>
      </c>
      <c r="J53" s="6">
        <v>0</v>
      </c>
      <c r="K53" s="2" t="s">
        <v>158</v>
      </c>
      <c r="L53" s="4">
        <v>52</v>
      </c>
      <c r="M53" s="4">
        <f>VLOOKUP($K53,'07.12.2020'!$K$2:$L$500,2,FALSE)</f>
        <v>48</v>
      </c>
      <c r="N53" s="4">
        <f>VLOOKUP($K53,'30.11.2020'!$K$2:$L$500,2,FALSE)</f>
        <v>46</v>
      </c>
      <c r="O53" s="4">
        <f>VLOOKUP($K53,'23.11.2020'!$K$2:$L$500,2,FALSE)</f>
        <v>44</v>
      </c>
      <c r="P53" s="4">
        <f>VLOOKUP($K53,'16.11.2020'!$K$2:$L$500,2,FALSE)</f>
        <v>38</v>
      </c>
      <c r="Q53" s="4">
        <f>VLOOKUP($K53,'09.11.2020'!$K$2:$L$500,2,FALSE)</f>
        <v>33</v>
      </c>
      <c r="R53" s="4">
        <f>VLOOKUP($K53,'02.11.2020'!$K$2:$L$500,2,FALSE)</f>
        <v>33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5">
        <f t="shared" si="0"/>
        <v>-4</v>
      </c>
      <c r="Y53" s="5">
        <f t="shared" si="1"/>
        <v>-6</v>
      </c>
      <c r="Z53" s="5">
        <f t="shared" si="2"/>
        <v>-8</v>
      </c>
      <c r="AA53" s="5">
        <f t="shared" si="3"/>
        <v>-14</v>
      </c>
    </row>
    <row r="54" spans="1:27">
      <c r="A54" s="1" t="s">
        <v>287</v>
      </c>
      <c r="B54" s="6">
        <v>77.2</v>
      </c>
      <c r="C54" s="2">
        <v>75.569999999999993</v>
      </c>
      <c r="D54" s="7">
        <v>2729256</v>
      </c>
      <c r="E54" s="2">
        <v>5.3681000000000001</v>
      </c>
      <c r="F54" s="2">
        <v>4.5228000000000002</v>
      </c>
      <c r="G54" s="2">
        <v>120.5779</v>
      </c>
      <c r="H54" s="2">
        <v>67.66</v>
      </c>
      <c r="I54" s="6">
        <v>10.4671</v>
      </c>
      <c r="J54" s="6">
        <v>0</v>
      </c>
      <c r="K54" s="2" t="s">
        <v>380</v>
      </c>
      <c r="L54" s="4">
        <v>54</v>
      </c>
      <c r="M54" s="4">
        <f>VLOOKUP($K54,'07.12.2020'!$K$2:$L$500,2,FALSE)</f>
        <v>41</v>
      </c>
      <c r="N54" s="4">
        <f>VLOOKUP($K54,'30.11.2020'!$K$2:$L$500,2,FALSE)</f>
        <v>40</v>
      </c>
      <c r="O54" s="4">
        <f>VLOOKUP($K54,'23.11.2020'!$K$2:$L$500,2,FALSE)</f>
        <v>34</v>
      </c>
      <c r="P54" s="4">
        <f>VLOOKUP($K54,'16.11.2020'!$K$2:$L$500,2,FALSE)</f>
        <v>28</v>
      </c>
      <c r="Q54" s="4">
        <f>VLOOKUP($K54,'09.11.2020'!$K$2:$L$500,2,FALSE)</f>
        <v>24</v>
      </c>
      <c r="R54" s="4">
        <f>VLOOKUP($K54,'02.11.2020'!$K$2:$L$500,2,FALSE)</f>
        <v>25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5">
        <f t="shared" si="0"/>
        <v>-13</v>
      </c>
      <c r="Y54" s="5">
        <f t="shared" si="1"/>
        <v>-14</v>
      </c>
      <c r="Z54" s="5">
        <f t="shared" si="2"/>
        <v>-20</v>
      </c>
      <c r="AA54" s="5">
        <f t="shared" si="3"/>
        <v>-26</v>
      </c>
    </row>
    <row r="55" spans="1:27">
      <c r="A55" s="1" t="s">
        <v>21</v>
      </c>
      <c r="B55" s="6">
        <v>77.2</v>
      </c>
      <c r="C55" s="2">
        <v>45.01</v>
      </c>
      <c r="D55" s="7">
        <v>1004117</v>
      </c>
      <c r="E55" s="2">
        <v>0.44629999999999997</v>
      </c>
      <c r="F55" s="2">
        <v>-4.6196000000000002</v>
      </c>
      <c r="G55" s="2">
        <v>15.4695</v>
      </c>
      <c r="H55" s="2">
        <v>43.04</v>
      </c>
      <c r="I55" s="6">
        <v>4.3768000000000002</v>
      </c>
      <c r="J55" s="6">
        <v>0</v>
      </c>
      <c r="K55" s="2" t="s">
        <v>111</v>
      </c>
      <c r="L55" s="4">
        <v>53</v>
      </c>
      <c r="M55" s="4">
        <f>VLOOKUP($K55,'07.12.2020'!$K$2:$L$500,2,FALSE)</f>
        <v>46</v>
      </c>
      <c r="N55" s="4">
        <f>VLOOKUP($K55,'30.11.2020'!$K$2:$L$500,2,FALSE)</f>
        <v>43</v>
      </c>
      <c r="O55" s="4">
        <f>VLOOKUP($K55,'23.11.2020'!$K$2:$L$500,2,FALSE)</f>
        <v>45</v>
      </c>
      <c r="P55" s="4">
        <f>VLOOKUP($K55,'16.11.2020'!$K$2:$L$500,2,FALSE)</f>
        <v>46</v>
      </c>
      <c r="Q55" s="4">
        <f>VLOOKUP($K55,'09.11.2020'!$K$2:$L$500,2,FALSE)</f>
        <v>47</v>
      </c>
      <c r="R55" s="4">
        <f>VLOOKUP($K55,'02.11.2020'!$K$2:$L$500,2,FALSE)</f>
        <v>42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5">
        <f t="shared" si="0"/>
        <v>-7</v>
      </c>
      <c r="Y55" s="5">
        <f t="shared" si="1"/>
        <v>-10</v>
      </c>
      <c r="Z55" s="5">
        <f t="shared" si="2"/>
        <v>-8</v>
      </c>
      <c r="AA55" s="5">
        <f t="shared" si="3"/>
        <v>-7</v>
      </c>
    </row>
    <row r="56" spans="1:27">
      <c r="A56" s="1" t="s">
        <v>48</v>
      </c>
      <c r="B56" s="6">
        <v>77.066699999999997</v>
      </c>
      <c r="C56" s="2">
        <v>391.34</v>
      </c>
      <c r="D56" s="7">
        <v>578894</v>
      </c>
      <c r="E56" s="2">
        <v>1.0666</v>
      </c>
      <c r="F56" s="2">
        <v>14.9816</v>
      </c>
      <c r="G56" s="2">
        <v>148.6593</v>
      </c>
      <c r="H56" s="2">
        <v>375.91</v>
      </c>
      <c r="I56" s="6">
        <v>3.9428999999999998</v>
      </c>
      <c r="J56" s="6">
        <v>1</v>
      </c>
      <c r="K56" s="2" t="s">
        <v>191</v>
      </c>
      <c r="L56" s="4">
        <v>57</v>
      </c>
      <c r="M56" s="4">
        <f>VLOOKUP($K56,'07.12.2020'!$K$2:$L$500,2,FALSE)</f>
        <v>55</v>
      </c>
      <c r="N56" s="4">
        <f>VLOOKUP($K56,'30.11.2020'!$K$2:$L$500,2,FALSE)</f>
        <v>56</v>
      </c>
      <c r="O56" s="4">
        <f>VLOOKUP($K56,'23.11.2020'!$K$2:$L$500,2,FALSE)</f>
        <v>59</v>
      </c>
      <c r="P56" s="4">
        <f>VLOOKUP($K56,'16.11.2020'!$K$2:$L$500,2,FALSE)</f>
        <v>60</v>
      </c>
      <c r="Q56" s="4">
        <f>VLOOKUP($K56,'09.11.2020'!$K$2:$L$500,2,FALSE)</f>
        <v>60</v>
      </c>
      <c r="R56" s="4">
        <f>VLOOKUP($K56,'02.11.2020'!$K$2:$L$500,2,FALSE)</f>
        <v>62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5">
        <f t="shared" si="0"/>
        <v>-2</v>
      </c>
      <c r="Y56" s="5">
        <f t="shared" si="1"/>
        <v>-1</v>
      </c>
      <c r="Z56" s="5">
        <f t="shared" si="2"/>
        <v>2</v>
      </c>
      <c r="AA56" s="5">
        <f t="shared" si="3"/>
        <v>3</v>
      </c>
    </row>
    <row r="57" spans="1:27">
      <c r="A57" s="1" t="s">
        <v>565</v>
      </c>
      <c r="B57" s="6">
        <v>77.066699999999997</v>
      </c>
      <c r="C57" s="2">
        <v>104.78</v>
      </c>
      <c r="D57" s="7">
        <v>113629</v>
      </c>
      <c r="E57" s="2">
        <v>0.39279999999999998</v>
      </c>
      <c r="F57" s="2">
        <v>4.6125999999999996</v>
      </c>
      <c r="G57" s="2">
        <v>13.496499999999999</v>
      </c>
      <c r="H57" s="2">
        <v>93.5</v>
      </c>
      <c r="I57" s="6">
        <v>10.7654</v>
      </c>
      <c r="J57" s="6">
        <v>0</v>
      </c>
      <c r="K57" s="2" t="s">
        <v>573</v>
      </c>
      <c r="L57" s="4">
        <v>55</v>
      </c>
      <c r="M57" s="4">
        <f>VLOOKUP($K57,'07.12.2020'!$K$2:$L$500,2,FALSE)</f>
        <v>59</v>
      </c>
      <c r="N57" s="4">
        <f>VLOOKUP($K57,'30.11.2020'!$K$2:$L$500,2,FALSE)</f>
        <v>74</v>
      </c>
      <c r="O57" s="4">
        <f>VLOOKUP($K57,'23.11.2020'!$K$2:$L$500,2,FALSE)</f>
        <v>96</v>
      </c>
      <c r="P57" s="4">
        <f>VLOOKUP($K57,'16.11.2020'!$K$2:$L$500,2,FALSE)</f>
        <v>113</v>
      </c>
      <c r="Q57" s="4">
        <f>VLOOKUP($K57,'09.11.2020'!$K$2:$L$500,2,FALSE)</f>
        <v>125</v>
      </c>
      <c r="R57" s="4">
        <f>VLOOKUP($K57,'02.11.2020'!$K$2:$L$500,2,FALSE)</f>
        <v>150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5">
        <f t="shared" si="0"/>
        <v>4</v>
      </c>
      <c r="Y57" s="5">
        <f t="shared" si="1"/>
        <v>19</v>
      </c>
      <c r="Z57" s="5">
        <f t="shared" si="2"/>
        <v>41</v>
      </c>
      <c r="AA57" s="5">
        <f t="shared" si="3"/>
        <v>58</v>
      </c>
    </row>
    <row r="58" spans="1:27">
      <c r="A58" s="1" t="s">
        <v>592</v>
      </c>
      <c r="B58" s="6">
        <v>77.066699999999997</v>
      </c>
      <c r="C58" s="2">
        <v>1300</v>
      </c>
      <c r="D58" s="7">
        <v>244003</v>
      </c>
      <c r="E58" s="2">
        <v>-2.5939999999999999</v>
      </c>
      <c r="F58" s="2">
        <v>4.5815000000000001</v>
      </c>
      <c r="G58" s="2">
        <v>57.999000000000002</v>
      </c>
      <c r="H58" s="2">
        <v>1220.2</v>
      </c>
      <c r="I58" s="6">
        <v>6.1384999999999996</v>
      </c>
      <c r="J58" s="6">
        <v>1</v>
      </c>
      <c r="K58" s="2" t="s">
        <v>596</v>
      </c>
      <c r="L58" s="4">
        <v>56</v>
      </c>
      <c r="M58" s="4">
        <f>VLOOKUP($K58,'07.12.2020'!$K$2:$L$500,2,FALSE)</f>
        <v>60</v>
      </c>
      <c r="N58" s="4">
        <f>VLOOKUP($K58,'30.11.2020'!$K$2:$L$500,2,FALSE)</f>
        <v>55</v>
      </c>
      <c r="O58" s="4">
        <f>VLOOKUP($K58,'23.11.2020'!$K$2:$L$500,2,FALSE)</f>
        <v>55</v>
      </c>
      <c r="P58" s="4">
        <f>VLOOKUP($K58,'16.11.2020'!$K$2:$L$500,2,FALSE)</f>
        <v>67</v>
      </c>
      <c r="Q58" s="4">
        <f>VLOOKUP($K58,'09.11.2020'!$K$2:$L$500,2,FALSE)</f>
        <v>88</v>
      </c>
      <c r="R58" s="4">
        <f>VLOOKUP($K58,'02.11.2020'!$K$2:$L$500,2,FALSE)</f>
        <v>106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5">
        <f t="shared" si="0"/>
        <v>4</v>
      </c>
      <c r="Y58" s="5">
        <f t="shared" si="1"/>
        <v>-1</v>
      </c>
      <c r="Z58" s="5">
        <f t="shared" si="2"/>
        <v>-1</v>
      </c>
      <c r="AA58" s="5">
        <f t="shared" si="3"/>
        <v>11</v>
      </c>
    </row>
    <row r="59" spans="1:27">
      <c r="A59" s="1" t="s">
        <v>624</v>
      </c>
      <c r="B59" s="6">
        <v>76.933300000000003</v>
      </c>
      <c r="C59" s="2">
        <v>40.299999999999997</v>
      </c>
      <c r="D59" s="7">
        <v>390268</v>
      </c>
      <c r="E59" s="2">
        <v>2.7536999999999998</v>
      </c>
      <c r="F59" s="2">
        <v>13.2659</v>
      </c>
      <c r="G59" s="2">
        <v>26.769400000000001</v>
      </c>
      <c r="H59" s="2">
        <v>32.79</v>
      </c>
      <c r="I59" s="6">
        <v>18.635200000000001</v>
      </c>
      <c r="J59" s="6">
        <v>1</v>
      </c>
      <c r="K59" s="2" t="s">
        <v>628</v>
      </c>
      <c r="L59" s="4">
        <v>60</v>
      </c>
      <c r="M59" s="4">
        <f>VLOOKUP($K59,'07.12.2020'!$K$2:$L$500,2,FALSE)</f>
        <v>72</v>
      </c>
      <c r="N59" s="4">
        <f>VLOOKUP($K59,'30.11.2020'!$K$2:$L$500,2,FALSE)</f>
        <v>85</v>
      </c>
      <c r="O59" s="4">
        <f>VLOOKUP($K59,'23.11.2020'!$K$2:$L$500,2,FALSE)</f>
        <v>108</v>
      </c>
      <c r="P59" s="4">
        <f>VLOOKUP($K59,'16.11.2020'!$K$2:$L$500,2,FALSE)</f>
        <v>128</v>
      </c>
      <c r="Q59" s="4">
        <f>VLOOKUP($K59,'09.11.2020'!$K$2:$L$500,2,FALSE)</f>
        <v>146</v>
      </c>
      <c r="R59" s="4">
        <f>VLOOKUP($K59,'02.11.2020'!$K$2:$L$500,2,FALSE)</f>
        <v>160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5">
        <f t="shared" si="0"/>
        <v>12</v>
      </c>
      <c r="Y59" s="5">
        <f t="shared" si="1"/>
        <v>25</v>
      </c>
      <c r="Z59" s="5">
        <f t="shared" si="2"/>
        <v>48</v>
      </c>
      <c r="AA59" s="5">
        <f t="shared" si="3"/>
        <v>68</v>
      </c>
    </row>
    <row r="60" spans="1:27">
      <c r="A60" s="1" t="s">
        <v>96</v>
      </c>
      <c r="B60" s="6">
        <v>76.933300000000003</v>
      </c>
      <c r="C60" s="2">
        <v>337.93</v>
      </c>
      <c r="D60" s="7">
        <v>448534</v>
      </c>
      <c r="E60" s="2">
        <v>-1.1032999999999999</v>
      </c>
      <c r="F60" s="2">
        <v>6.4345999999999997</v>
      </c>
      <c r="G60" s="2">
        <v>40.534799999999997</v>
      </c>
      <c r="H60" s="2">
        <v>294.79000000000002</v>
      </c>
      <c r="I60" s="6">
        <v>12.766</v>
      </c>
      <c r="J60" s="6">
        <v>1</v>
      </c>
      <c r="K60" s="2" t="s">
        <v>151</v>
      </c>
      <c r="L60" s="4">
        <v>61</v>
      </c>
      <c r="M60" s="4">
        <f>VLOOKUP($K60,'07.12.2020'!$K$2:$L$500,2,FALSE)</f>
        <v>58</v>
      </c>
      <c r="N60" s="4">
        <f>VLOOKUP($K60,'30.11.2020'!$K$2:$L$500,2,FALSE)</f>
        <v>61</v>
      </c>
      <c r="O60" s="4">
        <f>VLOOKUP($K60,'23.11.2020'!$K$2:$L$500,2,FALSE)</f>
        <v>57</v>
      </c>
      <c r="P60" s="4">
        <f>VLOOKUP($K60,'16.11.2020'!$K$2:$L$500,2,FALSE)</f>
        <v>58</v>
      </c>
      <c r="Q60" s="4">
        <f>VLOOKUP($K60,'09.11.2020'!$K$2:$L$500,2,FALSE)</f>
        <v>58</v>
      </c>
      <c r="R60" s="4">
        <f>VLOOKUP($K60,'02.11.2020'!$K$2:$L$500,2,FALSE)</f>
        <v>58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5">
        <f t="shared" si="0"/>
        <v>-3</v>
      </c>
      <c r="Y60" s="5">
        <f t="shared" si="1"/>
        <v>0</v>
      </c>
      <c r="Z60" s="5">
        <f t="shared" si="2"/>
        <v>-4</v>
      </c>
      <c r="AA60" s="5">
        <f t="shared" si="3"/>
        <v>-3</v>
      </c>
    </row>
    <row r="61" spans="1:27">
      <c r="A61" s="1" t="s">
        <v>551</v>
      </c>
      <c r="B61" s="6">
        <v>76.933300000000003</v>
      </c>
      <c r="C61" s="2">
        <v>567.26</v>
      </c>
      <c r="D61" s="7">
        <v>272492</v>
      </c>
      <c r="E61" s="2">
        <v>1.4051</v>
      </c>
      <c r="F61" s="2">
        <v>2.0655999999999999</v>
      </c>
      <c r="G61" s="2">
        <v>54.613100000000003</v>
      </c>
      <c r="H61" s="2">
        <v>537.12</v>
      </c>
      <c r="I61" s="6">
        <v>5.3132999999999999</v>
      </c>
      <c r="J61" s="6">
        <v>0</v>
      </c>
      <c r="K61" s="2" t="s">
        <v>554</v>
      </c>
      <c r="L61" s="4">
        <v>58</v>
      </c>
      <c r="M61" s="4">
        <f>VLOOKUP($K61,'07.12.2020'!$K$2:$L$500,2,FALSE)</f>
        <v>56</v>
      </c>
      <c r="N61" s="4">
        <f>VLOOKUP($K61,'30.11.2020'!$K$2:$L$500,2,FALSE)</f>
        <v>59</v>
      </c>
      <c r="O61" s="4">
        <f>VLOOKUP($K61,'23.11.2020'!$K$2:$L$500,2,FALSE)</f>
        <v>62</v>
      </c>
      <c r="P61" s="4">
        <f>VLOOKUP($K61,'16.11.2020'!$K$2:$L$500,2,FALSE)</f>
        <v>62</v>
      </c>
      <c r="Q61" s="4">
        <f>VLOOKUP($K61,'09.11.2020'!$K$2:$L$500,2,FALSE)</f>
        <v>64</v>
      </c>
      <c r="R61" s="4">
        <f>VLOOKUP($K61,'02.11.2020'!$K$2:$L$500,2,FALSE)</f>
        <v>66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5">
        <f t="shared" si="0"/>
        <v>-2</v>
      </c>
      <c r="Y61" s="5">
        <f t="shared" si="1"/>
        <v>1</v>
      </c>
      <c r="Z61" s="5">
        <f t="shared" si="2"/>
        <v>4</v>
      </c>
      <c r="AA61" s="5">
        <f t="shared" si="3"/>
        <v>4</v>
      </c>
    </row>
    <row r="62" spans="1:27">
      <c r="A62" s="1" t="s">
        <v>23</v>
      </c>
      <c r="B62" s="6">
        <v>76.933300000000003</v>
      </c>
      <c r="C62" s="2">
        <v>130.69999999999999</v>
      </c>
      <c r="D62" s="7">
        <v>890229</v>
      </c>
      <c r="E62" s="2">
        <v>-2.0973999999999999</v>
      </c>
      <c r="F62" s="2">
        <v>-4.9661999999999997</v>
      </c>
      <c r="G62" s="2">
        <v>-7.1006999999999998</v>
      </c>
      <c r="H62" s="2">
        <v>117.02</v>
      </c>
      <c r="I62" s="6">
        <v>10.466699999999999</v>
      </c>
      <c r="J62" s="6">
        <v>1</v>
      </c>
      <c r="K62" s="2" t="s">
        <v>164</v>
      </c>
      <c r="L62" s="4">
        <v>59</v>
      </c>
      <c r="M62" s="4">
        <f>VLOOKUP($K62,'07.12.2020'!$K$2:$L$500,2,FALSE)</f>
        <v>57</v>
      </c>
      <c r="N62" s="4">
        <f>VLOOKUP($K62,'30.11.2020'!$K$2:$L$500,2,FALSE)</f>
        <v>60</v>
      </c>
      <c r="O62" s="4">
        <f>VLOOKUP($K62,'23.11.2020'!$K$2:$L$500,2,FALSE)</f>
        <v>63</v>
      </c>
      <c r="P62" s="4">
        <f>VLOOKUP($K62,'16.11.2020'!$K$2:$L$500,2,FALSE)</f>
        <v>63</v>
      </c>
      <c r="Q62" s="4">
        <f>VLOOKUP($K62,'09.11.2020'!$K$2:$L$500,2,FALSE)</f>
        <v>65</v>
      </c>
      <c r="R62" s="4">
        <f>VLOOKUP($K62,'02.11.2020'!$K$2:$L$500,2,FALSE)</f>
        <v>67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5">
        <f t="shared" si="0"/>
        <v>-2</v>
      </c>
      <c r="Y62" s="5">
        <f t="shared" si="1"/>
        <v>1</v>
      </c>
      <c r="Z62" s="5">
        <f t="shared" si="2"/>
        <v>4</v>
      </c>
      <c r="AA62" s="5">
        <f t="shared" si="3"/>
        <v>4</v>
      </c>
    </row>
    <row r="63" spans="1:27">
      <c r="A63" s="1" t="s">
        <v>498</v>
      </c>
      <c r="B63" s="6">
        <v>76.666700000000006</v>
      </c>
      <c r="C63" s="2">
        <v>137.41</v>
      </c>
      <c r="D63" s="7">
        <v>5239943</v>
      </c>
      <c r="E63" s="2">
        <v>0.16039999999999999</v>
      </c>
      <c r="F63" s="2">
        <v>7.5952999999999999</v>
      </c>
      <c r="G63" s="2">
        <v>39.064900000000002</v>
      </c>
      <c r="H63" s="2">
        <v>118.8</v>
      </c>
      <c r="I63" s="6">
        <v>13.5434</v>
      </c>
      <c r="J63" s="6">
        <v>1</v>
      </c>
      <c r="K63" s="2" t="s">
        <v>502</v>
      </c>
      <c r="L63" s="4">
        <v>62</v>
      </c>
      <c r="M63" s="4">
        <f>VLOOKUP($K63,'07.12.2020'!$K$2:$L$500,2,FALSE)</f>
        <v>61</v>
      </c>
      <c r="N63" s="4">
        <f>VLOOKUP($K63,'30.11.2020'!$K$2:$L$500,2,FALSE)</f>
        <v>63</v>
      </c>
      <c r="O63" s="4">
        <f>VLOOKUP($K63,'23.11.2020'!$K$2:$L$500,2,FALSE)</f>
        <v>68</v>
      </c>
      <c r="P63" s="4">
        <f>VLOOKUP($K63,'16.11.2020'!$K$2:$L$500,2,FALSE)</f>
        <v>69</v>
      </c>
      <c r="Q63" s="4">
        <f>VLOOKUP($K63,'09.11.2020'!$K$2:$L$500,2,FALSE)</f>
        <v>70</v>
      </c>
      <c r="R63" s="4">
        <f>VLOOKUP($K63,'02.11.2020'!$K$2:$L$500,2,FALSE)</f>
        <v>85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5">
        <f t="shared" si="0"/>
        <v>-1</v>
      </c>
      <c r="Y63" s="5">
        <f t="shared" si="1"/>
        <v>1</v>
      </c>
      <c r="Z63" s="5">
        <f t="shared" si="2"/>
        <v>6</v>
      </c>
      <c r="AA63" s="5">
        <f t="shared" si="3"/>
        <v>7</v>
      </c>
    </row>
    <row r="64" spans="1:27">
      <c r="A64" s="1" t="s">
        <v>229</v>
      </c>
      <c r="B64" s="6">
        <v>76.666700000000006</v>
      </c>
      <c r="C64" s="2">
        <v>46.69</v>
      </c>
      <c r="D64" s="7">
        <v>192689</v>
      </c>
      <c r="E64" s="2">
        <v>-4.9082999999999997</v>
      </c>
      <c r="F64" s="2">
        <v>3.7094999999999998</v>
      </c>
      <c r="G64" s="2">
        <v>6.891</v>
      </c>
      <c r="H64" s="2">
        <v>43.51</v>
      </c>
      <c r="I64" s="6">
        <v>6.8109000000000002</v>
      </c>
      <c r="J64" s="6">
        <v>1</v>
      </c>
      <c r="K64" s="2" t="s">
        <v>231</v>
      </c>
      <c r="L64" s="4">
        <v>63</v>
      </c>
      <c r="M64" s="4">
        <f>VLOOKUP($K64,'07.12.2020'!$K$2:$L$500,2,FALSE)</f>
        <v>62</v>
      </c>
      <c r="N64" s="4">
        <f>VLOOKUP($K64,'30.11.2020'!$K$2:$L$500,2,FALSE)</f>
        <v>64</v>
      </c>
      <c r="O64" s="4">
        <f>VLOOKUP($K64,'23.11.2020'!$K$2:$L$500,2,FALSE)</f>
        <v>67</v>
      </c>
      <c r="P64" s="4">
        <f>VLOOKUP($K64,'16.11.2020'!$K$2:$L$500,2,FALSE)</f>
        <v>70</v>
      </c>
      <c r="Q64" s="4">
        <f>VLOOKUP($K64,'09.11.2020'!$K$2:$L$500,2,FALSE)</f>
        <v>71</v>
      </c>
      <c r="R64" s="4">
        <f>VLOOKUP($K64,'02.11.2020'!$K$2:$L$500,2,FALSE)</f>
        <v>71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5">
        <f t="shared" si="0"/>
        <v>-1</v>
      </c>
      <c r="Y64" s="5">
        <f t="shared" si="1"/>
        <v>1</v>
      </c>
      <c r="Z64" s="5">
        <f t="shared" si="2"/>
        <v>4</v>
      </c>
      <c r="AA64" s="5">
        <f t="shared" si="3"/>
        <v>7</v>
      </c>
    </row>
    <row r="65" spans="1:27">
      <c r="A65" s="1" t="s">
        <v>607</v>
      </c>
      <c r="B65" s="6">
        <v>76.533299999999997</v>
      </c>
      <c r="C65" s="2">
        <v>84.5</v>
      </c>
      <c r="D65" s="7">
        <v>240135</v>
      </c>
      <c r="E65" s="2">
        <v>-2.9516</v>
      </c>
      <c r="F65" s="2">
        <v>23.954799999999999</v>
      </c>
      <c r="G65" s="2">
        <v>153.83000000000001</v>
      </c>
      <c r="H65" s="2">
        <v>66.27</v>
      </c>
      <c r="I65" s="6">
        <v>21.574000000000002</v>
      </c>
      <c r="J65" s="6">
        <v>1</v>
      </c>
      <c r="K65" s="2" t="s">
        <v>616</v>
      </c>
      <c r="L65" s="4">
        <v>65</v>
      </c>
      <c r="M65" s="4">
        <f>VLOOKUP($K65,'07.12.2020'!$K$2:$L$500,2,FALSE)</f>
        <v>79</v>
      </c>
      <c r="N65" s="4">
        <f>VLOOKUP($K65,'30.11.2020'!$K$2:$L$500,2,FALSE)</f>
        <v>101</v>
      </c>
      <c r="O65" s="4">
        <f>VLOOKUP($K65,'23.11.2020'!$K$2:$L$500,2,FALSE)</f>
        <v>107</v>
      </c>
      <c r="P65" s="4">
        <f>VLOOKUP($K65,'16.11.2020'!$K$2:$L$500,2,FALSE)</f>
        <v>123</v>
      </c>
      <c r="Q65" s="4">
        <f>VLOOKUP($K65,'09.11.2020'!$K$2:$L$500,2,FALSE)</f>
        <v>135</v>
      </c>
      <c r="R65" s="4">
        <f>VLOOKUP($K65,'02.11.2020'!$K$2:$L$500,2,FALSE)</f>
        <v>136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5">
        <f t="shared" si="0"/>
        <v>14</v>
      </c>
      <c r="Y65" s="5">
        <f t="shared" si="1"/>
        <v>36</v>
      </c>
      <c r="Z65" s="5">
        <f t="shared" si="2"/>
        <v>42</v>
      </c>
      <c r="AA65" s="5">
        <f t="shared" si="3"/>
        <v>58</v>
      </c>
    </row>
    <row r="66" spans="1:27">
      <c r="A66" s="1" t="s">
        <v>83</v>
      </c>
      <c r="B66" s="6">
        <v>76.533299999999997</v>
      </c>
      <c r="C66" s="2">
        <v>1057.8699999999999</v>
      </c>
      <c r="D66" s="7">
        <v>1302957</v>
      </c>
      <c r="E66" s="2">
        <v>0.37759999999999999</v>
      </c>
      <c r="F66" s="2">
        <v>19.430800000000001</v>
      </c>
      <c r="G66" s="2">
        <v>168.7473</v>
      </c>
      <c r="H66" s="2">
        <v>880</v>
      </c>
      <c r="I66" s="6">
        <v>16.814</v>
      </c>
      <c r="J66" s="6">
        <v>1</v>
      </c>
      <c r="K66" s="2" t="s">
        <v>200</v>
      </c>
      <c r="L66" s="4">
        <v>67</v>
      </c>
      <c r="M66" s="4">
        <f>VLOOKUP($K66,'07.12.2020'!$K$2:$L$500,2,FALSE)</f>
        <v>81</v>
      </c>
      <c r="N66" s="4">
        <f>VLOOKUP($K66,'30.11.2020'!$K$2:$L$500,2,FALSE)</f>
        <v>102</v>
      </c>
      <c r="O66" s="4">
        <f>VLOOKUP($K66,'23.11.2020'!$K$2:$L$500,2,FALSE)</f>
        <v>103</v>
      </c>
      <c r="P66" s="4">
        <f>VLOOKUP($K66,'16.11.2020'!$K$2:$L$500,2,FALSE)</f>
        <v>96</v>
      </c>
      <c r="Q66" s="4">
        <f>VLOOKUP($K66,'09.11.2020'!$K$2:$L$500,2,FALSE)</f>
        <v>83</v>
      </c>
      <c r="R66" s="4">
        <f>VLOOKUP($K66,'02.11.2020'!$K$2:$L$500,2,FALSE)</f>
        <v>78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5">
        <f t="shared" ref="X66:X129" si="4">M66-$L66</f>
        <v>14</v>
      </c>
      <c r="Y66" s="5">
        <f t="shared" ref="Y66:Y129" si="5">N66-$L66</f>
        <v>35</v>
      </c>
      <c r="Z66" s="5">
        <f t="shared" ref="Z66:Z129" si="6">O66-$L66</f>
        <v>36</v>
      </c>
      <c r="AA66" s="5">
        <f t="shared" ref="AA66:AA129" si="7">P66-$L66</f>
        <v>29</v>
      </c>
    </row>
    <row r="67" spans="1:27">
      <c r="A67" s="1" t="s">
        <v>36</v>
      </c>
      <c r="B67" s="6">
        <v>76.533299999999997</v>
      </c>
      <c r="C67" s="2">
        <v>129.88999999999999</v>
      </c>
      <c r="D67" s="7">
        <v>340454</v>
      </c>
      <c r="E67" s="2">
        <v>0.84630000000000005</v>
      </c>
      <c r="F67" s="2">
        <v>13.2729</v>
      </c>
      <c r="G67" s="2">
        <v>65.023499999999999</v>
      </c>
      <c r="H67" s="2">
        <v>122</v>
      </c>
      <c r="I67" s="6">
        <v>6.0743999999999998</v>
      </c>
      <c r="J67" s="6">
        <v>1</v>
      </c>
      <c r="K67" s="2" t="s">
        <v>170</v>
      </c>
      <c r="L67" s="4">
        <v>64</v>
      </c>
      <c r="M67" s="4">
        <f>VLOOKUP($K67,'07.12.2020'!$K$2:$L$500,2,FALSE)</f>
        <v>63</v>
      </c>
      <c r="N67" s="4">
        <f>VLOOKUP($K67,'30.11.2020'!$K$2:$L$500,2,FALSE)</f>
        <v>62</v>
      </c>
      <c r="O67" s="4">
        <f>VLOOKUP($K67,'23.11.2020'!$K$2:$L$500,2,FALSE)</f>
        <v>58</v>
      </c>
      <c r="P67" s="4">
        <f>VLOOKUP($K67,'16.11.2020'!$K$2:$L$500,2,FALSE)</f>
        <v>49</v>
      </c>
      <c r="Q67" s="4">
        <f>VLOOKUP($K67,'09.11.2020'!$K$2:$L$500,2,FALSE)</f>
        <v>42</v>
      </c>
      <c r="R67" s="4">
        <f>VLOOKUP($K67,'02.11.2020'!$K$2:$L$500,2,FALSE)</f>
        <v>35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5">
        <f t="shared" si="4"/>
        <v>-1</v>
      </c>
      <c r="Y67" s="5">
        <f t="shared" si="5"/>
        <v>-2</v>
      </c>
      <c r="Z67" s="5">
        <f t="shared" si="6"/>
        <v>-6</v>
      </c>
      <c r="AA67" s="5">
        <f t="shared" si="7"/>
        <v>-15</v>
      </c>
    </row>
    <row r="68" spans="1:27">
      <c r="A68" s="1" t="s">
        <v>252</v>
      </c>
      <c r="B68" s="6">
        <v>76.533299999999997</v>
      </c>
      <c r="C68" s="2">
        <v>200.79</v>
      </c>
      <c r="D68" s="7">
        <v>667607</v>
      </c>
      <c r="E68" s="2">
        <v>-4.0430000000000001</v>
      </c>
      <c r="F68" s="2">
        <v>1.6760999999999999</v>
      </c>
      <c r="G68" s="2">
        <v>61.918599999999998</v>
      </c>
      <c r="H68" s="2">
        <v>194.21</v>
      </c>
      <c r="I68" s="6">
        <v>3.2770000000000001</v>
      </c>
      <c r="J68" s="6">
        <v>1</v>
      </c>
      <c r="K68" s="2" t="s">
        <v>279</v>
      </c>
      <c r="L68" s="4">
        <v>66</v>
      </c>
      <c r="M68" s="4">
        <f>VLOOKUP($K68,'07.12.2020'!$K$2:$L$500,2,FALSE)</f>
        <v>64</v>
      </c>
      <c r="N68" s="4">
        <f>VLOOKUP($K68,'30.11.2020'!$K$2:$L$500,2,FALSE)</f>
        <v>65</v>
      </c>
      <c r="O68" s="4">
        <f>VLOOKUP($K68,'23.11.2020'!$K$2:$L$500,2,FALSE)</f>
        <v>64</v>
      </c>
      <c r="P68" s="4">
        <f>VLOOKUP($K68,'16.11.2020'!$K$2:$L$500,2,FALSE)</f>
        <v>66</v>
      </c>
      <c r="Q68" s="4">
        <f>VLOOKUP($K68,'09.11.2020'!$K$2:$L$500,2,FALSE)</f>
        <v>67</v>
      </c>
      <c r="R68" s="4">
        <f>VLOOKUP($K68,'02.11.2020'!$K$2:$L$500,2,FALSE)</f>
        <v>70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5">
        <f t="shared" si="4"/>
        <v>-2</v>
      </c>
      <c r="Y68" s="5">
        <f t="shared" si="5"/>
        <v>-1</v>
      </c>
      <c r="Z68" s="5">
        <f t="shared" si="6"/>
        <v>-2</v>
      </c>
      <c r="AA68" s="5">
        <f t="shared" si="7"/>
        <v>0</v>
      </c>
    </row>
    <row r="69" spans="1:27">
      <c r="A69" s="1" t="s">
        <v>362</v>
      </c>
      <c r="B69" s="6">
        <v>76.533299999999997</v>
      </c>
      <c r="C69" s="2">
        <v>155.91</v>
      </c>
      <c r="D69" s="7">
        <v>17017</v>
      </c>
      <c r="E69" s="2">
        <v>-1.4164000000000001</v>
      </c>
      <c r="F69" s="2">
        <v>1.4511000000000001</v>
      </c>
      <c r="G69" s="2">
        <v>30.022500000000001</v>
      </c>
      <c r="H69" s="2">
        <v>143.1</v>
      </c>
      <c r="I69" s="6">
        <v>8.2163000000000004</v>
      </c>
      <c r="J69" s="6">
        <v>1</v>
      </c>
      <c r="K69" s="2" t="s">
        <v>456</v>
      </c>
      <c r="L69" s="4">
        <v>68</v>
      </c>
      <c r="M69" s="4">
        <f>VLOOKUP($K69,'07.12.2020'!$K$2:$L$500,2,FALSE)</f>
        <v>66</v>
      </c>
      <c r="N69" s="4">
        <f>VLOOKUP($K69,'30.11.2020'!$K$2:$L$500,2,FALSE)</f>
        <v>66</v>
      </c>
      <c r="O69" s="4">
        <f>VLOOKUP($K69,'23.11.2020'!$K$2:$L$500,2,FALSE)</f>
        <v>69</v>
      </c>
      <c r="P69" s="4">
        <f>VLOOKUP($K69,'16.11.2020'!$K$2:$L$500,2,FALSE)</f>
        <v>73</v>
      </c>
      <c r="Q69" s="4">
        <f>VLOOKUP($K69,'09.11.2020'!$K$2:$L$500,2,FALSE)</f>
        <v>74</v>
      </c>
      <c r="R69" s="4">
        <f>VLOOKUP($K69,'02.11.2020'!$K$2:$L$500,2,FALSE)</f>
        <v>76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5">
        <f t="shared" si="4"/>
        <v>-2</v>
      </c>
      <c r="Y69" s="5">
        <f t="shared" si="5"/>
        <v>-2</v>
      </c>
      <c r="Z69" s="5">
        <f t="shared" si="6"/>
        <v>1</v>
      </c>
      <c r="AA69" s="5">
        <f t="shared" si="7"/>
        <v>5</v>
      </c>
    </row>
    <row r="70" spans="1:27">
      <c r="A70" s="1" t="s">
        <v>255</v>
      </c>
      <c r="B70" s="6">
        <v>76.400000000000006</v>
      </c>
      <c r="C70" s="2">
        <v>199.58</v>
      </c>
      <c r="D70" s="7">
        <v>3211541</v>
      </c>
      <c r="E70" s="2">
        <v>-2.0032999999999999</v>
      </c>
      <c r="F70" s="2">
        <v>15.738799999999999</v>
      </c>
      <c r="G70" s="2">
        <v>155.34800000000001</v>
      </c>
      <c r="H70" s="2">
        <v>188.81</v>
      </c>
      <c r="I70" s="6">
        <v>5.3963000000000001</v>
      </c>
      <c r="J70" s="6">
        <v>0</v>
      </c>
      <c r="K70" s="2" t="s">
        <v>269</v>
      </c>
      <c r="L70" s="4">
        <v>71</v>
      </c>
      <c r="M70" s="4">
        <f>VLOOKUP($K70,'07.12.2020'!$K$2:$L$500,2,FALSE)</f>
        <v>65</v>
      </c>
      <c r="N70" s="4">
        <f>VLOOKUP($K70,'30.11.2020'!$K$2:$L$500,2,FALSE)</f>
        <v>72</v>
      </c>
      <c r="O70" s="4">
        <f>VLOOKUP($K70,'23.11.2020'!$K$2:$L$500,2,FALSE)</f>
        <v>66</v>
      </c>
      <c r="P70" s="4">
        <f>VLOOKUP($K70,'16.11.2020'!$K$2:$L$500,2,FALSE)</f>
        <v>57</v>
      </c>
      <c r="Q70" s="4">
        <f>VLOOKUP($K70,'09.11.2020'!$K$2:$L$500,2,FALSE)</f>
        <v>53</v>
      </c>
      <c r="R70" s="4">
        <f>VLOOKUP($K70,'02.11.2020'!$K$2:$L$500,2,FALSE)</f>
        <v>64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5">
        <f t="shared" si="4"/>
        <v>-6</v>
      </c>
      <c r="Y70" s="5">
        <f t="shared" si="5"/>
        <v>1</v>
      </c>
      <c r="Z70" s="5">
        <f t="shared" si="6"/>
        <v>-5</v>
      </c>
      <c r="AA70" s="5">
        <f t="shared" si="7"/>
        <v>-14</v>
      </c>
    </row>
    <row r="71" spans="1:27">
      <c r="A71" s="1" t="s">
        <v>65</v>
      </c>
      <c r="B71" s="6">
        <v>76.400000000000006</v>
      </c>
      <c r="C71" s="2">
        <v>82.11</v>
      </c>
      <c r="D71" s="7">
        <v>331566</v>
      </c>
      <c r="E71" s="2">
        <v>-0.97389999999999999</v>
      </c>
      <c r="F71" s="2">
        <v>6.5499000000000001</v>
      </c>
      <c r="G71" s="2">
        <v>43.643099999999997</v>
      </c>
      <c r="H71" s="2">
        <v>76.127499999999998</v>
      </c>
      <c r="I71" s="6">
        <v>7.2859999999999996</v>
      </c>
      <c r="J71" s="6">
        <v>1</v>
      </c>
      <c r="K71" s="2" t="s">
        <v>132</v>
      </c>
      <c r="L71" s="4">
        <v>69</v>
      </c>
      <c r="M71" s="4">
        <f>VLOOKUP($K71,'07.12.2020'!$K$2:$L$500,2,FALSE)</f>
        <v>67</v>
      </c>
      <c r="N71" s="4">
        <f>VLOOKUP($K71,'30.11.2020'!$K$2:$L$500,2,FALSE)</f>
        <v>67</v>
      </c>
      <c r="O71" s="4">
        <f>VLOOKUP($K71,'23.11.2020'!$K$2:$L$500,2,FALSE)</f>
        <v>61</v>
      </c>
      <c r="P71" s="4">
        <f>VLOOKUP($K71,'16.11.2020'!$K$2:$L$500,2,FALSE)</f>
        <v>64</v>
      </c>
      <c r="Q71" s="4">
        <f>VLOOKUP($K71,'09.11.2020'!$K$2:$L$500,2,FALSE)</f>
        <v>66</v>
      </c>
      <c r="R71" s="4">
        <f>VLOOKUP($K71,'02.11.2020'!$K$2:$L$500,2,FALSE)</f>
        <v>63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5">
        <f t="shared" si="4"/>
        <v>-2</v>
      </c>
      <c r="Y71" s="5">
        <f t="shared" si="5"/>
        <v>-2</v>
      </c>
      <c r="Z71" s="5">
        <f t="shared" si="6"/>
        <v>-8</v>
      </c>
      <c r="AA71" s="5">
        <f t="shared" si="7"/>
        <v>-5</v>
      </c>
    </row>
    <row r="72" spans="1:27">
      <c r="A72" s="1" t="s">
        <v>633</v>
      </c>
      <c r="B72" s="6">
        <v>76.400000000000006</v>
      </c>
      <c r="C72" s="2">
        <v>180.9</v>
      </c>
      <c r="D72" s="7">
        <v>494182</v>
      </c>
      <c r="E72" s="2">
        <v>-3.9451999999999998</v>
      </c>
      <c r="F72" s="2">
        <v>-3.2103000000000002</v>
      </c>
      <c r="G72" s="2">
        <v>100.0442</v>
      </c>
      <c r="H72" s="2">
        <v>176.78</v>
      </c>
      <c r="I72" s="6">
        <v>2.2774999999999999</v>
      </c>
      <c r="J72" s="6">
        <v>1</v>
      </c>
      <c r="K72" s="2" t="s">
        <v>635</v>
      </c>
      <c r="L72" s="4">
        <v>70</v>
      </c>
      <c r="M72" s="4">
        <f>VLOOKUP($K72,'07.12.2020'!$K$2:$L$500,2,FALSE)</f>
        <v>86</v>
      </c>
      <c r="N72" s="4">
        <f>VLOOKUP($K72,'30.11.2020'!$K$2:$L$500,2,FALSE)</f>
        <v>104</v>
      </c>
      <c r="O72" s="4">
        <f>VLOOKUP($K72,'23.11.2020'!$K$2:$L$500,2,FALSE)</f>
        <v>126</v>
      </c>
      <c r="P72" s="4">
        <f>VLOOKUP($K72,'16.11.2020'!$K$2:$L$500,2,FALSE)</f>
        <v>151</v>
      </c>
      <c r="Q72" s="4">
        <f>VLOOKUP($K72,'09.11.2020'!$K$2:$L$500,2,FALSE)</f>
        <v>165</v>
      </c>
      <c r="R72" s="4">
        <f>VLOOKUP($K72,'02.11.2020'!$K$2:$L$500,2,FALSE)</f>
        <v>193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5">
        <f t="shared" si="4"/>
        <v>16</v>
      </c>
      <c r="Y72" s="5">
        <f t="shared" si="5"/>
        <v>34</v>
      </c>
      <c r="Z72" s="5">
        <f t="shared" si="6"/>
        <v>56</v>
      </c>
      <c r="AA72" s="5">
        <f t="shared" si="7"/>
        <v>81</v>
      </c>
    </row>
    <row r="73" spans="1:27">
      <c r="A73" s="1" t="s">
        <v>506</v>
      </c>
      <c r="B73" s="6">
        <v>76.2667</v>
      </c>
      <c r="C73" s="2">
        <v>91.65</v>
      </c>
      <c r="D73" s="7">
        <v>41528196</v>
      </c>
      <c r="E73" s="2">
        <v>-2.5415000000000001</v>
      </c>
      <c r="F73" s="2">
        <v>17.5151</v>
      </c>
      <c r="G73" s="2">
        <v>116.4109</v>
      </c>
      <c r="H73" s="2">
        <v>77.63</v>
      </c>
      <c r="I73" s="6">
        <v>15.2973</v>
      </c>
      <c r="J73" s="6">
        <v>1</v>
      </c>
      <c r="K73" s="2" t="s">
        <v>516</v>
      </c>
      <c r="L73" s="4">
        <v>72</v>
      </c>
      <c r="M73" s="4">
        <f>VLOOKUP($K73,'07.12.2020'!$K$2:$L$500,2,FALSE)</f>
        <v>87</v>
      </c>
      <c r="N73" s="4">
        <f>VLOOKUP($K73,'30.11.2020'!$K$2:$L$500,2,FALSE)</f>
        <v>105</v>
      </c>
      <c r="O73" s="4">
        <f>VLOOKUP($K73,'23.11.2020'!$K$2:$L$500,2,FALSE)</f>
        <v>112</v>
      </c>
      <c r="P73" s="4">
        <f>VLOOKUP($K73,'16.11.2020'!$K$2:$L$500,2,FALSE)</f>
        <v>118</v>
      </c>
      <c r="Q73" s="4">
        <f>VLOOKUP($K73,'09.11.2020'!$K$2:$L$500,2,FALSE)</f>
        <v>126</v>
      </c>
      <c r="R73" s="4">
        <f>VLOOKUP($K73,'02.11.2020'!$K$2:$L$500,2,FALSE)</f>
        <v>141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5">
        <f t="shared" si="4"/>
        <v>15</v>
      </c>
      <c r="Y73" s="5">
        <f t="shared" si="5"/>
        <v>33</v>
      </c>
      <c r="Z73" s="5">
        <f t="shared" si="6"/>
        <v>40</v>
      </c>
      <c r="AA73" s="5">
        <f t="shared" si="7"/>
        <v>46</v>
      </c>
    </row>
    <row r="74" spans="1:27">
      <c r="A74" s="1" t="s">
        <v>11</v>
      </c>
      <c r="B74" s="6">
        <v>76.2667</v>
      </c>
      <c r="C74" s="2">
        <v>75.19</v>
      </c>
      <c r="D74" s="7">
        <v>928</v>
      </c>
      <c r="E74" s="2">
        <v>1.8982000000000001</v>
      </c>
      <c r="F74" s="2">
        <v>13.5976</v>
      </c>
      <c r="G74" s="2">
        <v>30.628900000000002</v>
      </c>
      <c r="H74" s="2">
        <v>66.16</v>
      </c>
      <c r="I74" s="6">
        <v>12.009600000000001</v>
      </c>
      <c r="J74" s="6">
        <v>1</v>
      </c>
      <c r="K74" s="2" t="s">
        <v>185</v>
      </c>
      <c r="L74" s="4">
        <v>73</v>
      </c>
      <c r="M74" s="4">
        <f>VLOOKUP($K74,'07.12.2020'!$K$2:$L$500,2,FALSE)</f>
        <v>70</v>
      </c>
      <c r="N74" s="4">
        <f>VLOOKUP($K74,'30.11.2020'!$K$2:$L$500,2,FALSE)</f>
        <v>68</v>
      </c>
      <c r="O74" s="4">
        <f>VLOOKUP($K74,'23.11.2020'!$K$2:$L$500,2,FALSE)</f>
        <v>72</v>
      </c>
      <c r="P74" s="4">
        <f>VLOOKUP($K74,'16.11.2020'!$K$2:$L$500,2,FALSE)</f>
        <v>74</v>
      </c>
      <c r="Q74" s="4">
        <f>VLOOKUP($K74,'09.11.2020'!$K$2:$L$500,2,FALSE)</f>
        <v>77</v>
      </c>
      <c r="R74" s="4">
        <f>VLOOKUP($K74,'02.11.2020'!$K$2:$L$500,2,FALSE)</f>
        <v>80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5">
        <f t="shared" si="4"/>
        <v>-3</v>
      </c>
      <c r="Y74" s="5">
        <f t="shared" si="5"/>
        <v>-5</v>
      </c>
      <c r="Z74" s="5">
        <f t="shared" si="6"/>
        <v>-1</v>
      </c>
      <c r="AA74" s="5">
        <f t="shared" si="7"/>
        <v>1</v>
      </c>
    </row>
    <row r="75" spans="1:27">
      <c r="A75" s="1" t="s">
        <v>38</v>
      </c>
      <c r="B75" s="6">
        <v>76.2667</v>
      </c>
      <c r="C75" s="2">
        <v>99.9</v>
      </c>
      <c r="D75" s="7">
        <v>252408</v>
      </c>
      <c r="E75" s="2">
        <v>-1.0008999999999999</v>
      </c>
      <c r="F75" s="2">
        <v>6.4010999999999996</v>
      </c>
      <c r="G75" s="2">
        <v>40.072899999999997</v>
      </c>
      <c r="H75" s="2">
        <v>87.08</v>
      </c>
      <c r="I75" s="6">
        <v>12.832800000000001</v>
      </c>
      <c r="J75" s="6">
        <v>1</v>
      </c>
      <c r="K75" s="2" t="s">
        <v>190</v>
      </c>
      <c r="L75" s="4">
        <v>75</v>
      </c>
      <c r="M75" s="4">
        <f>VLOOKUP($K75,'07.12.2020'!$K$2:$L$500,2,FALSE)</f>
        <v>73</v>
      </c>
      <c r="N75" s="4">
        <f>VLOOKUP($K75,'30.11.2020'!$K$2:$L$500,2,FALSE)</f>
        <v>70</v>
      </c>
      <c r="O75" s="4">
        <f>VLOOKUP($K75,'23.11.2020'!$K$2:$L$500,2,FALSE)</f>
        <v>65</v>
      </c>
      <c r="P75" s="4">
        <f>VLOOKUP($K75,'16.11.2020'!$K$2:$L$500,2,FALSE)</f>
        <v>68</v>
      </c>
      <c r="Q75" s="4">
        <f>VLOOKUP($K75,'09.11.2020'!$K$2:$L$500,2,FALSE)</f>
        <v>69</v>
      </c>
      <c r="R75" s="4">
        <f>VLOOKUP($K75,'02.11.2020'!$K$2:$L$500,2,FALSE)</f>
        <v>69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5">
        <f t="shared" si="4"/>
        <v>-2</v>
      </c>
      <c r="Y75" s="5">
        <f t="shared" si="5"/>
        <v>-5</v>
      </c>
      <c r="Z75" s="5">
        <f t="shared" si="6"/>
        <v>-10</v>
      </c>
      <c r="AA75" s="5">
        <f t="shared" si="7"/>
        <v>-7</v>
      </c>
    </row>
    <row r="76" spans="1:27">
      <c r="A76" s="1" t="s">
        <v>20</v>
      </c>
      <c r="B76" s="6">
        <v>76.2667</v>
      </c>
      <c r="C76" s="2">
        <v>164.65</v>
      </c>
      <c r="D76" s="7">
        <v>283023</v>
      </c>
      <c r="E76" s="2">
        <v>-0.81330000000000002</v>
      </c>
      <c r="F76" s="2">
        <v>-1.4661999999999999</v>
      </c>
      <c r="G76" s="2">
        <v>8.4365000000000006</v>
      </c>
      <c r="H76" s="2">
        <v>161.345</v>
      </c>
      <c r="I76" s="6">
        <v>2.0072999999999999</v>
      </c>
      <c r="J76" s="6">
        <v>1</v>
      </c>
      <c r="K76" s="2" t="s">
        <v>186</v>
      </c>
      <c r="L76" s="4">
        <v>74</v>
      </c>
      <c r="M76" s="4">
        <f>VLOOKUP($K76,'07.12.2020'!$K$2:$L$500,2,FALSE)</f>
        <v>71</v>
      </c>
      <c r="N76" s="4">
        <f>VLOOKUP($K76,'30.11.2020'!$K$2:$L$500,2,FALSE)</f>
        <v>69</v>
      </c>
      <c r="O76" s="4">
        <f>VLOOKUP($K76,'23.11.2020'!$K$2:$L$500,2,FALSE)</f>
        <v>73</v>
      </c>
      <c r="P76" s="4">
        <f>VLOOKUP($K76,'16.11.2020'!$K$2:$L$500,2,FALSE)</f>
        <v>75</v>
      </c>
      <c r="Q76" s="4">
        <f>VLOOKUP($K76,'09.11.2020'!$K$2:$L$500,2,FALSE)</f>
        <v>78</v>
      </c>
      <c r="R76" s="4">
        <f>VLOOKUP($K76,'02.11.2020'!$K$2:$L$500,2,FALSE)</f>
        <v>83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5">
        <f t="shared" si="4"/>
        <v>-3</v>
      </c>
      <c r="Y76" s="5">
        <f t="shared" si="5"/>
        <v>-5</v>
      </c>
      <c r="Z76" s="5">
        <f t="shared" si="6"/>
        <v>-1</v>
      </c>
      <c r="AA76" s="5">
        <f t="shared" si="7"/>
        <v>1</v>
      </c>
    </row>
    <row r="77" spans="1:27">
      <c r="A77" s="1" t="s">
        <v>29</v>
      </c>
      <c r="B77" s="6">
        <v>76.133300000000006</v>
      </c>
      <c r="C77" s="2">
        <v>848.64</v>
      </c>
      <c r="D77" s="7">
        <v>154442</v>
      </c>
      <c r="E77" s="2">
        <v>-4.992</v>
      </c>
      <c r="F77" s="2">
        <v>-4.2308000000000003</v>
      </c>
      <c r="G77" s="2">
        <v>43.991</v>
      </c>
      <c r="H77" s="2">
        <v>877.31920000000002</v>
      </c>
      <c r="I77" s="6">
        <v>-3.3794</v>
      </c>
      <c r="J77" s="6">
        <v>0</v>
      </c>
      <c r="K77" s="2" t="s">
        <v>168</v>
      </c>
      <c r="L77" s="4">
        <v>76</v>
      </c>
      <c r="M77" s="4">
        <f>VLOOKUP($K77,'07.12.2020'!$K$2:$L$500,2,FALSE)</f>
        <v>75</v>
      </c>
      <c r="N77" s="4">
        <f>VLOOKUP($K77,'30.11.2020'!$K$2:$L$500,2,FALSE)</f>
        <v>73</v>
      </c>
      <c r="O77" s="4">
        <f>VLOOKUP($K77,'23.11.2020'!$K$2:$L$500,2,FALSE)</f>
        <v>77</v>
      </c>
      <c r="P77" s="4">
        <f>VLOOKUP($K77,'16.11.2020'!$K$2:$L$500,2,FALSE)</f>
        <v>78</v>
      </c>
      <c r="Q77" s="4">
        <f>VLOOKUP($K77,'09.11.2020'!$K$2:$L$500,2,FALSE)</f>
        <v>81</v>
      </c>
      <c r="R77" s="4">
        <f>VLOOKUP($K77,'02.11.2020'!$K$2:$L$500,2,FALSE)</f>
        <v>86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5">
        <f t="shared" si="4"/>
        <v>-1</v>
      </c>
      <c r="Y77" s="5">
        <f t="shared" si="5"/>
        <v>-3</v>
      </c>
      <c r="Z77" s="5">
        <f t="shared" si="6"/>
        <v>1</v>
      </c>
      <c r="AA77" s="5">
        <f t="shared" si="7"/>
        <v>2</v>
      </c>
    </row>
    <row r="78" spans="1:27">
      <c r="A78" s="1" t="s">
        <v>102</v>
      </c>
      <c r="B78" s="6">
        <v>76</v>
      </c>
      <c r="C78" s="2">
        <v>131.18</v>
      </c>
      <c r="D78" s="7">
        <v>404422</v>
      </c>
      <c r="E78" s="2">
        <v>5.3315999999999999</v>
      </c>
      <c r="F78" s="2">
        <v>10.4206</v>
      </c>
      <c r="G78" s="2">
        <v>57.189</v>
      </c>
      <c r="H78" s="2">
        <v>120.95</v>
      </c>
      <c r="I78" s="6">
        <v>7.7984</v>
      </c>
      <c r="J78" s="6">
        <v>0</v>
      </c>
      <c r="K78" s="2" t="s">
        <v>184</v>
      </c>
      <c r="L78" s="4">
        <v>79</v>
      </c>
      <c r="M78" s="4">
        <f>VLOOKUP($K78,'07.12.2020'!$K$2:$L$500,2,FALSE)</f>
        <v>69</v>
      </c>
      <c r="N78" s="4">
        <f>VLOOKUP($K78,'30.11.2020'!$K$2:$L$500,2,FALSE)</f>
        <v>58</v>
      </c>
      <c r="O78" s="4">
        <f>VLOOKUP($K78,'23.11.2020'!$K$2:$L$500,2,FALSE)</f>
        <v>52</v>
      </c>
      <c r="P78" s="4">
        <f>VLOOKUP($K78,'16.11.2020'!$K$2:$L$500,2,FALSE)</f>
        <v>45</v>
      </c>
      <c r="Q78" s="4">
        <f>VLOOKUP($K78,'09.11.2020'!$K$2:$L$500,2,FALSE)</f>
        <v>39</v>
      </c>
      <c r="R78" s="4">
        <f>VLOOKUP($K78,'02.11.2020'!$K$2:$L$500,2,FALSE)</f>
        <v>29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5">
        <f t="shared" si="4"/>
        <v>-10</v>
      </c>
      <c r="Y78" s="5">
        <f t="shared" si="5"/>
        <v>-21</v>
      </c>
      <c r="Z78" s="5">
        <f t="shared" si="6"/>
        <v>-27</v>
      </c>
      <c r="AA78" s="5">
        <f t="shared" si="7"/>
        <v>-34</v>
      </c>
    </row>
    <row r="79" spans="1:27">
      <c r="A79" s="1" t="s">
        <v>493</v>
      </c>
      <c r="B79" s="6">
        <v>76</v>
      </c>
      <c r="C79" s="2">
        <v>347.71</v>
      </c>
      <c r="D79" s="7">
        <v>1142678</v>
      </c>
      <c r="E79" s="2">
        <v>-9.1899999999999996E-2</v>
      </c>
      <c r="F79" s="2">
        <v>2.4091999999999998</v>
      </c>
      <c r="G79" s="2">
        <v>63.697600000000001</v>
      </c>
      <c r="H79" s="2">
        <v>311.01069999999999</v>
      </c>
      <c r="I79" s="6">
        <v>10.554600000000001</v>
      </c>
      <c r="J79" s="6">
        <v>0</v>
      </c>
      <c r="K79" s="2" t="s">
        <v>495</v>
      </c>
      <c r="L79" s="4">
        <v>78</v>
      </c>
      <c r="M79" s="4">
        <f>VLOOKUP($K79,'07.12.2020'!$K$2:$L$500,2,FALSE)</f>
        <v>77</v>
      </c>
      <c r="N79" s="4">
        <f>VLOOKUP($K79,'30.11.2020'!$K$2:$L$500,2,FALSE)</f>
        <v>76</v>
      </c>
      <c r="O79" s="4">
        <f>VLOOKUP($K79,'23.11.2020'!$K$2:$L$500,2,FALSE)</f>
        <v>83</v>
      </c>
      <c r="P79" s="4">
        <f>VLOOKUP($K79,'16.11.2020'!$K$2:$L$500,2,FALSE)</f>
        <v>84</v>
      </c>
      <c r="Q79" s="4">
        <f>VLOOKUP($K79,'09.11.2020'!$K$2:$L$500,2,FALSE)</f>
        <v>89</v>
      </c>
      <c r="R79" s="4">
        <f>VLOOKUP($K79,'02.11.2020'!$K$2:$L$500,2,FALSE)</f>
        <v>90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5">
        <f t="shared" si="4"/>
        <v>-1</v>
      </c>
      <c r="Y79" s="5">
        <f t="shared" si="5"/>
        <v>-2</v>
      </c>
      <c r="Z79" s="5">
        <f t="shared" si="6"/>
        <v>5</v>
      </c>
      <c r="AA79" s="5">
        <f t="shared" si="7"/>
        <v>6</v>
      </c>
    </row>
    <row r="80" spans="1:27">
      <c r="A80" s="1" t="s">
        <v>341</v>
      </c>
      <c r="B80" s="6">
        <v>76</v>
      </c>
      <c r="C80" s="2">
        <v>229.51</v>
      </c>
      <c r="D80" s="7">
        <v>811411</v>
      </c>
      <c r="E80" s="2">
        <v>-0.6794</v>
      </c>
      <c r="F80" s="2">
        <v>-1.7003999999999999</v>
      </c>
      <c r="G80" s="2">
        <v>2.2544</v>
      </c>
      <c r="H80" s="2">
        <v>217.38</v>
      </c>
      <c r="I80" s="6">
        <v>5.2851999999999997</v>
      </c>
      <c r="J80" s="6">
        <v>1</v>
      </c>
      <c r="K80" s="2" t="s">
        <v>435</v>
      </c>
      <c r="L80" s="4">
        <v>77</v>
      </c>
      <c r="M80" s="4">
        <f>VLOOKUP($K80,'07.12.2020'!$K$2:$L$500,2,FALSE)</f>
        <v>76</v>
      </c>
      <c r="N80" s="4">
        <f>VLOOKUP($K80,'30.11.2020'!$K$2:$L$500,2,FALSE)</f>
        <v>75</v>
      </c>
      <c r="O80" s="4">
        <f>VLOOKUP($K80,'23.11.2020'!$K$2:$L$500,2,FALSE)</f>
        <v>80</v>
      </c>
      <c r="P80" s="4">
        <f>VLOOKUP($K80,'16.11.2020'!$K$2:$L$500,2,FALSE)</f>
        <v>83</v>
      </c>
      <c r="Q80" s="4">
        <f>VLOOKUP($K80,'09.11.2020'!$K$2:$L$500,2,FALSE)</f>
        <v>87</v>
      </c>
      <c r="R80" s="4">
        <f>VLOOKUP($K80,'02.11.2020'!$K$2:$L$500,2,FALSE)</f>
        <v>89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5">
        <f t="shared" si="4"/>
        <v>-1</v>
      </c>
      <c r="Y80" s="5">
        <f t="shared" si="5"/>
        <v>-2</v>
      </c>
      <c r="Z80" s="5">
        <f t="shared" si="6"/>
        <v>3</v>
      </c>
      <c r="AA80" s="5">
        <f t="shared" si="7"/>
        <v>6</v>
      </c>
    </row>
    <row r="81" spans="1:27">
      <c r="A81" s="1" t="s">
        <v>98</v>
      </c>
      <c r="B81" s="6">
        <v>75.866699999999994</v>
      </c>
      <c r="C81" s="2">
        <v>206.38</v>
      </c>
      <c r="D81" s="7">
        <v>157561</v>
      </c>
      <c r="E81" s="2">
        <v>9.7000000000000003E-3</v>
      </c>
      <c r="F81" s="2">
        <v>8.3701000000000008</v>
      </c>
      <c r="G81" s="2">
        <v>31.335100000000001</v>
      </c>
      <c r="H81" s="2">
        <v>177.38990000000001</v>
      </c>
      <c r="I81" s="6">
        <v>14.047000000000001</v>
      </c>
      <c r="J81" s="6">
        <v>1</v>
      </c>
      <c r="K81" s="2" t="s">
        <v>153</v>
      </c>
      <c r="L81" s="4">
        <v>85</v>
      </c>
      <c r="M81" s="4">
        <f>VLOOKUP($K81,'07.12.2020'!$K$2:$L$500,2,FALSE)</f>
        <v>83</v>
      </c>
      <c r="N81" s="4">
        <f>VLOOKUP($K81,'30.11.2020'!$K$2:$L$500,2,FALSE)</f>
        <v>82</v>
      </c>
      <c r="O81" s="4">
        <f>VLOOKUP($K81,'23.11.2020'!$K$2:$L$500,2,FALSE)</f>
        <v>84</v>
      </c>
      <c r="P81" s="4">
        <f>VLOOKUP($K81,'16.11.2020'!$K$2:$L$500,2,FALSE)</f>
        <v>90</v>
      </c>
      <c r="Q81" s="4">
        <f>VLOOKUP($K81,'09.11.2020'!$K$2:$L$500,2,FALSE)</f>
        <v>94</v>
      </c>
      <c r="R81" s="4">
        <f>VLOOKUP($K81,'02.11.2020'!$K$2:$L$500,2,FALSE)</f>
        <v>96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5">
        <f t="shared" si="4"/>
        <v>-2</v>
      </c>
      <c r="Y81" s="5">
        <f t="shared" si="5"/>
        <v>-3</v>
      </c>
      <c r="Z81" s="5">
        <f t="shared" si="6"/>
        <v>-1</v>
      </c>
      <c r="AA81" s="5">
        <f t="shared" si="7"/>
        <v>5</v>
      </c>
    </row>
    <row r="82" spans="1:27">
      <c r="A82" s="1" t="s">
        <v>245</v>
      </c>
      <c r="B82" s="6">
        <v>75.866699999999994</v>
      </c>
      <c r="C82" s="2">
        <v>364.32</v>
      </c>
      <c r="D82" s="7">
        <v>1374681</v>
      </c>
      <c r="E82" s="2">
        <v>-1.1611</v>
      </c>
      <c r="F82" s="2">
        <v>6.4454000000000002</v>
      </c>
      <c r="G82" s="2">
        <v>38.261899999999997</v>
      </c>
      <c r="H82" s="2">
        <v>337.72</v>
      </c>
      <c r="I82" s="6">
        <v>7.3013000000000003</v>
      </c>
      <c r="J82" s="6">
        <v>1</v>
      </c>
      <c r="K82" s="2" t="s">
        <v>275</v>
      </c>
      <c r="L82" s="4">
        <v>80</v>
      </c>
      <c r="M82" s="4">
        <f>VLOOKUP($K82,'07.12.2020'!$K$2:$L$500,2,FALSE)</f>
        <v>78</v>
      </c>
      <c r="N82" s="4">
        <f>VLOOKUP($K82,'30.11.2020'!$K$2:$L$500,2,FALSE)</f>
        <v>79</v>
      </c>
      <c r="O82" s="4">
        <f>VLOOKUP($K82,'23.11.2020'!$K$2:$L$500,2,FALSE)</f>
        <v>76</v>
      </c>
      <c r="P82" s="4">
        <f>VLOOKUP($K82,'16.11.2020'!$K$2:$L$500,2,FALSE)</f>
        <v>79</v>
      </c>
      <c r="Q82" s="4">
        <f>VLOOKUP($K82,'09.11.2020'!$K$2:$L$500,2,FALSE)</f>
        <v>82</v>
      </c>
      <c r="R82" s="4">
        <f>VLOOKUP($K82,'02.11.2020'!$K$2:$L$500,2,FALSE)</f>
        <v>87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5">
        <f t="shared" si="4"/>
        <v>-2</v>
      </c>
      <c r="Y82" s="5">
        <f t="shared" si="5"/>
        <v>-1</v>
      </c>
      <c r="Z82" s="5">
        <f t="shared" si="6"/>
        <v>-4</v>
      </c>
      <c r="AA82" s="5">
        <f t="shared" si="7"/>
        <v>-1</v>
      </c>
    </row>
    <row r="83" spans="1:27">
      <c r="A83" s="1" t="s">
        <v>88</v>
      </c>
      <c r="B83" s="6">
        <v>75.866699999999994</v>
      </c>
      <c r="C83" s="2">
        <v>124.3</v>
      </c>
      <c r="D83" s="7">
        <v>6634736</v>
      </c>
      <c r="E83" s="2">
        <v>-1.3805000000000001</v>
      </c>
      <c r="F83" s="2">
        <v>4.9387999999999996</v>
      </c>
      <c r="G83" s="2">
        <v>37.667499999999997</v>
      </c>
      <c r="H83" s="2">
        <v>109.57</v>
      </c>
      <c r="I83" s="6">
        <v>11.8504</v>
      </c>
      <c r="J83" s="6">
        <v>1</v>
      </c>
      <c r="K83" s="2" t="s">
        <v>143</v>
      </c>
      <c r="L83" s="4">
        <v>84</v>
      </c>
      <c r="M83" s="4">
        <f>VLOOKUP($K83,'07.12.2020'!$K$2:$L$500,2,FALSE)</f>
        <v>82</v>
      </c>
      <c r="N83" s="4">
        <f>VLOOKUP($K83,'30.11.2020'!$K$2:$L$500,2,FALSE)</f>
        <v>81</v>
      </c>
      <c r="O83" s="4">
        <f>VLOOKUP($K83,'23.11.2020'!$K$2:$L$500,2,FALSE)</f>
        <v>71</v>
      </c>
      <c r="P83" s="4">
        <f>VLOOKUP($K83,'16.11.2020'!$K$2:$L$500,2,FALSE)</f>
        <v>71</v>
      </c>
      <c r="Q83" s="4">
        <f>VLOOKUP($K83,'09.11.2020'!$K$2:$L$500,2,FALSE)</f>
        <v>72</v>
      </c>
      <c r="R83" s="4">
        <f>VLOOKUP($K83,'02.11.2020'!$K$2:$L$500,2,FALSE)</f>
        <v>68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5">
        <f t="shared" si="4"/>
        <v>-2</v>
      </c>
      <c r="Y83" s="5">
        <f t="shared" si="5"/>
        <v>-3</v>
      </c>
      <c r="Z83" s="5">
        <f t="shared" si="6"/>
        <v>-13</v>
      </c>
      <c r="AA83" s="5">
        <f t="shared" si="7"/>
        <v>-13</v>
      </c>
    </row>
    <row r="84" spans="1:27">
      <c r="A84" s="1" t="s">
        <v>81</v>
      </c>
      <c r="B84" s="6">
        <v>75.866699999999994</v>
      </c>
      <c r="C84" s="2">
        <v>123.4</v>
      </c>
      <c r="D84" s="7">
        <v>367414</v>
      </c>
      <c r="E84" s="2">
        <v>-1.1217999999999999</v>
      </c>
      <c r="F84" s="2">
        <v>4.3022999999999998</v>
      </c>
      <c r="G84" s="2">
        <v>34.745600000000003</v>
      </c>
      <c r="H84" s="2">
        <v>116.905</v>
      </c>
      <c r="I84" s="6">
        <v>5.2633999999999999</v>
      </c>
      <c r="J84" s="6">
        <v>1</v>
      </c>
      <c r="K84" s="2" t="s">
        <v>199</v>
      </c>
      <c r="L84" s="4">
        <v>83</v>
      </c>
      <c r="M84" s="4">
        <f>VLOOKUP($K84,'07.12.2020'!$K$2:$L$500,2,FALSE)</f>
        <v>80</v>
      </c>
      <c r="N84" s="4">
        <f>VLOOKUP($K84,'30.11.2020'!$K$2:$L$500,2,FALSE)</f>
        <v>80</v>
      </c>
      <c r="O84" s="4">
        <f>VLOOKUP($K84,'23.11.2020'!$K$2:$L$500,2,FALSE)</f>
        <v>79</v>
      </c>
      <c r="P84" s="4">
        <f>VLOOKUP($K84,'16.11.2020'!$K$2:$L$500,2,FALSE)</f>
        <v>85</v>
      </c>
      <c r="Q84" s="4">
        <f>VLOOKUP($K84,'09.11.2020'!$K$2:$L$500,2,FALSE)</f>
        <v>90</v>
      </c>
      <c r="R84" s="4">
        <f>VLOOKUP($K84,'02.11.2020'!$K$2:$L$500,2,FALSE)</f>
        <v>94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5">
        <f t="shared" si="4"/>
        <v>-3</v>
      </c>
      <c r="Y84" s="5">
        <f t="shared" si="5"/>
        <v>-3</v>
      </c>
      <c r="Z84" s="5">
        <f t="shared" si="6"/>
        <v>-4</v>
      </c>
      <c r="AA84" s="5">
        <f t="shared" si="7"/>
        <v>2</v>
      </c>
    </row>
    <row r="85" spans="1:27">
      <c r="A85" s="1" t="s">
        <v>580</v>
      </c>
      <c r="B85" s="6">
        <v>75.866699999999994</v>
      </c>
      <c r="C85" s="2">
        <v>58.52</v>
      </c>
      <c r="D85" s="7">
        <v>417169</v>
      </c>
      <c r="E85" s="2">
        <v>14.8352</v>
      </c>
      <c r="F85" s="2">
        <v>5.1299999999999998E-2</v>
      </c>
      <c r="G85" s="2">
        <v>255.09710000000001</v>
      </c>
      <c r="H85" s="2">
        <v>46.28</v>
      </c>
      <c r="I85" s="6">
        <v>20.915900000000001</v>
      </c>
      <c r="J85" s="6">
        <v>0</v>
      </c>
      <c r="K85" s="2" t="s">
        <v>590</v>
      </c>
      <c r="L85" s="4">
        <v>82</v>
      </c>
      <c r="M85" s="4">
        <f>VLOOKUP($K85,'07.12.2020'!$K$2:$L$500,2,FALSE)</f>
        <v>85</v>
      </c>
      <c r="N85" s="4">
        <f>VLOOKUP($K85,'30.11.2020'!$K$2:$L$500,2,FALSE)</f>
        <v>84</v>
      </c>
      <c r="O85" s="4">
        <f>VLOOKUP($K85,'23.11.2020'!$K$2:$L$500,2,FALSE)</f>
        <v>87</v>
      </c>
      <c r="P85" s="4">
        <f>VLOOKUP($K85,'16.11.2020'!$K$2:$L$500,2,FALSE)</f>
        <v>95</v>
      </c>
      <c r="Q85" s="4">
        <f>VLOOKUP($K85,'09.11.2020'!$K$2:$L$500,2,FALSE)</f>
        <v>106</v>
      </c>
      <c r="R85" s="4">
        <f>VLOOKUP($K85,'02.11.2020'!$K$2:$L$500,2,FALSE)</f>
        <v>123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5">
        <f t="shared" si="4"/>
        <v>3</v>
      </c>
      <c r="Y85" s="5">
        <f t="shared" si="5"/>
        <v>2</v>
      </c>
      <c r="Z85" s="5">
        <f t="shared" si="6"/>
        <v>5</v>
      </c>
      <c r="AA85" s="5">
        <f t="shared" si="7"/>
        <v>13</v>
      </c>
    </row>
    <row r="86" spans="1:27">
      <c r="A86" s="1" t="s">
        <v>477</v>
      </c>
      <c r="B86" s="6">
        <v>75.866699999999994</v>
      </c>
      <c r="C86" s="2">
        <v>42.73</v>
      </c>
      <c r="D86" s="7">
        <v>124483</v>
      </c>
      <c r="E86" s="2">
        <v>-2.9746000000000001</v>
      </c>
      <c r="F86" s="2">
        <v>-4.6844000000000001</v>
      </c>
      <c r="G86" s="2">
        <v>-4.0422000000000002</v>
      </c>
      <c r="H86" s="2">
        <v>42.17</v>
      </c>
      <c r="I86" s="6">
        <v>1.3106</v>
      </c>
      <c r="J86" s="6">
        <v>0</v>
      </c>
      <c r="K86" s="2" t="s">
        <v>479</v>
      </c>
      <c r="L86" s="4">
        <v>81</v>
      </c>
      <c r="M86" s="4">
        <f>VLOOKUP($K86,'07.12.2020'!$K$2:$L$500,2,FALSE)</f>
        <v>74</v>
      </c>
      <c r="N86" s="4">
        <f>VLOOKUP($K86,'30.11.2020'!$K$2:$L$500,2,FALSE)</f>
        <v>71</v>
      </c>
      <c r="O86" s="4">
        <f>VLOOKUP($K86,'23.11.2020'!$K$2:$L$500,2,FALSE)</f>
        <v>74</v>
      </c>
      <c r="P86" s="4">
        <f>VLOOKUP($K86,'16.11.2020'!$K$2:$L$500,2,FALSE)</f>
        <v>76</v>
      </c>
      <c r="Q86" s="4">
        <f>VLOOKUP($K86,'09.11.2020'!$K$2:$L$500,2,FALSE)</f>
        <v>79</v>
      </c>
      <c r="R86" s="4">
        <f>VLOOKUP($K86,'02.11.2020'!$K$2:$L$500,2,FALSE)</f>
        <v>84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5">
        <f t="shared" si="4"/>
        <v>-7</v>
      </c>
      <c r="Y86" s="5">
        <f t="shared" si="5"/>
        <v>-10</v>
      </c>
      <c r="Z86" s="5">
        <f t="shared" si="6"/>
        <v>-7</v>
      </c>
      <c r="AA86" s="5">
        <f t="shared" si="7"/>
        <v>-5</v>
      </c>
    </row>
    <row r="87" spans="1:27">
      <c r="A87" s="1" t="s">
        <v>80</v>
      </c>
      <c r="B87" s="6">
        <v>75.7333</v>
      </c>
      <c r="C87" s="2">
        <v>324.82</v>
      </c>
      <c r="D87" s="7">
        <v>1457934</v>
      </c>
      <c r="E87" s="2">
        <v>-4.3098999999999998</v>
      </c>
      <c r="F87" s="2">
        <v>-3.0676999999999999</v>
      </c>
      <c r="G87" s="2">
        <v>19.151900000000001</v>
      </c>
      <c r="H87" s="2">
        <v>319.04000000000002</v>
      </c>
      <c r="I87" s="6">
        <v>1.7794000000000001</v>
      </c>
      <c r="J87" s="6">
        <v>0</v>
      </c>
      <c r="K87" s="2" t="s">
        <v>198</v>
      </c>
      <c r="L87" s="4">
        <v>87</v>
      </c>
      <c r="M87" s="4">
        <f>VLOOKUP($K87,'07.12.2020'!$K$2:$L$500,2,FALSE)</f>
        <v>68</v>
      </c>
      <c r="N87" s="4">
        <f>VLOOKUP($K87,'30.11.2020'!$K$2:$L$500,2,FALSE)</f>
        <v>57</v>
      </c>
      <c r="O87" s="4">
        <f>VLOOKUP($K87,'23.11.2020'!$K$2:$L$500,2,FALSE)</f>
        <v>51</v>
      </c>
      <c r="P87" s="4">
        <f>VLOOKUP($K87,'16.11.2020'!$K$2:$L$500,2,FALSE)</f>
        <v>44</v>
      </c>
      <c r="Q87" s="4">
        <f>VLOOKUP($K87,'09.11.2020'!$K$2:$L$500,2,FALSE)</f>
        <v>38</v>
      </c>
      <c r="R87" s="4">
        <f>VLOOKUP($K87,'02.11.2020'!$K$2:$L$500,2,FALSE)</f>
        <v>32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5">
        <f t="shared" si="4"/>
        <v>-19</v>
      </c>
      <c r="Y87" s="5">
        <f t="shared" si="5"/>
        <v>-30</v>
      </c>
      <c r="Z87" s="5">
        <f t="shared" si="6"/>
        <v>-36</v>
      </c>
      <c r="AA87" s="5">
        <f t="shared" si="7"/>
        <v>-43</v>
      </c>
    </row>
    <row r="88" spans="1:27">
      <c r="A88" s="1" t="s">
        <v>15</v>
      </c>
      <c r="B88" s="6">
        <v>75.7333</v>
      </c>
      <c r="C88" s="2">
        <v>148.28</v>
      </c>
      <c r="D88" s="7">
        <v>888893</v>
      </c>
      <c r="E88" s="2">
        <v>-0.41639999999999999</v>
      </c>
      <c r="F88" s="2">
        <v>-9.3143999999999991</v>
      </c>
      <c r="G88" s="2">
        <v>22.646799999999999</v>
      </c>
      <c r="H88" s="2">
        <v>149.22999999999999</v>
      </c>
      <c r="I88" s="6">
        <v>-0.64070000000000005</v>
      </c>
      <c r="J88" s="6">
        <v>0</v>
      </c>
      <c r="K88" s="2" t="s">
        <v>109</v>
      </c>
      <c r="L88" s="4">
        <v>86</v>
      </c>
      <c r="M88" s="4">
        <f>VLOOKUP($K88,'07.12.2020'!$K$2:$L$500,2,FALSE)</f>
        <v>84</v>
      </c>
      <c r="N88" s="4">
        <f>VLOOKUP($K88,'30.11.2020'!$K$2:$L$500,2,FALSE)</f>
        <v>83</v>
      </c>
      <c r="O88" s="4">
        <f>VLOOKUP($K88,'23.11.2020'!$K$2:$L$500,2,FALSE)</f>
        <v>89</v>
      </c>
      <c r="P88" s="4">
        <f>VLOOKUP($K88,'16.11.2020'!$K$2:$L$500,2,FALSE)</f>
        <v>92</v>
      </c>
      <c r="Q88" s="4">
        <f>VLOOKUP($K88,'09.11.2020'!$K$2:$L$500,2,FALSE)</f>
        <v>95</v>
      </c>
      <c r="R88" s="4">
        <f>VLOOKUP($K88,'02.11.2020'!$K$2:$L$500,2,FALSE)</f>
        <v>97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5">
        <f t="shared" si="4"/>
        <v>-2</v>
      </c>
      <c r="Y88" s="5">
        <f t="shared" si="5"/>
        <v>-3</v>
      </c>
      <c r="Z88" s="5">
        <f t="shared" si="6"/>
        <v>3</v>
      </c>
      <c r="AA88" s="5">
        <f t="shared" si="7"/>
        <v>6</v>
      </c>
    </row>
    <row r="89" spans="1:27">
      <c r="A89" s="1" t="s">
        <v>62</v>
      </c>
      <c r="B89" s="6">
        <v>75.599999999999994</v>
      </c>
      <c r="C89" s="2">
        <v>99.93</v>
      </c>
      <c r="D89" s="7">
        <v>690774</v>
      </c>
      <c r="E89" s="2">
        <v>0.38169999999999998</v>
      </c>
      <c r="F89" s="2">
        <v>9.2548999999999992</v>
      </c>
      <c r="G89" s="2">
        <v>32.034100000000002</v>
      </c>
      <c r="H89" s="2">
        <v>90.113900000000001</v>
      </c>
      <c r="I89" s="6">
        <v>9.8230000000000004</v>
      </c>
      <c r="J89" s="6">
        <v>1</v>
      </c>
      <c r="K89" s="2" t="s">
        <v>129</v>
      </c>
      <c r="L89" s="4">
        <v>89</v>
      </c>
      <c r="M89" s="4">
        <f>VLOOKUP($K89,'07.12.2020'!$K$2:$L$500,2,FALSE)</f>
        <v>89</v>
      </c>
      <c r="N89" s="4">
        <f>VLOOKUP($K89,'30.11.2020'!$K$2:$L$500,2,FALSE)</f>
        <v>87</v>
      </c>
      <c r="O89" s="4">
        <f>VLOOKUP($K89,'23.11.2020'!$K$2:$L$500,2,FALSE)</f>
        <v>92</v>
      </c>
      <c r="P89" s="4">
        <f>VLOOKUP($K89,'16.11.2020'!$K$2:$L$500,2,FALSE)</f>
        <v>98</v>
      </c>
      <c r="Q89" s="4">
        <f>VLOOKUP($K89,'09.11.2020'!$K$2:$L$500,2,FALSE)</f>
        <v>99</v>
      </c>
      <c r="R89" s="4">
        <f>VLOOKUP($K89,'02.11.2020'!$K$2:$L$500,2,FALSE)</f>
        <v>98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5">
        <f t="shared" si="4"/>
        <v>0</v>
      </c>
      <c r="Y89" s="5">
        <f t="shared" si="5"/>
        <v>-2</v>
      </c>
      <c r="Z89" s="5">
        <f t="shared" si="6"/>
        <v>3</v>
      </c>
      <c r="AA89" s="5">
        <f t="shared" si="7"/>
        <v>9</v>
      </c>
    </row>
    <row r="90" spans="1:27">
      <c r="A90" s="1" t="s">
        <v>626</v>
      </c>
      <c r="B90" s="6">
        <v>75.599999999999994</v>
      </c>
      <c r="C90" s="2">
        <v>131.22999999999999</v>
      </c>
      <c r="D90" s="7">
        <v>3468330</v>
      </c>
      <c r="E90" s="2">
        <v>-0.4325</v>
      </c>
      <c r="F90" s="2">
        <v>7.8129999999999997</v>
      </c>
      <c r="G90" s="2">
        <v>73.883700000000005</v>
      </c>
      <c r="H90" s="2">
        <v>118.6</v>
      </c>
      <c r="I90" s="6">
        <v>9.6242999999999999</v>
      </c>
      <c r="J90" s="6">
        <v>1</v>
      </c>
      <c r="K90" s="2" t="s">
        <v>627</v>
      </c>
      <c r="L90" s="4">
        <v>92</v>
      </c>
      <c r="M90" s="4">
        <f>VLOOKUP($K90,'07.12.2020'!$K$2:$L$500,2,FALSE)</f>
        <v>107</v>
      </c>
      <c r="N90" s="4">
        <f>VLOOKUP($K90,'30.11.2020'!$K$2:$L$500,2,FALSE)</f>
        <v>115</v>
      </c>
      <c r="O90" s="4">
        <f>VLOOKUP($K90,'23.11.2020'!$K$2:$L$500,2,FALSE)</f>
        <v>136</v>
      </c>
      <c r="P90" s="4">
        <f>VLOOKUP($K90,'16.11.2020'!$K$2:$L$500,2,FALSE)</f>
        <v>157</v>
      </c>
      <c r="Q90" s="4">
        <f>VLOOKUP($K90,'09.11.2020'!$K$2:$L$500,2,FALSE)</f>
        <v>172</v>
      </c>
      <c r="R90" s="4">
        <f>VLOOKUP($K90,'02.11.2020'!$K$2:$L$500,2,FALSE)</f>
        <v>196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5">
        <f t="shared" si="4"/>
        <v>15</v>
      </c>
      <c r="Y90" s="5">
        <f t="shared" si="5"/>
        <v>23</v>
      </c>
      <c r="Z90" s="5">
        <f t="shared" si="6"/>
        <v>44</v>
      </c>
      <c r="AA90" s="5">
        <f t="shared" si="7"/>
        <v>65</v>
      </c>
    </row>
    <row r="91" spans="1:27">
      <c r="A91" s="1" t="s">
        <v>207</v>
      </c>
      <c r="B91" s="6">
        <v>75.599999999999994</v>
      </c>
      <c r="C91" s="2">
        <v>236.39</v>
      </c>
      <c r="D91" s="7">
        <v>822329</v>
      </c>
      <c r="E91" s="2">
        <v>-0.2069</v>
      </c>
      <c r="F91" s="2">
        <v>7.7782</v>
      </c>
      <c r="G91" s="2">
        <v>73.052700000000002</v>
      </c>
      <c r="H91" s="2">
        <v>211.2</v>
      </c>
      <c r="I91" s="6">
        <v>10.6561</v>
      </c>
      <c r="J91" s="6">
        <v>1</v>
      </c>
      <c r="K91" s="2" t="s">
        <v>210</v>
      </c>
      <c r="L91" s="4">
        <v>91</v>
      </c>
      <c r="M91" s="4">
        <f>VLOOKUP($K91,'07.12.2020'!$K$2:$L$500,2,FALSE)</f>
        <v>91</v>
      </c>
      <c r="N91" s="4">
        <f>VLOOKUP($K91,'30.11.2020'!$K$2:$L$500,2,FALSE)</f>
        <v>89</v>
      </c>
      <c r="O91" s="4">
        <f>VLOOKUP($K91,'23.11.2020'!$K$2:$L$500,2,FALSE)</f>
        <v>78</v>
      </c>
      <c r="P91" s="4">
        <f>VLOOKUP($K91,'16.11.2020'!$K$2:$L$500,2,FALSE)</f>
        <v>81</v>
      </c>
      <c r="Q91" s="4">
        <f>VLOOKUP($K91,'09.11.2020'!$K$2:$L$500,2,FALSE)</f>
        <v>84</v>
      </c>
      <c r="R91" s="4">
        <f>VLOOKUP($K91,'02.11.2020'!$K$2:$L$500,2,FALSE)</f>
        <v>88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5">
        <f t="shared" si="4"/>
        <v>0</v>
      </c>
      <c r="Y91" s="5">
        <f t="shared" si="5"/>
        <v>-2</v>
      </c>
      <c r="Z91" s="5">
        <f t="shared" si="6"/>
        <v>-13</v>
      </c>
      <c r="AA91" s="5">
        <f t="shared" si="7"/>
        <v>-10</v>
      </c>
    </row>
    <row r="92" spans="1:27">
      <c r="A92" s="1" t="s">
        <v>60</v>
      </c>
      <c r="B92" s="6">
        <v>75.599999999999994</v>
      </c>
      <c r="C92" s="2">
        <v>285.62</v>
      </c>
      <c r="D92" s="7">
        <v>63937</v>
      </c>
      <c r="E92" s="2">
        <v>-1.272</v>
      </c>
      <c r="F92" s="2">
        <v>6.5865999999999998</v>
      </c>
      <c r="G92" s="2">
        <v>37.761099999999999</v>
      </c>
      <c r="H92" s="2">
        <v>248.23689999999999</v>
      </c>
      <c r="I92" s="6">
        <v>13.0884</v>
      </c>
      <c r="J92" s="6">
        <v>1</v>
      </c>
      <c r="K92" s="2" t="s">
        <v>127</v>
      </c>
      <c r="L92" s="4">
        <v>88</v>
      </c>
      <c r="M92" s="4">
        <f>VLOOKUP($K92,'07.12.2020'!$K$2:$L$500,2,FALSE)</f>
        <v>88</v>
      </c>
      <c r="N92" s="4">
        <f>VLOOKUP($K92,'30.11.2020'!$K$2:$L$500,2,FALSE)</f>
        <v>86</v>
      </c>
      <c r="O92" s="4">
        <f>VLOOKUP($K92,'23.11.2020'!$K$2:$L$500,2,FALSE)</f>
        <v>85</v>
      </c>
      <c r="P92" s="4">
        <f>VLOOKUP($K92,'16.11.2020'!$K$2:$L$500,2,FALSE)</f>
        <v>88</v>
      </c>
      <c r="Q92" s="4">
        <f>VLOOKUP($K92,'09.11.2020'!$K$2:$L$500,2,FALSE)</f>
        <v>92</v>
      </c>
      <c r="R92" s="4">
        <f>VLOOKUP($K92,'02.11.2020'!$K$2:$L$500,2,FALSE)</f>
        <v>92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5">
        <f t="shared" si="4"/>
        <v>0</v>
      </c>
      <c r="Y92" s="5">
        <f t="shared" si="5"/>
        <v>-2</v>
      </c>
      <c r="Z92" s="5">
        <f t="shared" si="6"/>
        <v>-3</v>
      </c>
      <c r="AA92" s="5">
        <f t="shared" si="7"/>
        <v>0</v>
      </c>
    </row>
    <row r="93" spans="1:27">
      <c r="A93" s="1" t="s">
        <v>86</v>
      </c>
      <c r="B93" s="6">
        <v>75.599999999999994</v>
      </c>
      <c r="C93" s="2">
        <v>186.22</v>
      </c>
      <c r="D93" s="7">
        <v>351398</v>
      </c>
      <c r="E93" s="2">
        <v>-3.7572999999999999</v>
      </c>
      <c r="F93" s="2">
        <v>-1.7204999999999999</v>
      </c>
      <c r="G93" s="2">
        <v>23.529</v>
      </c>
      <c r="H93" s="2">
        <v>184.17</v>
      </c>
      <c r="I93" s="6">
        <v>1.1009</v>
      </c>
      <c r="J93" s="6">
        <v>1</v>
      </c>
      <c r="K93" s="2" t="s">
        <v>141</v>
      </c>
      <c r="L93" s="4">
        <v>90</v>
      </c>
      <c r="M93" s="4">
        <f>VLOOKUP($K93,'07.12.2020'!$K$2:$L$500,2,FALSE)</f>
        <v>90</v>
      </c>
      <c r="N93" s="4">
        <f>VLOOKUP($K93,'30.11.2020'!$K$2:$L$500,2,FALSE)</f>
        <v>88</v>
      </c>
      <c r="O93" s="4">
        <f>VLOOKUP($K93,'23.11.2020'!$K$2:$L$500,2,FALSE)</f>
        <v>93</v>
      </c>
      <c r="P93" s="4">
        <f>VLOOKUP($K93,'16.11.2020'!$K$2:$L$500,2,FALSE)</f>
        <v>99</v>
      </c>
      <c r="Q93" s="4">
        <f>VLOOKUP($K93,'09.11.2020'!$K$2:$L$500,2,FALSE)</f>
        <v>100</v>
      </c>
      <c r="R93" s="4">
        <f>VLOOKUP($K93,'02.11.2020'!$K$2:$L$500,2,FALSE)</f>
        <v>99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5">
        <f t="shared" si="4"/>
        <v>0</v>
      </c>
      <c r="Y93" s="5">
        <f t="shared" si="5"/>
        <v>-2</v>
      </c>
      <c r="Z93" s="5">
        <f t="shared" si="6"/>
        <v>3</v>
      </c>
      <c r="AA93" s="5">
        <f t="shared" si="7"/>
        <v>9</v>
      </c>
    </row>
    <row r="94" spans="1:27">
      <c r="A94" s="1" t="s">
        <v>247</v>
      </c>
      <c r="B94" s="6">
        <v>75.466700000000003</v>
      </c>
      <c r="C94" s="1">
        <v>131.5684</v>
      </c>
      <c r="D94" s="7">
        <v>19831</v>
      </c>
      <c r="E94" s="2">
        <v>1.5467</v>
      </c>
      <c r="F94" s="2">
        <v>14.7966</v>
      </c>
      <c r="G94" s="2">
        <v>72.775300000000001</v>
      </c>
      <c r="H94" s="2">
        <v>111.95099999999999</v>
      </c>
      <c r="I94" s="6">
        <v>14.910399999999999</v>
      </c>
      <c r="J94" s="6">
        <v>1</v>
      </c>
      <c r="K94" s="1" t="s">
        <v>277</v>
      </c>
      <c r="L94" s="4">
        <v>94</v>
      </c>
      <c r="M94" s="4">
        <f>VLOOKUP($K94,'07.12.2020'!$K$2:$L$500,2,FALSE)</f>
        <v>93</v>
      </c>
      <c r="N94" s="4">
        <f>VLOOKUP($K94,'30.11.2020'!$K$2:$L$500,2,FALSE)</f>
        <v>91</v>
      </c>
      <c r="O94" s="4">
        <f>VLOOKUP($K94,'23.11.2020'!$K$2:$L$500,2,FALSE)</f>
        <v>95</v>
      </c>
      <c r="P94" s="4">
        <f>VLOOKUP($K94,'16.11.2020'!$K$2:$L$500,2,FALSE)</f>
        <v>101</v>
      </c>
      <c r="Q94" s="4">
        <f>VLOOKUP($K94,'09.11.2020'!$K$2:$L$500,2,FALSE)</f>
        <v>102</v>
      </c>
      <c r="R94" s="4">
        <f>VLOOKUP($K94,'02.11.2020'!$K$2:$L$500,2,FALSE)</f>
        <v>101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5">
        <f t="shared" si="4"/>
        <v>-1</v>
      </c>
      <c r="Y94" s="5">
        <f t="shared" si="5"/>
        <v>-3</v>
      </c>
      <c r="Z94" s="5">
        <f t="shared" si="6"/>
        <v>1</v>
      </c>
      <c r="AA94" s="5">
        <f t="shared" si="7"/>
        <v>7</v>
      </c>
    </row>
    <row r="95" spans="1:27">
      <c r="A95" s="1" t="s">
        <v>97</v>
      </c>
      <c r="B95" s="6">
        <v>75.466700000000003</v>
      </c>
      <c r="C95" s="2">
        <v>196.68</v>
      </c>
      <c r="D95" s="7">
        <v>338700</v>
      </c>
      <c r="E95" s="2">
        <v>-1.1459999999999999</v>
      </c>
      <c r="F95" s="2">
        <v>4.0744999999999996</v>
      </c>
      <c r="G95" s="2">
        <v>37.068800000000003</v>
      </c>
      <c r="H95" s="2">
        <v>187.2</v>
      </c>
      <c r="I95" s="6">
        <v>4.82</v>
      </c>
      <c r="J95" s="6">
        <v>1</v>
      </c>
      <c r="K95" s="2" t="s">
        <v>152</v>
      </c>
      <c r="L95" s="4">
        <v>95</v>
      </c>
      <c r="M95" s="4">
        <f>VLOOKUP($K95,'07.12.2020'!$K$2:$L$500,2,FALSE)</f>
        <v>94</v>
      </c>
      <c r="N95" s="4">
        <f>VLOOKUP($K95,'30.11.2020'!$K$2:$L$500,2,FALSE)</f>
        <v>93</v>
      </c>
      <c r="O95" s="4">
        <f>VLOOKUP($K95,'23.11.2020'!$K$2:$L$500,2,FALSE)</f>
        <v>81</v>
      </c>
      <c r="P95" s="4">
        <f>VLOOKUP($K95,'16.11.2020'!$K$2:$L$500,2,FALSE)</f>
        <v>77</v>
      </c>
      <c r="Q95" s="4">
        <f>VLOOKUP($K95,'09.11.2020'!$K$2:$L$500,2,FALSE)</f>
        <v>80</v>
      </c>
      <c r="R95" s="4">
        <f>VLOOKUP($K95,'02.11.2020'!$K$2:$L$500,2,FALSE)</f>
        <v>79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5">
        <f t="shared" si="4"/>
        <v>-1</v>
      </c>
      <c r="Y95" s="5">
        <f t="shared" si="5"/>
        <v>-2</v>
      </c>
      <c r="Z95" s="5">
        <f t="shared" si="6"/>
        <v>-14</v>
      </c>
      <c r="AA95" s="5">
        <f t="shared" si="7"/>
        <v>-18</v>
      </c>
    </row>
    <row r="96" spans="1:27">
      <c r="A96" s="1" t="s">
        <v>32</v>
      </c>
      <c r="B96" s="6">
        <v>75.466700000000003</v>
      </c>
      <c r="C96" s="2">
        <v>102.78</v>
      </c>
      <c r="D96" s="7">
        <v>1233365</v>
      </c>
      <c r="E96" s="2">
        <v>-3.7008999999999999</v>
      </c>
      <c r="F96" s="2">
        <v>-5.9050000000000002</v>
      </c>
      <c r="G96" s="2">
        <v>-13.7173</v>
      </c>
      <c r="H96" s="2">
        <v>99.055000000000007</v>
      </c>
      <c r="I96" s="6">
        <v>3.6242000000000001</v>
      </c>
      <c r="J96" s="6">
        <v>0</v>
      </c>
      <c r="K96" s="2" t="s">
        <v>115</v>
      </c>
      <c r="L96" s="4">
        <v>93</v>
      </c>
      <c r="M96" s="4">
        <f>VLOOKUP($K96,'07.12.2020'!$K$2:$L$500,2,FALSE)</f>
        <v>92</v>
      </c>
      <c r="N96" s="4">
        <f>VLOOKUP($K96,'30.11.2020'!$K$2:$L$500,2,FALSE)</f>
        <v>90</v>
      </c>
      <c r="O96" s="4">
        <f>VLOOKUP($K96,'23.11.2020'!$K$2:$L$500,2,FALSE)</f>
        <v>97</v>
      </c>
      <c r="P96" s="4">
        <f>VLOOKUP($K96,'16.11.2020'!$K$2:$L$500,2,FALSE)</f>
        <v>100</v>
      </c>
      <c r="Q96" s="4">
        <f>VLOOKUP($K96,'09.11.2020'!$K$2:$L$500,2,FALSE)</f>
        <v>101</v>
      </c>
      <c r="R96" s="4">
        <f>VLOOKUP($K96,'02.11.2020'!$K$2:$L$500,2,FALSE)</f>
        <v>100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5">
        <f t="shared" si="4"/>
        <v>-1</v>
      </c>
      <c r="Y96" s="5">
        <f t="shared" si="5"/>
        <v>-3</v>
      </c>
      <c r="Z96" s="5">
        <f t="shared" si="6"/>
        <v>4</v>
      </c>
      <c r="AA96" s="5">
        <f t="shared" si="7"/>
        <v>7</v>
      </c>
    </row>
    <row r="97" spans="1:27">
      <c r="A97" s="1" t="s">
        <v>510</v>
      </c>
      <c r="B97" s="6">
        <v>75.333299999999994</v>
      </c>
      <c r="C97" s="2">
        <v>265</v>
      </c>
      <c r="D97" s="7">
        <v>345705</v>
      </c>
      <c r="E97" s="2">
        <v>-9.0499999999999997E-2</v>
      </c>
      <c r="F97" s="2">
        <v>9.0356000000000005</v>
      </c>
      <c r="G97" s="2">
        <v>68.725300000000004</v>
      </c>
      <c r="H97" s="2">
        <v>236.61</v>
      </c>
      <c r="I97" s="6">
        <v>10.713200000000001</v>
      </c>
      <c r="J97" s="6">
        <v>1</v>
      </c>
      <c r="K97" s="2" t="s">
        <v>517</v>
      </c>
      <c r="L97" s="4">
        <v>97</v>
      </c>
      <c r="M97" s="4">
        <f>VLOOKUP($K97,'07.12.2020'!$K$2:$L$500,2,FALSE)</f>
        <v>105</v>
      </c>
      <c r="N97" s="4">
        <f>VLOOKUP($K97,'30.11.2020'!$K$2:$L$500,2,FALSE)</f>
        <v>120</v>
      </c>
      <c r="O97" s="4">
        <f>VLOOKUP($K97,'23.11.2020'!$K$2:$L$500,2,FALSE)</f>
        <v>123</v>
      </c>
      <c r="P97" s="4">
        <f>VLOOKUP($K97,'16.11.2020'!$K$2:$L$500,2,FALSE)</f>
        <v>120</v>
      </c>
      <c r="Q97" s="4">
        <f>VLOOKUP($K97,'09.11.2020'!$K$2:$L$500,2,FALSE)</f>
        <v>122</v>
      </c>
      <c r="R97" s="4">
        <f>VLOOKUP($K97,'02.11.2020'!$K$2:$L$500,2,FALSE)</f>
        <v>134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5">
        <f t="shared" si="4"/>
        <v>8</v>
      </c>
      <c r="Y97" s="5">
        <f t="shared" si="5"/>
        <v>23</v>
      </c>
      <c r="Z97" s="5">
        <f t="shared" si="6"/>
        <v>26</v>
      </c>
      <c r="AA97" s="5">
        <f t="shared" si="7"/>
        <v>23</v>
      </c>
    </row>
    <row r="98" spans="1:27">
      <c r="A98" s="1" t="s">
        <v>95</v>
      </c>
      <c r="B98" s="6">
        <v>75.333299999999994</v>
      </c>
      <c r="C98" s="2">
        <v>244.61</v>
      </c>
      <c r="D98" s="7">
        <v>647444</v>
      </c>
      <c r="E98" s="2">
        <v>-0.96760000000000002</v>
      </c>
      <c r="F98" s="2">
        <v>4.8254000000000001</v>
      </c>
      <c r="G98" s="2">
        <v>36.068300000000001</v>
      </c>
      <c r="H98" s="2">
        <v>230.94470000000001</v>
      </c>
      <c r="I98" s="6">
        <v>5.5865999999999998</v>
      </c>
      <c r="J98" s="6">
        <v>1</v>
      </c>
      <c r="K98" s="2" t="s">
        <v>150</v>
      </c>
      <c r="L98" s="4">
        <v>99</v>
      </c>
      <c r="M98" s="4">
        <f>VLOOKUP($K98,'07.12.2020'!$K$2:$L$500,2,FALSE)</f>
        <v>101</v>
      </c>
      <c r="N98" s="4">
        <f>VLOOKUP($K98,'30.11.2020'!$K$2:$L$500,2,FALSE)</f>
        <v>97</v>
      </c>
      <c r="O98" s="4">
        <f>VLOOKUP($K98,'23.11.2020'!$K$2:$L$500,2,FALSE)</f>
        <v>90</v>
      </c>
      <c r="P98" s="4">
        <f>VLOOKUP($K98,'16.11.2020'!$K$2:$L$500,2,FALSE)</f>
        <v>97</v>
      </c>
      <c r="Q98" s="4">
        <f>VLOOKUP($K98,'09.11.2020'!$K$2:$L$500,2,FALSE)</f>
        <v>97</v>
      </c>
      <c r="R98" s="4">
        <f>VLOOKUP($K98,'02.11.2020'!$K$2:$L$500,2,FALSE)</f>
        <v>95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5">
        <f t="shared" si="4"/>
        <v>2</v>
      </c>
      <c r="Y98" s="5">
        <f t="shared" si="5"/>
        <v>-2</v>
      </c>
      <c r="Z98" s="5">
        <f t="shared" si="6"/>
        <v>-9</v>
      </c>
      <c r="AA98" s="5">
        <f t="shared" si="7"/>
        <v>-2</v>
      </c>
    </row>
    <row r="99" spans="1:27">
      <c r="A99" s="1" t="s">
        <v>507</v>
      </c>
      <c r="B99" s="6">
        <v>75.333299999999994</v>
      </c>
      <c r="C99" s="2">
        <v>40.020000000000003</v>
      </c>
      <c r="D99" s="7">
        <v>455168</v>
      </c>
      <c r="E99" s="2">
        <v>-8.5465999999999998</v>
      </c>
      <c r="F99" s="2">
        <v>3.8132000000000001</v>
      </c>
      <c r="G99" s="2">
        <v>-3.4965000000000002</v>
      </c>
      <c r="H99" s="2">
        <v>39.49</v>
      </c>
      <c r="I99" s="6">
        <v>1.3243</v>
      </c>
      <c r="J99" s="6">
        <v>1</v>
      </c>
      <c r="K99" s="2" t="s">
        <v>514</v>
      </c>
      <c r="L99" s="4">
        <v>96</v>
      </c>
      <c r="M99" s="4">
        <f>VLOOKUP($K99,'07.12.2020'!$K$2:$L$500,2,FALSE)</f>
        <v>96</v>
      </c>
      <c r="N99" s="4">
        <f>VLOOKUP($K99,'30.11.2020'!$K$2:$L$500,2,FALSE)</f>
        <v>94</v>
      </c>
      <c r="O99" s="4">
        <f>VLOOKUP($K99,'23.11.2020'!$K$2:$L$500,2,FALSE)</f>
        <v>100</v>
      </c>
      <c r="P99" s="4">
        <f>VLOOKUP($K99,'16.11.2020'!$K$2:$L$500,2,FALSE)</f>
        <v>103</v>
      </c>
      <c r="Q99" s="4">
        <f>VLOOKUP($K99,'09.11.2020'!$K$2:$L$500,2,FALSE)</f>
        <v>104</v>
      </c>
      <c r="R99" s="4">
        <f>VLOOKUP($K99,'02.11.2020'!$K$2:$L$500,2,FALSE)</f>
        <v>105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5">
        <f t="shared" si="4"/>
        <v>0</v>
      </c>
      <c r="Y99" s="5">
        <f t="shared" si="5"/>
        <v>-2</v>
      </c>
      <c r="Z99" s="5">
        <f t="shared" si="6"/>
        <v>4</v>
      </c>
      <c r="AA99" s="5">
        <f t="shared" si="7"/>
        <v>7</v>
      </c>
    </row>
    <row r="100" spans="1:27">
      <c r="A100" s="1" t="s">
        <v>333</v>
      </c>
      <c r="B100" s="6">
        <v>75.333299999999994</v>
      </c>
      <c r="C100" s="2">
        <v>116.15</v>
      </c>
      <c r="D100" s="7">
        <v>330626</v>
      </c>
      <c r="E100" s="2">
        <v>-4.7169999999999996</v>
      </c>
      <c r="F100" s="2">
        <v>0.62380000000000002</v>
      </c>
      <c r="G100" s="2">
        <v>32.803600000000003</v>
      </c>
      <c r="H100" s="2">
        <v>99.66</v>
      </c>
      <c r="I100" s="6">
        <v>14.1972</v>
      </c>
      <c r="J100" s="6">
        <v>1</v>
      </c>
      <c r="K100" s="2" t="s">
        <v>426</v>
      </c>
      <c r="L100" s="4">
        <v>98</v>
      </c>
      <c r="M100" s="4">
        <f>VLOOKUP($K100,'07.12.2020'!$K$2:$L$500,2,FALSE)</f>
        <v>100</v>
      </c>
      <c r="N100" s="4">
        <f>VLOOKUP($K100,'30.11.2020'!$K$2:$L$500,2,FALSE)</f>
        <v>96</v>
      </c>
      <c r="O100" s="4">
        <f>VLOOKUP($K100,'23.11.2020'!$K$2:$L$500,2,FALSE)</f>
        <v>102</v>
      </c>
      <c r="P100" s="4">
        <f>VLOOKUP($K100,'16.11.2020'!$K$2:$L$500,2,FALSE)</f>
        <v>107</v>
      </c>
      <c r="Q100" s="4">
        <f>VLOOKUP($K100,'09.11.2020'!$K$2:$L$500,2,FALSE)</f>
        <v>108</v>
      </c>
      <c r="R100" s="4">
        <f>VLOOKUP($K100,'02.11.2020'!$K$2:$L$500,2,FALSE)</f>
        <v>110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5">
        <f t="shared" si="4"/>
        <v>2</v>
      </c>
      <c r="Y100" s="5">
        <f t="shared" si="5"/>
        <v>-2</v>
      </c>
      <c r="Z100" s="5">
        <f t="shared" si="6"/>
        <v>4</v>
      </c>
      <c r="AA100" s="5">
        <f t="shared" si="7"/>
        <v>9</v>
      </c>
    </row>
    <row r="101" spans="1:27">
      <c r="A101" s="1" t="s">
        <v>24</v>
      </c>
      <c r="B101" s="6">
        <v>75.2</v>
      </c>
      <c r="C101" s="2">
        <v>75.59</v>
      </c>
      <c r="D101" s="7">
        <v>168885</v>
      </c>
      <c r="E101" s="2">
        <v>-1.3185</v>
      </c>
      <c r="F101" s="2">
        <v>9.9810999999999996</v>
      </c>
      <c r="G101" s="2">
        <v>-9.2774999999999999</v>
      </c>
      <c r="H101" s="2">
        <v>60.58</v>
      </c>
      <c r="I101" s="6">
        <v>19.857099999999999</v>
      </c>
      <c r="J101" s="6">
        <v>1</v>
      </c>
      <c r="K101" s="2" t="s">
        <v>112</v>
      </c>
      <c r="L101" s="4">
        <v>101</v>
      </c>
      <c r="M101" s="4">
        <f>VLOOKUP($K101,'07.12.2020'!$K$2:$L$500,2,FALSE)</f>
        <v>102</v>
      </c>
      <c r="N101" s="4">
        <f>VLOOKUP($K101,'30.11.2020'!$K$2:$L$500,2,FALSE)</f>
        <v>98</v>
      </c>
      <c r="O101" s="4">
        <f>VLOOKUP($K101,'23.11.2020'!$K$2:$L$500,2,FALSE)</f>
        <v>106</v>
      </c>
      <c r="P101" s="4">
        <f>VLOOKUP($K101,'16.11.2020'!$K$2:$L$500,2,FALSE)</f>
        <v>104</v>
      </c>
      <c r="Q101" s="4">
        <f>VLOOKUP($K101,'09.11.2020'!$K$2:$L$500,2,FALSE)</f>
        <v>96</v>
      </c>
      <c r="R101" s="4">
        <f>VLOOKUP($K101,'02.11.2020'!$K$2:$L$500,2,FALSE)</f>
        <v>77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5">
        <f t="shared" si="4"/>
        <v>1</v>
      </c>
      <c r="Y101" s="5">
        <f t="shared" si="5"/>
        <v>-3</v>
      </c>
      <c r="Z101" s="5">
        <f t="shared" si="6"/>
        <v>5</v>
      </c>
      <c r="AA101" s="5">
        <f t="shared" si="7"/>
        <v>3</v>
      </c>
    </row>
    <row r="102" spans="1:27">
      <c r="A102" s="1" t="s">
        <v>52</v>
      </c>
      <c r="B102" s="6">
        <v>75.2</v>
      </c>
      <c r="C102" s="2">
        <v>301.85000000000002</v>
      </c>
      <c r="D102" s="7">
        <v>26348236</v>
      </c>
      <c r="E102" s="2">
        <v>-1.2012</v>
      </c>
      <c r="F102" s="2">
        <v>6.5026999999999999</v>
      </c>
      <c r="G102" s="2">
        <v>44.2395</v>
      </c>
      <c r="H102" s="2">
        <v>280.62</v>
      </c>
      <c r="I102" s="6">
        <v>7.0332999999999997</v>
      </c>
      <c r="J102" s="6">
        <v>1</v>
      </c>
      <c r="K102" s="2" t="s">
        <v>176</v>
      </c>
      <c r="L102" s="4">
        <v>102</v>
      </c>
      <c r="M102" s="4">
        <f>VLOOKUP($K102,'07.12.2020'!$K$2:$L$500,2,FALSE)</f>
        <v>103</v>
      </c>
      <c r="N102" s="4">
        <f>VLOOKUP($K102,'30.11.2020'!$K$2:$L$500,2,FALSE)</f>
        <v>99</v>
      </c>
      <c r="O102" s="4">
        <f>VLOOKUP($K102,'23.11.2020'!$K$2:$L$500,2,FALSE)</f>
        <v>86</v>
      </c>
      <c r="P102" s="4">
        <f>VLOOKUP($K102,'16.11.2020'!$K$2:$L$500,2,FALSE)</f>
        <v>87</v>
      </c>
      <c r="Q102" s="4">
        <f>VLOOKUP($K102,'09.11.2020'!$K$2:$L$500,2,FALSE)</f>
        <v>91</v>
      </c>
      <c r="R102" s="4">
        <f>VLOOKUP($K102,'02.11.2020'!$K$2:$L$500,2,FALSE)</f>
        <v>91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5">
        <f t="shared" si="4"/>
        <v>1</v>
      </c>
      <c r="Y102" s="5">
        <f t="shared" si="5"/>
        <v>-3</v>
      </c>
      <c r="Z102" s="5">
        <f t="shared" si="6"/>
        <v>-16</v>
      </c>
      <c r="AA102" s="5">
        <f t="shared" si="7"/>
        <v>-15</v>
      </c>
    </row>
    <row r="103" spans="1:27">
      <c r="A103" s="1" t="s">
        <v>61</v>
      </c>
      <c r="B103" s="6">
        <v>75.2</v>
      </c>
      <c r="C103" s="2">
        <v>232.47</v>
      </c>
      <c r="D103" s="7">
        <v>1413728</v>
      </c>
      <c r="E103" s="2">
        <v>-0.85299999999999998</v>
      </c>
      <c r="F103" s="2">
        <v>4.7304000000000004</v>
      </c>
      <c r="G103" s="2">
        <v>34.104399999999998</v>
      </c>
      <c r="H103" s="2">
        <v>219.46</v>
      </c>
      <c r="I103" s="6">
        <v>5.5964</v>
      </c>
      <c r="J103" s="6">
        <v>1</v>
      </c>
      <c r="K103" s="2" t="s">
        <v>128</v>
      </c>
      <c r="L103" s="4">
        <v>103</v>
      </c>
      <c r="M103" s="4">
        <f>VLOOKUP($K103,'07.12.2020'!$K$2:$L$500,2,FALSE)</f>
        <v>104</v>
      </c>
      <c r="N103" s="4">
        <f>VLOOKUP($K103,'30.11.2020'!$K$2:$L$500,2,FALSE)</f>
        <v>100</v>
      </c>
      <c r="O103" s="4">
        <f>VLOOKUP($K103,'23.11.2020'!$K$2:$L$500,2,FALSE)</f>
        <v>88</v>
      </c>
      <c r="P103" s="4">
        <f>VLOOKUP($K103,'16.11.2020'!$K$2:$L$500,2,FALSE)</f>
        <v>89</v>
      </c>
      <c r="Q103" s="4">
        <f>VLOOKUP($K103,'09.11.2020'!$K$2:$L$500,2,FALSE)</f>
        <v>93</v>
      </c>
      <c r="R103" s="4">
        <f>VLOOKUP($K103,'02.11.2020'!$K$2:$L$500,2,FALSE)</f>
        <v>93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5">
        <f t="shared" si="4"/>
        <v>1</v>
      </c>
      <c r="Y103" s="5">
        <f t="shared" si="5"/>
        <v>-3</v>
      </c>
      <c r="Z103" s="5">
        <f t="shared" si="6"/>
        <v>-15</v>
      </c>
      <c r="AA103" s="5">
        <f t="shared" si="7"/>
        <v>-14</v>
      </c>
    </row>
    <row r="104" spans="1:27">
      <c r="A104" s="1" t="s">
        <v>674</v>
      </c>
      <c r="B104" s="6">
        <v>75.2</v>
      </c>
      <c r="C104" s="2">
        <v>54.27</v>
      </c>
      <c r="D104" s="7">
        <v>7457746</v>
      </c>
      <c r="E104" s="2">
        <v>0.98619999999999997</v>
      </c>
      <c r="F104" s="2">
        <v>-4.0658000000000003</v>
      </c>
      <c r="G104" s="2">
        <v>10.0588</v>
      </c>
      <c r="H104" s="2">
        <v>51.44</v>
      </c>
      <c r="I104" s="6">
        <v>5.2146999999999997</v>
      </c>
      <c r="J104" s="6">
        <v>1</v>
      </c>
      <c r="K104" s="2" t="s">
        <v>259</v>
      </c>
      <c r="L104" s="4">
        <v>100</v>
      </c>
      <c r="M104" s="4">
        <f>VLOOKUP($K104,'07.12.2020'!$K$2:$L$500,2,FALSE)</f>
        <v>95</v>
      </c>
      <c r="N104" s="4">
        <f>VLOOKUP($K104,'30.11.2020'!$K$2:$L$500,2,FALSE)</f>
        <v>24</v>
      </c>
      <c r="O104" s="4">
        <f>VLOOKUP($K104,'23.11.2020'!$K$2:$L$500,2,FALSE)</f>
        <v>26</v>
      </c>
      <c r="P104" s="4">
        <f>VLOOKUP($K104,'16.11.2020'!$K$2:$L$500,2,FALSE)</f>
        <v>26</v>
      </c>
      <c r="Q104" s="4">
        <f>VLOOKUP($K104,'09.11.2020'!$K$2:$L$500,2,FALSE)</f>
        <v>26</v>
      </c>
      <c r="R104" s="4">
        <f>VLOOKUP($K104,'02.11.2020'!$K$2:$L$500,2,FALSE)</f>
        <v>28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5">
        <f t="shared" si="4"/>
        <v>-5</v>
      </c>
      <c r="Y104" s="5">
        <f t="shared" si="5"/>
        <v>-76</v>
      </c>
      <c r="Z104" s="5">
        <f t="shared" si="6"/>
        <v>-74</v>
      </c>
      <c r="AA104" s="5">
        <f t="shared" si="7"/>
        <v>-74</v>
      </c>
    </row>
    <row r="105" spans="1:27">
      <c r="A105" s="1" t="s">
        <v>582</v>
      </c>
      <c r="B105" s="6">
        <v>75.066699999999997</v>
      </c>
      <c r="C105" s="2">
        <v>70.680000000000007</v>
      </c>
      <c r="D105" s="7">
        <v>511256</v>
      </c>
      <c r="E105" s="2">
        <v>2.1092</v>
      </c>
      <c r="F105" s="2">
        <v>4.9911000000000003</v>
      </c>
      <c r="G105" s="2">
        <v>64.181200000000004</v>
      </c>
      <c r="H105" s="2">
        <v>62.09</v>
      </c>
      <c r="I105" s="6">
        <v>12.1534</v>
      </c>
      <c r="J105" s="6">
        <v>1</v>
      </c>
      <c r="K105" s="2" t="s">
        <v>587</v>
      </c>
      <c r="L105" s="4">
        <v>106</v>
      </c>
      <c r="M105" s="4">
        <f>VLOOKUP($K105,'07.12.2020'!$K$2:$L$500,2,FALSE)</f>
        <v>134</v>
      </c>
      <c r="N105" s="4">
        <f>VLOOKUP($K105,'30.11.2020'!$K$2:$L$500,2,FALSE)</f>
        <v>153</v>
      </c>
      <c r="O105" s="4">
        <f>VLOOKUP($K105,'23.11.2020'!$K$2:$L$500,2,FALSE)</f>
        <v>165</v>
      </c>
      <c r="P105" s="4">
        <f>VLOOKUP($K105,'16.11.2020'!$K$2:$L$500,2,FALSE)</f>
        <v>190</v>
      </c>
      <c r="Q105" s="4">
        <f>VLOOKUP($K105,'09.11.2020'!$K$2:$L$500,2,FALSE)</f>
        <v>220</v>
      </c>
      <c r="R105" s="4">
        <f>VLOOKUP($K105,'02.11.2020'!$K$2:$L$500,2,FALSE)</f>
        <v>264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5">
        <f t="shared" si="4"/>
        <v>28</v>
      </c>
      <c r="Y105" s="5">
        <f t="shared" si="5"/>
        <v>47</v>
      </c>
      <c r="Z105" s="5">
        <f t="shared" si="6"/>
        <v>59</v>
      </c>
      <c r="AA105" s="5">
        <f t="shared" si="7"/>
        <v>84</v>
      </c>
    </row>
    <row r="106" spans="1:27">
      <c r="A106" s="1" t="s">
        <v>610</v>
      </c>
      <c r="B106" s="6">
        <v>75.066699999999997</v>
      </c>
      <c r="C106" s="2">
        <v>264.05</v>
      </c>
      <c r="D106" s="7">
        <v>1111882</v>
      </c>
      <c r="E106" s="2">
        <v>-2.8228</v>
      </c>
      <c r="F106" s="2">
        <v>-3.7900000000000003E-2</v>
      </c>
      <c r="G106" s="2">
        <v>78.810900000000004</v>
      </c>
      <c r="H106" s="2">
        <v>255.32</v>
      </c>
      <c r="I106" s="6">
        <v>3.3062</v>
      </c>
      <c r="J106" s="6">
        <v>0</v>
      </c>
      <c r="K106" s="2" t="s">
        <v>617</v>
      </c>
      <c r="L106" s="4">
        <v>107</v>
      </c>
      <c r="M106" s="4">
        <f>VLOOKUP($K106,'07.12.2020'!$K$2:$L$500,2,FALSE)</f>
        <v>114</v>
      </c>
      <c r="N106" s="4">
        <f>VLOOKUP($K106,'30.11.2020'!$K$2:$L$500,2,FALSE)</f>
        <v>127</v>
      </c>
      <c r="O106" s="4">
        <f>VLOOKUP($K106,'23.11.2020'!$K$2:$L$500,2,FALSE)</f>
        <v>114</v>
      </c>
      <c r="P106" s="4">
        <f>VLOOKUP($K106,'16.11.2020'!$K$2:$L$500,2,FALSE)</f>
        <v>109</v>
      </c>
      <c r="Q106" s="4">
        <f>VLOOKUP($K106,'09.11.2020'!$K$2:$L$500,2,FALSE)</f>
        <v>116</v>
      </c>
      <c r="R106" s="4">
        <f>VLOOKUP($K106,'02.11.2020'!$K$2:$L$500,2,FALSE)</f>
        <v>140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5">
        <f t="shared" si="4"/>
        <v>7</v>
      </c>
      <c r="Y106" s="5">
        <f t="shared" si="5"/>
        <v>20</v>
      </c>
      <c r="Z106" s="5">
        <f t="shared" si="6"/>
        <v>7</v>
      </c>
      <c r="AA106" s="5">
        <f t="shared" si="7"/>
        <v>2</v>
      </c>
    </row>
    <row r="107" spans="1:27">
      <c r="A107" s="1" t="s">
        <v>78</v>
      </c>
      <c r="B107" s="6">
        <v>75.066699999999997</v>
      </c>
      <c r="C107" s="2">
        <v>46.52</v>
      </c>
      <c r="D107" s="7">
        <v>738363</v>
      </c>
      <c r="E107" s="2">
        <v>-3.2848000000000002</v>
      </c>
      <c r="F107" s="2">
        <v>-6.6425999999999998</v>
      </c>
      <c r="G107" s="2">
        <v>1.7053</v>
      </c>
      <c r="H107" s="2">
        <v>46.82</v>
      </c>
      <c r="I107" s="6">
        <v>-0.64490000000000003</v>
      </c>
      <c r="J107" s="6">
        <v>0</v>
      </c>
      <c r="K107" s="2" t="s">
        <v>197</v>
      </c>
      <c r="L107" s="4">
        <v>105</v>
      </c>
      <c r="M107" s="4">
        <f>VLOOKUP($K107,'07.12.2020'!$K$2:$L$500,2,FALSE)</f>
        <v>99</v>
      </c>
      <c r="N107" s="4">
        <f>VLOOKUP($K107,'30.11.2020'!$K$2:$L$500,2,FALSE)</f>
        <v>95</v>
      </c>
      <c r="O107" s="4">
        <f>VLOOKUP($K107,'23.11.2020'!$K$2:$L$500,2,FALSE)</f>
        <v>101</v>
      </c>
      <c r="P107" s="4">
        <f>VLOOKUP($K107,'16.11.2020'!$K$2:$L$500,2,FALSE)</f>
        <v>106</v>
      </c>
      <c r="Q107" s="4">
        <f>VLOOKUP($K107,'09.11.2020'!$K$2:$L$500,2,FALSE)</f>
        <v>107</v>
      </c>
      <c r="R107" s="4">
        <f>VLOOKUP($K107,'02.11.2020'!$K$2:$L$500,2,FALSE)</f>
        <v>103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5">
        <f t="shared" si="4"/>
        <v>-6</v>
      </c>
      <c r="Y107" s="5">
        <f t="shared" si="5"/>
        <v>-10</v>
      </c>
      <c r="Z107" s="5">
        <f t="shared" si="6"/>
        <v>-4</v>
      </c>
      <c r="AA107" s="5">
        <f t="shared" si="7"/>
        <v>1</v>
      </c>
    </row>
    <row r="108" spans="1:27">
      <c r="A108" s="1" t="s">
        <v>306</v>
      </c>
      <c r="B108" s="6">
        <v>75.066699999999997</v>
      </c>
      <c r="C108" s="2">
        <v>200.5</v>
      </c>
      <c r="D108" s="7">
        <v>172131</v>
      </c>
      <c r="E108" s="2">
        <v>-0.18920000000000001</v>
      </c>
      <c r="F108" s="2">
        <v>-7.0252999999999997</v>
      </c>
      <c r="G108" s="2">
        <v>52.216799999999999</v>
      </c>
      <c r="H108" s="2">
        <v>192.9</v>
      </c>
      <c r="I108" s="6">
        <v>3.7905000000000002</v>
      </c>
      <c r="J108" s="6">
        <v>0</v>
      </c>
      <c r="K108" s="2" t="s">
        <v>399</v>
      </c>
      <c r="L108" s="4">
        <v>104</v>
      </c>
      <c r="M108" s="4">
        <f>VLOOKUP($K108,'07.12.2020'!$K$2:$L$500,2,FALSE)</f>
        <v>111</v>
      </c>
      <c r="N108" s="4">
        <f>VLOOKUP($K108,'30.11.2020'!$K$2:$L$500,2,FALSE)</f>
        <v>109</v>
      </c>
      <c r="O108" s="4">
        <f>VLOOKUP($K108,'23.11.2020'!$K$2:$L$500,2,FALSE)</f>
        <v>110</v>
      </c>
      <c r="P108" s="4">
        <f>VLOOKUP($K108,'16.11.2020'!$K$2:$L$500,2,FALSE)</f>
        <v>105</v>
      </c>
      <c r="Q108" s="4">
        <f>VLOOKUP($K108,'09.11.2020'!$K$2:$L$500,2,FALSE)</f>
        <v>105</v>
      </c>
      <c r="R108" s="4">
        <f>VLOOKUP($K108,'02.11.2020'!$K$2:$L$500,2,FALSE)</f>
        <v>108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5">
        <f t="shared" si="4"/>
        <v>7</v>
      </c>
      <c r="Y108" s="5">
        <f t="shared" si="5"/>
        <v>5</v>
      </c>
      <c r="Z108" s="5">
        <f t="shared" si="6"/>
        <v>6</v>
      </c>
      <c r="AA108" s="5">
        <f t="shared" si="7"/>
        <v>1</v>
      </c>
    </row>
    <row r="109" spans="1:27">
      <c r="A109" s="1" t="s">
        <v>619</v>
      </c>
      <c r="B109" s="6">
        <v>74.933300000000003</v>
      </c>
      <c r="C109" s="2">
        <v>258.26</v>
      </c>
      <c r="D109" s="7">
        <v>1697240</v>
      </c>
      <c r="E109" s="2">
        <v>6.2404999999999999</v>
      </c>
      <c r="F109" s="2">
        <v>34.167999999999999</v>
      </c>
      <c r="G109" s="2">
        <v>170.65610000000001</v>
      </c>
      <c r="H109" s="2">
        <v>223.48</v>
      </c>
      <c r="I109" s="6">
        <v>13.4671</v>
      </c>
      <c r="J109" s="6">
        <v>1</v>
      </c>
      <c r="K109" s="2" t="s">
        <v>623</v>
      </c>
      <c r="L109" s="4">
        <v>108</v>
      </c>
      <c r="M109" s="4">
        <f>VLOOKUP($K109,'07.12.2020'!$K$2:$L$500,2,FALSE)</f>
        <v>108</v>
      </c>
      <c r="N109" s="4">
        <f>VLOOKUP($K109,'30.11.2020'!$K$2:$L$500,2,FALSE)</f>
        <v>106</v>
      </c>
      <c r="O109" s="4">
        <f>VLOOKUP($K109,'23.11.2020'!$K$2:$L$500,2,FALSE)</f>
        <v>120</v>
      </c>
      <c r="P109" s="4">
        <f>VLOOKUP($K109,'16.11.2020'!$K$2:$L$500,2,FALSE)</f>
        <v>143</v>
      </c>
      <c r="Q109" s="4">
        <f>VLOOKUP($K109,'09.11.2020'!$K$2:$L$500,2,FALSE)</f>
        <v>151</v>
      </c>
      <c r="R109" s="4">
        <f>VLOOKUP($K109,'02.11.2020'!$K$2:$L$500,2,FALSE)</f>
        <v>155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5">
        <f t="shared" si="4"/>
        <v>0</v>
      </c>
      <c r="Y109" s="5">
        <f t="shared" si="5"/>
        <v>-2</v>
      </c>
      <c r="Z109" s="5">
        <f t="shared" si="6"/>
        <v>12</v>
      </c>
      <c r="AA109" s="5">
        <f t="shared" si="7"/>
        <v>35</v>
      </c>
    </row>
    <row r="110" spans="1:27">
      <c r="A110" s="1" t="s">
        <v>41</v>
      </c>
      <c r="B110" s="6">
        <v>74.933300000000003</v>
      </c>
      <c r="C110" s="2">
        <v>107.62</v>
      </c>
      <c r="D110" s="7">
        <v>91427</v>
      </c>
      <c r="E110" s="2">
        <v>-8.3599999999999994E-2</v>
      </c>
      <c r="F110" s="2">
        <v>13.3081</v>
      </c>
      <c r="G110" s="2">
        <v>50.517499999999998</v>
      </c>
      <c r="H110" s="2">
        <v>93.35</v>
      </c>
      <c r="I110" s="6">
        <v>13.259600000000001</v>
      </c>
      <c r="J110" s="6">
        <v>1</v>
      </c>
      <c r="K110" s="2" t="s">
        <v>118</v>
      </c>
      <c r="L110" s="4">
        <v>110</v>
      </c>
      <c r="M110" s="4">
        <f>VLOOKUP($K110,'07.12.2020'!$K$2:$L$500,2,FALSE)</f>
        <v>109</v>
      </c>
      <c r="N110" s="4">
        <f>VLOOKUP($K110,'30.11.2020'!$K$2:$L$500,2,FALSE)</f>
        <v>107</v>
      </c>
      <c r="O110" s="4">
        <f>VLOOKUP($K110,'23.11.2020'!$K$2:$L$500,2,FALSE)</f>
        <v>115</v>
      </c>
      <c r="P110" s="4">
        <f>VLOOKUP($K110,'16.11.2020'!$K$2:$L$500,2,FALSE)</f>
        <v>111</v>
      </c>
      <c r="Q110" s="4">
        <f>VLOOKUP($K110,'09.11.2020'!$K$2:$L$500,2,FALSE)</f>
        <v>110</v>
      </c>
      <c r="R110" s="4">
        <f>VLOOKUP($K110,'02.11.2020'!$K$2:$L$500,2,FALSE)</f>
        <v>112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5">
        <f t="shared" si="4"/>
        <v>-1</v>
      </c>
      <c r="Y110" s="5">
        <f t="shared" si="5"/>
        <v>-3</v>
      </c>
      <c r="Z110" s="5">
        <f t="shared" si="6"/>
        <v>5</v>
      </c>
      <c r="AA110" s="5">
        <f t="shared" si="7"/>
        <v>1</v>
      </c>
    </row>
    <row r="111" spans="1:27">
      <c r="A111" s="1" t="s">
        <v>528</v>
      </c>
      <c r="B111" s="6">
        <v>74.933300000000003</v>
      </c>
      <c r="C111" s="2">
        <v>103.57</v>
      </c>
      <c r="D111" s="7">
        <v>253202</v>
      </c>
      <c r="E111" s="2">
        <v>1.2710999999999999</v>
      </c>
      <c r="F111" s="2">
        <v>10.087199999999999</v>
      </c>
      <c r="G111" s="2">
        <v>-7.4607000000000001</v>
      </c>
      <c r="H111" s="2">
        <v>97.95</v>
      </c>
      <c r="I111" s="6">
        <v>5.4263000000000003</v>
      </c>
      <c r="J111" s="6">
        <v>1</v>
      </c>
      <c r="K111" s="2" t="s">
        <v>534</v>
      </c>
      <c r="L111" s="4">
        <v>109</v>
      </c>
      <c r="M111" s="4">
        <f>VLOOKUP($K111,'07.12.2020'!$K$2:$L$500,2,FALSE)</f>
        <v>129</v>
      </c>
      <c r="N111" s="4">
        <f>VLOOKUP($K111,'30.11.2020'!$K$2:$L$500,2,FALSE)</f>
        <v>143</v>
      </c>
      <c r="O111" s="4">
        <f>VLOOKUP($K111,'23.11.2020'!$K$2:$L$500,2,FALSE)</f>
        <v>148</v>
      </c>
      <c r="P111" s="4">
        <f>VLOOKUP($K111,'16.11.2020'!$K$2:$L$500,2,FALSE)</f>
        <v>145</v>
      </c>
      <c r="Q111" s="4">
        <f>VLOOKUP($K111,'09.11.2020'!$K$2:$L$500,2,FALSE)</f>
        <v>142</v>
      </c>
      <c r="R111" s="4">
        <f>VLOOKUP($K111,'02.11.2020'!$K$2:$L$500,2,FALSE)</f>
        <v>120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5">
        <f t="shared" si="4"/>
        <v>20</v>
      </c>
      <c r="Y111" s="5">
        <f t="shared" si="5"/>
        <v>34</v>
      </c>
      <c r="Z111" s="5">
        <f t="shared" si="6"/>
        <v>39</v>
      </c>
      <c r="AA111" s="5">
        <f t="shared" si="7"/>
        <v>36</v>
      </c>
    </row>
    <row r="112" spans="1:27">
      <c r="A112" s="1" t="s">
        <v>251</v>
      </c>
      <c r="B112" s="6">
        <v>74.933300000000003</v>
      </c>
      <c r="C112" s="2">
        <v>520.53</v>
      </c>
      <c r="D112" s="7">
        <v>7931912</v>
      </c>
      <c r="E112" s="2">
        <v>-4.0197000000000003</v>
      </c>
      <c r="F112" s="2">
        <v>1.9049</v>
      </c>
      <c r="G112" s="2">
        <v>131.1926</v>
      </c>
      <c r="H112" s="2">
        <v>515.4</v>
      </c>
      <c r="I112" s="6">
        <v>0.98550000000000004</v>
      </c>
      <c r="J112" s="6">
        <v>0</v>
      </c>
      <c r="K112" s="2" t="s">
        <v>278</v>
      </c>
      <c r="L112" s="4">
        <v>112</v>
      </c>
      <c r="M112" s="4">
        <f>VLOOKUP($K112,'07.12.2020'!$K$2:$L$500,2,FALSE)</f>
        <v>112</v>
      </c>
      <c r="N112" s="4">
        <f>VLOOKUP($K112,'30.11.2020'!$K$2:$L$500,2,FALSE)</f>
        <v>110</v>
      </c>
      <c r="O112" s="4">
        <f>VLOOKUP($K112,'23.11.2020'!$K$2:$L$500,2,FALSE)</f>
        <v>94</v>
      </c>
      <c r="P112" s="4">
        <f>VLOOKUP($K112,'16.11.2020'!$K$2:$L$500,2,FALSE)</f>
        <v>102</v>
      </c>
      <c r="Q112" s="4">
        <f>VLOOKUP($K112,'09.11.2020'!$K$2:$L$500,2,FALSE)</f>
        <v>103</v>
      </c>
      <c r="R112" s="4">
        <f>VLOOKUP($K112,'02.11.2020'!$K$2:$L$500,2,FALSE)</f>
        <v>102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5">
        <f t="shared" si="4"/>
        <v>0</v>
      </c>
      <c r="Y112" s="5">
        <f t="shared" si="5"/>
        <v>-2</v>
      </c>
      <c r="Z112" s="5">
        <f t="shared" si="6"/>
        <v>-18</v>
      </c>
      <c r="AA112" s="5">
        <f t="shared" si="7"/>
        <v>-10</v>
      </c>
    </row>
    <row r="113" spans="1:27">
      <c r="A113" s="1" t="s">
        <v>241</v>
      </c>
      <c r="B113" s="6">
        <v>74.933300000000003</v>
      </c>
      <c r="C113" s="2">
        <v>91.09</v>
      </c>
      <c r="D113" s="7">
        <v>863553</v>
      </c>
      <c r="E113" s="2">
        <v>0.1099</v>
      </c>
      <c r="F113" s="2">
        <v>1.0203</v>
      </c>
      <c r="G113" s="2">
        <v>85.670599999999993</v>
      </c>
      <c r="H113" s="2">
        <v>85.39</v>
      </c>
      <c r="I113" s="6">
        <v>6.2575000000000003</v>
      </c>
      <c r="J113" s="6">
        <v>1</v>
      </c>
      <c r="K113" s="2" t="s">
        <v>274</v>
      </c>
      <c r="L113" s="4">
        <v>111</v>
      </c>
      <c r="M113" s="4">
        <f>VLOOKUP($K113,'07.12.2020'!$K$2:$L$500,2,FALSE)</f>
        <v>110</v>
      </c>
      <c r="N113" s="4">
        <f>VLOOKUP($K113,'30.11.2020'!$K$2:$L$500,2,FALSE)</f>
        <v>108</v>
      </c>
      <c r="O113" s="4">
        <f>VLOOKUP($K113,'23.11.2020'!$K$2:$L$500,2,FALSE)</f>
        <v>113</v>
      </c>
      <c r="P113" s="4">
        <f>VLOOKUP($K113,'16.11.2020'!$K$2:$L$500,2,FALSE)</f>
        <v>112</v>
      </c>
      <c r="Q113" s="4">
        <f>VLOOKUP($K113,'09.11.2020'!$K$2:$L$500,2,FALSE)</f>
        <v>111</v>
      </c>
      <c r="R113" s="4">
        <f>VLOOKUP($K113,'02.11.2020'!$K$2:$L$500,2,FALSE)</f>
        <v>113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5">
        <f t="shared" si="4"/>
        <v>-1</v>
      </c>
      <c r="Y113" s="5">
        <f t="shared" si="5"/>
        <v>-3</v>
      </c>
      <c r="Z113" s="5">
        <f t="shared" si="6"/>
        <v>2</v>
      </c>
      <c r="AA113" s="5">
        <f t="shared" si="7"/>
        <v>1</v>
      </c>
    </row>
    <row r="114" spans="1:27">
      <c r="A114" s="1" t="s">
        <v>294</v>
      </c>
      <c r="B114" s="6">
        <v>74.8</v>
      </c>
      <c r="C114" s="2">
        <v>377.56</v>
      </c>
      <c r="D114" s="7">
        <v>380826</v>
      </c>
      <c r="E114" s="2">
        <v>-0.2404</v>
      </c>
      <c r="F114" s="2">
        <v>9.4313000000000002</v>
      </c>
      <c r="G114" s="2">
        <v>47.801900000000003</v>
      </c>
      <c r="H114" s="2">
        <v>333.06</v>
      </c>
      <c r="I114" s="6">
        <v>11.786199999999999</v>
      </c>
      <c r="J114" s="6">
        <v>1</v>
      </c>
      <c r="K114" s="2" t="s">
        <v>387</v>
      </c>
      <c r="L114" s="4">
        <v>121</v>
      </c>
      <c r="M114" s="4">
        <f>VLOOKUP($K114,'07.12.2020'!$K$2:$L$500,2,FALSE)</f>
        <v>144</v>
      </c>
      <c r="N114" s="4">
        <f>VLOOKUP($K114,'30.11.2020'!$K$2:$L$500,2,FALSE)</f>
        <v>147</v>
      </c>
      <c r="O114" s="4">
        <f>VLOOKUP($K114,'23.11.2020'!$K$2:$L$500,2,FALSE)</f>
        <v>151</v>
      </c>
      <c r="P114" s="4">
        <f>VLOOKUP($K114,'16.11.2020'!$K$2:$L$500,2,FALSE)</f>
        <v>148</v>
      </c>
      <c r="Q114" s="4">
        <f>VLOOKUP($K114,'09.11.2020'!$K$2:$L$500,2,FALSE)</f>
        <v>144</v>
      </c>
      <c r="R114" s="4">
        <f>VLOOKUP($K114,'02.11.2020'!$K$2:$L$500,2,FALSE)</f>
        <v>149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5">
        <f t="shared" si="4"/>
        <v>23</v>
      </c>
      <c r="Y114" s="5">
        <f t="shared" si="5"/>
        <v>26</v>
      </c>
      <c r="Z114" s="5">
        <f t="shared" si="6"/>
        <v>30</v>
      </c>
      <c r="AA114" s="5">
        <f t="shared" si="7"/>
        <v>27</v>
      </c>
    </row>
    <row r="115" spans="1:27">
      <c r="A115" s="1" t="s">
        <v>540</v>
      </c>
      <c r="B115" s="6">
        <v>74.8</v>
      </c>
      <c r="C115" s="2">
        <v>66.06</v>
      </c>
      <c r="D115" s="7">
        <v>9002584</v>
      </c>
      <c r="E115" s="2">
        <v>-0.85550000000000004</v>
      </c>
      <c r="F115" s="2">
        <v>6.1033999999999997</v>
      </c>
      <c r="G115" s="2">
        <v>9.0099</v>
      </c>
      <c r="H115" s="2">
        <v>58.23</v>
      </c>
      <c r="I115" s="6">
        <v>11.8529</v>
      </c>
      <c r="J115" s="6">
        <v>1</v>
      </c>
      <c r="K115" s="2" t="s">
        <v>542</v>
      </c>
      <c r="L115" s="4">
        <v>119</v>
      </c>
      <c r="M115" s="4">
        <f>VLOOKUP($K115,'07.12.2020'!$K$2:$L$500,2,FALSE)</f>
        <v>118</v>
      </c>
      <c r="N115" s="4">
        <f>VLOOKUP($K115,'30.11.2020'!$K$2:$L$500,2,FALSE)</f>
        <v>121</v>
      </c>
      <c r="O115" s="4">
        <f>VLOOKUP($K115,'23.11.2020'!$K$2:$L$500,2,FALSE)</f>
        <v>122</v>
      </c>
      <c r="P115" s="4">
        <f>VLOOKUP($K115,'16.11.2020'!$K$2:$L$500,2,FALSE)</f>
        <v>137</v>
      </c>
      <c r="Q115" s="4">
        <f>VLOOKUP($K115,'09.11.2020'!$K$2:$L$500,2,FALSE)</f>
        <v>153</v>
      </c>
      <c r="R115" s="4">
        <f>VLOOKUP($K115,'02.11.2020'!$K$2:$L$500,2,FALSE)</f>
        <v>148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5">
        <f t="shared" si="4"/>
        <v>-1</v>
      </c>
      <c r="Y115" s="5">
        <f t="shared" si="5"/>
        <v>2</v>
      </c>
      <c r="Z115" s="5">
        <f t="shared" si="6"/>
        <v>3</v>
      </c>
      <c r="AA115" s="5">
        <f t="shared" si="7"/>
        <v>18</v>
      </c>
    </row>
    <row r="116" spans="1:27">
      <c r="A116" s="1" t="s">
        <v>54</v>
      </c>
      <c r="B116" s="6">
        <v>74.8</v>
      </c>
      <c r="C116" s="2">
        <v>45.36</v>
      </c>
      <c r="D116" s="7">
        <v>60693</v>
      </c>
      <c r="E116" s="2">
        <v>0.1767</v>
      </c>
      <c r="F116" s="2">
        <v>2.4159000000000002</v>
      </c>
      <c r="G116" s="2">
        <v>18.650300000000001</v>
      </c>
      <c r="H116" s="2">
        <v>40.379100000000001</v>
      </c>
      <c r="I116" s="6">
        <v>10.9808</v>
      </c>
      <c r="J116" s="6">
        <v>1</v>
      </c>
      <c r="K116" s="2" t="s">
        <v>177</v>
      </c>
      <c r="L116" s="4">
        <v>113</v>
      </c>
      <c r="M116" s="4">
        <f>VLOOKUP($K116,'07.12.2020'!$K$2:$L$500,2,FALSE)</f>
        <v>115</v>
      </c>
      <c r="N116" s="4">
        <f>VLOOKUP($K116,'30.11.2020'!$K$2:$L$500,2,FALSE)</f>
        <v>113</v>
      </c>
      <c r="O116" s="4">
        <f>VLOOKUP($K116,'23.11.2020'!$K$2:$L$500,2,FALSE)</f>
        <v>117</v>
      </c>
      <c r="P116" s="4">
        <f>VLOOKUP($K116,'16.11.2020'!$K$2:$L$500,2,FALSE)</f>
        <v>114</v>
      </c>
      <c r="Q116" s="4">
        <f>VLOOKUP($K116,'09.11.2020'!$K$2:$L$500,2,FALSE)</f>
        <v>112</v>
      </c>
      <c r="R116" s="4">
        <f>VLOOKUP($K116,'02.11.2020'!$K$2:$L$500,2,FALSE)</f>
        <v>115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5">
        <f t="shared" si="4"/>
        <v>2</v>
      </c>
      <c r="Y116" s="5">
        <f t="shared" si="5"/>
        <v>0</v>
      </c>
      <c r="Z116" s="5">
        <f t="shared" si="6"/>
        <v>4</v>
      </c>
      <c r="AA116" s="5">
        <f t="shared" si="7"/>
        <v>1</v>
      </c>
    </row>
    <row r="117" spans="1:27">
      <c r="A117" s="1" t="s">
        <v>370</v>
      </c>
      <c r="B117" s="6">
        <v>74.8</v>
      </c>
      <c r="C117" s="2">
        <v>32.6</v>
      </c>
      <c r="D117" s="7">
        <v>1958664</v>
      </c>
      <c r="E117" s="2">
        <v>-1.7776000000000001</v>
      </c>
      <c r="F117" s="2">
        <v>1.2422</v>
      </c>
      <c r="G117" s="2">
        <v>-12.880800000000001</v>
      </c>
      <c r="H117" s="2">
        <v>31.92</v>
      </c>
      <c r="I117" s="6">
        <v>2.0859000000000001</v>
      </c>
      <c r="J117" s="6">
        <v>1</v>
      </c>
      <c r="K117" s="2" t="s">
        <v>464</v>
      </c>
      <c r="L117" s="4">
        <v>118</v>
      </c>
      <c r="M117" s="4">
        <f>VLOOKUP($K117,'07.12.2020'!$K$2:$L$500,2,FALSE)</f>
        <v>117</v>
      </c>
      <c r="N117" s="4">
        <f>VLOOKUP($K117,'30.11.2020'!$K$2:$L$500,2,FALSE)</f>
        <v>136</v>
      </c>
      <c r="O117" s="4">
        <f>VLOOKUP($K117,'23.11.2020'!$K$2:$L$500,2,FALSE)</f>
        <v>143</v>
      </c>
      <c r="P117" s="4">
        <f>VLOOKUP($K117,'16.11.2020'!$K$2:$L$500,2,FALSE)</f>
        <v>140</v>
      </c>
      <c r="Q117" s="4">
        <f>VLOOKUP($K117,'09.11.2020'!$K$2:$L$500,2,FALSE)</f>
        <v>139</v>
      </c>
      <c r="R117" s="4">
        <f>VLOOKUP($K117,'02.11.2020'!$K$2:$L$500,2,FALSE)</f>
        <v>138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5">
        <f t="shared" si="4"/>
        <v>-1</v>
      </c>
      <c r="Y117" s="5">
        <f t="shared" si="5"/>
        <v>18</v>
      </c>
      <c r="Z117" s="5">
        <f t="shared" si="6"/>
        <v>25</v>
      </c>
      <c r="AA117" s="5">
        <f t="shared" si="7"/>
        <v>22</v>
      </c>
    </row>
    <row r="118" spans="1:27">
      <c r="A118" s="1" t="s">
        <v>91</v>
      </c>
      <c r="B118" s="6">
        <v>74.8</v>
      </c>
      <c r="C118" s="2">
        <v>166.01</v>
      </c>
      <c r="D118" s="7">
        <v>269226</v>
      </c>
      <c r="E118" s="2">
        <v>1.5041</v>
      </c>
      <c r="F118" s="2">
        <v>1.1638999999999999</v>
      </c>
      <c r="G118" s="2">
        <v>57.7592</v>
      </c>
      <c r="H118" s="2">
        <v>154.30000000000001</v>
      </c>
      <c r="I118" s="6">
        <v>7.0537999999999998</v>
      </c>
      <c r="J118" s="8">
        <v>0</v>
      </c>
      <c r="K118" s="2" t="s">
        <v>146</v>
      </c>
      <c r="L118" s="4">
        <v>120</v>
      </c>
      <c r="M118" s="4">
        <f>VLOOKUP($K118,'07.12.2020'!$K$2:$L$500,2,FALSE)</f>
        <v>119</v>
      </c>
      <c r="N118" s="4">
        <f>VLOOKUP($K118,'30.11.2020'!$K$2:$L$500,2,FALSE)</f>
        <v>116</v>
      </c>
      <c r="O118" s="4">
        <f>VLOOKUP($K118,'23.11.2020'!$K$2:$L$500,2,FALSE)</f>
        <v>116</v>
      </c>
      <c r="P118" s="4">
        <f>VLOOKUP($K118,'16.11.2020'!$K$2:$L$500,2,FALSE)</f>
        <v>117</v>
      </c>
      <c r="Q118" s="4">
        <f>VLOOKUP($K118,'09.11.2020'!$K$2:$L$500,2,FALSE)</f>
        <v>115</v>
      </c>
      <c r="R118" s="4">
        <f>VLOOKUP($K118,'02.11.2020'!$K$2:$L$500,2,FALSE)</f>
        <v>118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5">
        <f t="shared" si="4"/>
        <v>-1</v>
      </c>
      <c r="Y118" s="5">
        <f t="shared" si="5"/>
        <v>-4</v>
      </c>
      <c r="Z118" s="5">
        <f t="shared" si="6"/>
        <v>-4</v>
      </c>
      <c r="AA118" s="5">
        <f t="shared" si="7"/>
        <v>-3</v>
      </c>
    </row>
    <row r="119" spans="1:27">
      <c r="A119" s="1" t="s">
        <v>609</v>
      </c>
      <c r="B119" s="6">
        <v>74.8</v>
      </c>
      <c r="C119" s="2">
        <v>17.39</v>
      </c>
      <c r="D119" s="7">
        <v>162006</v>
      </c>
      <c r="E119" s="2">
        <v>-3.7099000000000002</v>
      </c>
      <c r="F119" s="2">
        <v>0.98719999999999997</v>
      </c>
      <c r="G119" s="2">
        <v>-24.555299999999999</v>
      </c>
      <c r="H119" s="2">
        <v>16.63</v>
      </c>
      <c r="I119" s="6">
        <v>4.3703000000000003</v>
      </c>
      <c r="J119" s="6">
        <v>1</v>
      </c>
      <c r="K119" s="2" t="s">
        <v>612</v>
      </c>
      <c r="L119" s="4">
        <v>115</v>
      </c>
      <c r="M119" s="4">
        <f>VLOOKUP($K119,'07.12.2020'!$K$2:$L$500,2,FALSE)</f>
        <v>123</v>
      </c>
      <c r="N119" s="4">
        <f>VLOOKUP($K119,'30.11.2020'!$K$2:$L$500,2,FALSE)</f>
        <v>132</v>
      </c>
      <c r="O119" s="4">
        <f>VLOOKUP($K119,'23.11.2020'!$K$2:$L$500,2,FALSE)</f>
        <v>131</v>
      </c>
      <c r="P119" s="4">
        <f>VLOOKUP($K119,'16.11.2020'!$K$2:$L$500,2,FALSE)</f>
        <v>133</v>
      </c>
      <c r="Q119" s="4">
        <f>VLOOKUP($K119,'09.11.2020'!$K$2:$L$500,2,FALSE)</f>
        <v>147</v>
      </c>
      <c r="R119" s="4">
        <f>VLOOKUP($K119,'02.11.2020'!$K$2:$L$500,2,FALSE)</f>
        <v>162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5">
        <f t="shared" si="4"/>
        <v>8</v>
      </c>
      <c r="Y119" s="5">
        <f t="shared" si="5"/>
        <v>17</v>
      </c>
      <c r="Z119" s="5">
        <f t="shared" si="6"/>
        <v>16</v>
      </c>
      <c r="AA119" s="5">
        <f t="shared" si="7"/>
        <v>18</v>
      </c>
    </row>
    <row r="120" spans="1:27">
      <c r="A120" s="1" t="s">
        <v>681</v>
      </c>
      <c r="B120" s="6">
        <v>74.8</v>
      </c>
      <c r="C120" s="2">
        <v>66.819999999999993</v>
      </c>
      <c r="D120" s="7">
        <v>2903561</v>
      </c>
      <c r="E120" s="2">
        <v>-0.47660000000000002</v>
      </c>
      <c r="F120" s="2">
        <v>0.33029999999999998</v>
      </c>
      <c r="G120" s="2">
        <v>2.9108000000000001</v>
      </c>
      <c r="H120" s="2">
        <v>60.93</v>
      </c>
      <c r="I120" s="6">
        <v>8.8147000000000002</v>
      </c>
      <c r="J120" s="6">
        <v>1</v>
      </c>
      <c r="K120" s="2" t="s">
        <v>192</v>
      </c>
      <c r="L120" s="4">
        <v>114</v>
      </c>
      <c r="M120" s="4">
        <f>VLOOKUP($K120,'07.12.2020'!$K$2:$L$500,2,FALSE)</f>
        <v>116</v>
      </c>
      <c r="N120" s="4">
        <f>VLOOKUP($K120,'30.11.2020'!$K$2:$L$500,2,FALSE)</f>
        <v>114</v>
      </c>
      <c r="O120" s="4">
        <f>VLOOKUP($K120,'23.11.2020'!$K$2:$L$500,2,FALSE)</f>
        <v>118</v>
      </c>
      <c r="P120" s="4">
        <f>VLOOKUP($K120,'16.11.2020'!$K$2:$L$500,2,FALSE)</f>
        <v>115</v>
      </c>
      <c r="Q120" s="4">
        <f>VLOOKUP($K120,'09.11.2020'!$K$2:$L$500,2,FALSE)</f>
        <v>113</v>
      </c>
      <c r="R120" s="4">
        <f>VLOOKUP($K120,'02.11.2020'!$K$2:$L$500,2,FALSE)</f>
        <v>111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5">
        <f t="shared" si="4"/>
        <v>2</v>
      </c>
      <c r="Y120" s="5">
        <f t="shared" si="5"/>
        <v>0</v>
      </c>
      <c r="Z120" s="5">
        <f t="shared" si="6"/>
        <v>4</v>
      </c>
      <c r="AA120" s="5">
        <f t="shared" si="7"/>
        <v>1</v>
      </c>
    </row>
    <row r="121" spans="1:27">
      <c r="A121" s="1" t="s">
        <v>326</v>
      </c>
      <c r="B121" s="6">
        <v>74.8</v>
      </c>
      <c r="C121" s="2">
        <v>192.11</v>
      </c>
      <c r="D121" s="7">
        <v>298958</v>
      </c>
      <c r="E121" s="2">
        <v>-1.8445</v>
      </c>
      <c r="F121" s="2">
        <v>-2.0547</v>
      </c>
      <c r="G121" s="2">
        <v>61.667900000000003</v>
      </c>
      <c r="H121" s="2">
        <v>179.76</v>
      </c>
      <c r="I121" s="6">
        <v>6.4286000000000003</v>
      </c>
      <c r="J121" s="6">
        <v>1</v>
      </c>
      <c r="K121" s="2" t="s">
        <v>419</v>
      </c>
      <c r="L121" s="4">
        <v>116</v>
      </c>
      <c r="M121" s="4">
        <f>VLOOKUP($K121,'07.12.2020'!$K$2:$L$500,2,FALSE)</f>
        <v>124</v>
      </c>
      <c r="N121" s="4">
        <f>VLOOKUP($K121,'30.11.2020'!$K$2:$L$500,2,FALSE)</f>
        <v>146</v>
      </c>
      <c r="O121" s="4">
        <f>VLOOKUP($K121,'23.11.2020'!$K$2:$L$500,2,FALSE)</f>
        <v>157</v>
      </c>
      <c r="P121" s="4">
        <f>VLOOKUP($K121,'16.11.2020'!$K$2:$L$500,2,FALSE)</f>
        <v>170</v>
      </c>
      <c r="Q121" s="4">
        <f>VLOOKUP($K121,'09.11.2020'!$K$2:$L$500,2,FALSE)</f>
        <v>171</v>
      </c>
      <c r="R121" s="4">
        <f>VLOOKUP($K121,'02.11.2020'!$K$2:$L$500,2,FALSE)</f>
        <v>170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5">
        <f t="shared" si="4"/>
        <v>8</v>
      </c>
      <c r="Y121" s="5">
        <f t="shared" si="5"/>
        <v>30</v>
      </c>
      <c r="Z121" s="5">
        <f t="shared" si="6"/>
        <v>41</v>
      </c>
      <c r="AA121" s="5">
        <f t="shared" si="7"/>
        <v>54</v>
      </c>
    </row>
    <row r="122" spans="1:27">
      <c r="A122" s="1" t="s">
        <v>344</v>
      </c>
      <c r="B122" s="6">
        <v>74.8</v>
      </c>
      <c r="C122" s="2">
        <v>94.98</v>
      </c>
      <c r="D122" s="7">
        <v>1421889</v>
      </c>
      <c r="E122" s="2">
        <v>-0.72119999999999995</v>
      </c>
      <c r="F122" s="2">
        <v>-6.9553000000000003</v>
      </c>
      <c r="G122" s="2">
        <v>6.3724999999999996</v>
      </c>
      <c r="H122" s="2">
        <v>86.18</v>
      </c>
      <c r="I122" s="6">
        <v>9.2651000000000003</v>
      </c>
      <c r="J122" s="6">
        <v>1</v>
      </c>
      <c r="K122" s="2" t="s">
        <v>438</v>
      </c>
      <c r="L122" s="4">
        <v>117</v>
      </c>
      <c r="M122" s="4">
        <f>VLOOKUP($K122,'07.12.2020'!$K$2:$L$500,2,FALSE)</f>
        <v>113</v>
      </c>
      <c r="N122" s="4">
        <f>VLOOKUP($K122,'30.11.2020'!$K$2:$L$500,2,FALSE)</f>
        <v>133</v>
      </c>
      <c r="O122" s="4">
        <f>VLOOKUP($K122,'23.11.2020'!$K$2:$L$500,2,FALSE)</f>
        <v>147</v>
      </c>
      <c r="P122" s="4">
        <f>VLOOKUP($K122,'16.11.2020'!$K$2:$L$500,2,FALSE)</f>
        <v>163</v>
      </c>
      <c r="Q122" s="4">
        <f>VLOOKUP($K122,'09.11.2020'!$K$2:$L$500,2,FALSE)</f>
        <v>182</v>
      </c>
      <c r="R122" s="4">
        <f>VLOOKUP($K122,'02.11.2020'!$K$2:$L$500,2,FALSE)</f>
        <v>210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5">
        <f t="shared" si="4"/>
        <v>-4</v>
      </c>
      <c r="Y122" s="5">
        <f t="shared" si="5"/>
        <v>16</v>
      </c>
      <c r="Z122" s="5">
        <f t="shared" si="6"/>
        <v>30</v>
      </c>
      <c r="AA122" s="5">
        <f t="shared" si="7"/>
        <v>46</v>
      </c>
    </row>
    <row r="123" spans="1:27">
      <c r="A123" s="1" t="s">
        <v>471</v>
      </c>
      <c r="B123" s="6">
        <v>74.666700000000006</v>
      </c>
      <c r="C123" s="2">
        <v>926.14</v>
      </c>
      <c r="D123" s="7">
        <v>715590</v>
      </c>
      <c r="E123" s="2">
        <v>2.4741</v>
      </c>
      <c r="F123" s="2">
        <v>30.943899999999999</v>
      </c>
      <c r="G123" s="2">
        <v>264.8519</v>
      </c>
      <c r="H123" s="2">
        <v>871.02499999999998</v>
      </c>
      <c r="I123" s="6">
        <v>5.9509999999999996</v>
      </c>
      <c r="J123" s="6">
        <v>1</v>
      </c>
      <c r="K123" s="2" t="s">
        <v>473</v>
      </c>
      <c r="L123" s="4">
        <v>127</v>
      </c>
      <c r="M123" s="4">
        <f>VLOOKUP($K123,'07.12.2020'!$K$2:$L$500,2,FALSE)</f>
        <v>151</v>
      </c>
      <c r="N123" s="4">
        <f>VLOOKUP($K123,'30.11.2020'!$K$2:$L$500,2,FALSE)</f>
        <v>163</v>
      </c>
      <c r="O123" s="4">
        <f>VLOOKUP($K123,'23.11.2020'!$K$2:$L$500,2,FALSE)</f>
        <v>175</v>
      </c>
      <c r="P123" s="4">
        <f>VLOOKUP($K123,'16.11.2020'!$K$2:$L$500,2,FALSE)</f>
        <v>205</v>
      </c>
      <c r="Q123" s="4">
        <f>VLOOKUP($K123,'09.11.2020'!$K$2:$L$500,2,FALSE)</f>
        <v>234</v>
      </c>
      <c r="R123" s="4">
        <f>VLOOKUP($K123,'02.11.2020'!$K$2:$L$500,2,FALSE)</f>
        <v>258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5">
        <f t="shared" si="4"/>
        <v>24</v>
      </c>
      <c r="Y123" s="5">
        <f t="shared" si="5"/>
        <v>36</v>
      </c>
      <c r="Z123" s="5">
        <f t="shared" si="6"/>
        <v>48</v>
      </c>
      <c r="AA123" s="5">
        <f t="shared" si="7"/>
        <v>78</v>
      </c>
    </row>
    <row r="124" spans="1:27">
      <c r="A124" s="1" t="s">
        <v>557</v>
      </c>
      <c r="B124" s="6">
        <v>74.666700000000006</v>
      </c>
      <c r="C124" s="2">
        <v>294.51</v>
      </c>
      <c r="D124" s="7">
        <v>158627</v>
      </c>
      <c r="E124" s="2">
        <v>1.8995</v>
      </c>
      <c r="F124" s="2">
        <v>17.818100000000001</v>
      </c>
      <c r="G124" s="2">
        <v>79.349599999999995</v>
      </c>
      <c r="H124" s="2">
        <v>266.64</v>
      </c>
      <c r="I124" s="6">
        <v>9.4632000000000005</v>
      </c>
      <c r="J124" s="6">
        <v>1</v>
      </c>
      <c r="K124" s="2" t="s">
        <v>562</v>
      </c>
      <c r="L124" s="4">
        <v>123</v>
      </c>
      <c r="M124" s="4">
        <f>VLOOKUP($K124,'07.12.2020'!$K$2:$L$500,2,FALSE)</f>
        <v>121</v>
      </c>
      <c r="N124" s="4">
        <f>VLOOKUP($K124,'30.11.2020'!$K$2:$L$500,2,FALSE)</f>
        <v>117</v>
      </c>
      <c r="O124" s="4">
        <f>VLOOKUP($K124,'23.11.2020'!$K$2:$L$500,2,FALSE)</f>
        <v>121</v>
      </c>
      <c r="P124" s="4">
        <f>VLOOKUP($K124,'16.11.2020'!$K$2:$L$500,2,FALSE)</f>
        <v>119</v>
      </c>
      <c r="Q124" s="4">
        <f>VLOOKUP($K124,'09.11.2020'!$K$2:$L$500,2,FALSE)</f>
        <v>117</v>
      </c>
      <c r="R124" s="4">
        <f>VLOOKUP($K124,'02.11.2020'!$K$2:$L$500,2,FALSE)</f>
        <v>119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5">
        <f t="shared" si="4"/>
        <v>-2</v>
      </c>
      <c r="Y124" s="5">
        <f t="shared" si="5"/>
        <v>-6</v>
      </c>
      <c r="Z124" s="5">
        <f t="shared" si="6"/>
        <v>-2</v>
      </c>
      <c r="AA124" s="5">
        <f t="shared" si="7"/>
        <v>-4</v>
      </c>
    </row>
    <row r="125" spans="1:27">
      <c r="A125" s="1" t="s">
        <v>17</v>
      </c>
      <c r="B125" s="6">
        <v>74.666700000000006</v>
      </c>
      <c r="C125" s="2">
        <v>122.41</v>
      </c>
      <c r="D125" s="7">
        <v>93088160</v>
      </c>
      <c r="E125" s="2">
        <v>0.13089999999999999</v>
      </c>
      <c r="F125" s="2">
        <v>5.5532000000000004</v>
      </c>
      <c r="G125" s="2">
        <v>74.9589</v>
      </c>
      <c r="H125" s="2">
        <v>112.59</v>
      </c>
      <c r="I125" s="6">
        <v>8.0221999999999998</v>
      </c>
      <c r="J125" s="6">
        <v>1</v>
      </c>
      <c r="K125" s="2" t="s">
        <v>161</v>
      </c>
      <c r="L125" s="4">
        <v>122</v>
      </c>
      <c r="M125" s="4">
        <f>VLOOKUP($K125,'07.12.2020'!$K$2:$L$500,2,FALSE)</f>
        <v>120</v>
      </c>
      <c r="N125" s="4">
        <f>VLOOKUP($K125,'30.11.2020'!$K$2:$L$500,2,FALSE)</f>
        <v>112</v>
      </c>
      <c r="O125" s="4">
        <f>VLOOKUP($K125,'23.11.2020'!$K$2:$L$500,2,FALSE)</f>
        <v>99</v>
      </c>
      <c r="P125" s="4">
        <f>VLOOKUP($K125,'16.11.2020'!$K$2:$L$500,2,FALSE)</f>
        <v>82</v>
      </c>
      <c r="Q125" s="4">
        <f>VLOOKUP($K125,'09.11.2020'!$K$2:$L$500,2,FALSE)</f>
        <v>85</v>
      </c>
      <c r="R125" s="4">
        <f>VLOOKUP($K125,'02.11.2020'!$K$2:$L$500,2,FALSE)</f>
        <v>81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5">
        <f t="shared" si="4"/>
        <v>-2</v>
      </c>
      <c r="Y125" s="5">
        <f t="shared" si="5"/>
        <v>-10</v>
      </c>
      <c r="Z125" s="5">
        <f t="shared" si="6"/>
        <v>-23</v>
      </c>
      <c r="AA125" s="5">
        <f t="shared" si="7"/>
        <v>-40</v>
      </c>
    </row>
    <row r="126" spans="1:27">
      <c r="A126" s="1" t="s">
        <v>372</v>
      </c>
      <c r="B126" s="6">
        <v>74.666700000000006</v>
      </c>
      <c r="C126" s="2">
        <v>93.42</v>
      </c>
      <c r="D126" s="7">
        <v>978408</v>
      </c>
      <c r="E126" s="2">
        <v>-0.56410000000000005</v>
      </c>
      <c r="F126" s="2">
        <v>2.6932</v>
      </c>
      <c r="G126" s="2">
        <v>11.4664</v>
      </c>
      <c r="H126" s="2">
        <v>88.92</v>
      </c>
      <c r="I126" s="6">
        <v>4.8170000000000002</v>
      </c>
      <c r="J126" s="6">
        <v>0</v>
      </c>
      <c r="K126" s="2" t="s">
        <v>466</v>
      </c>
      <c r="L126" s="4">
        <v>125</v>
      </c>
      <c r="M126" s="4">
        <f>VLOOKUP($K126,'07.12.2020'!$K$2:$L$500,2,FALSE)</f>
        <v>98</v>
      </c>
      <c r="N126" s="4">
        <f>VLOOKUP($K126,'30.11.2020'!$K$2:$L$500,2,FALSE)</f>
        <v>78</v>
      </c>
      <c r="O126" s="4">
        <f>VLOOKUP($K126,'23.11.2020'!$K$2:$L$500,2,FALSE)</f>
        <v>70</v>
      </c>
      <c r="P126" s="4">
        <f>VLOOKUP($K126,'16.11.2020'!$K$2:$L$500,2,FALSE)</f>
        <v>59</v>
      </c>
      <c r="Q126" s="4">
        <f>VLOOKUP($K126,'09.11.2020'!$K$2:$L$500,2,FALSE)</f>
        <v>51</v>
      </c>
      <c r="R126" s="4">
        <f>VLOOKUP($K126,'02.11.2020'!$K$2:$L$500,2,FALSE)</f>
        <v>50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5">
        <f t="shared" si="4"/>
        <v>-27</v>
      </c>
      <c r="Y126" s="5">
        <f t="shared" si="5"/>
        <v>-47</v>
      </c>
      <c r="Z126" s="5">
        <f t="shared" si="6"/>
        <v>-55</v>
      </c>
      <c r="AA126" s="5">
        <f t="shared" si="7"/>
        <v>-66</v>
      </c>
    </row>
    <row r="127" spans="1:27">
      <c r="A127" s="1" t="s">
        <v>87</v>
      </c>
      <c r="B127" s="6">
        <v>74.666700000000006</v>
      </c>
      <c r="C127" s="2">
        <v>143.24</v>
      </c>
      <c r="D127" s="7">
        <v>600168</v>
      </c>
      <c r="E127" s="2">
        <v>-3.0851999999999999</v>
      </c>
      <c r="F127" s="2">
        <v>-0.1673</v>
      </c>
      <c r="G127" s="2">
        <v>-5.6763000000000003</v>
      </c>
      <c r="H127" s="2">
        <v>137.655</v>
      </c>
      <c r="I127" s="6">
        <v>3.8990999999999998</v>
      </c>
      <c r="J127" s="6">
        <v>0</v>
      </c>
      <c r="K127" s="2" t="s">
        <v>142</v>
      </c>
      <c r="L127" s="4">
        <v>126</v>
      </c>
      <c r="M127" s="4">
        <f>VLOOKUP($K127,'07.12.2020'!$K$2:$L$500,2,FALSE)</f>
        <v>106</v>
      </c>
      <c r="N127" s="4">
        <f>VLOOKUP($K127,'30.11.2020'!$K$2:$L$500,2,FALSE)</f>
        <v>92</v>
      </c>
      <c r="O127" s="4">
        <f>VLOOKUP($K127,'23.11.2020'!$K$2:$L$500,2,FALSE)</f>
        <v>82</v>
      </c>
      <c r="P127" s="4">
        <f>VLOOKUP($K127,'16.11.2020'!$K$2:$L$500,2,FALSE)</f>
        <v>72</v>
      </c>
      <c r="Q127" s="4">
        <f>VLOOKUP($K127,'09.11.2020'!$K$2:$L$500,2,FALSE)</f>
        <v>62</v>
      </c>
      <c r="R127" s="4">
        <f>VLOOKUP($K127,'02.11.2020'!$K$2:$L$500,2,FALSE)</f>
        <v>54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5">
        <f t="shared" si="4"/>
        <v>-20</v>
      </c>
      <c r="Y127" s="5">
        <f t="shared" si="5"/>
        <v>-34</v>
      </c>
      <c r="Z127" s="5">
        <f t="shared" si="6"/>
        <v>-44</v>
      </c>
      <c r="AA127" s="5">
        <f t="shared" si="7"/>
        <v>-54</v>
      </c>
    </row>
    <row r="128" spans="1:27">
      <c r="A128" s="1" t="s">
        <v>34</v>
      </c>
      <c r="B128" s="6">
        <v>74.666700000000006</v>
      </c>
      <c r="C128" s="2">
        <v>60.37</v>
      </c>
      <c r="D128" s="7">
        <v>1123803</v>
      </c>
      <c r="E128" s="2">
        <v>0.66700000000000004</v>
      </c>
      <c r="F128" s="2">
        <v>-2.7231999999999998</v>
      </c>
      <c r="G128" s="2">
        <v>-13.236599999999999</v>
      </c>
      <c r="H128" s="2">
        <v>57.97</v>
      </c>
      <c r="I128" s="6">
        <v>3.9754999999999998</v>
      </c>
      <c r="J128" s="6">
        <v>0</v>
      </c>
      <c r="K128" s="2" t="s">
        <v>116</v>
      </c>
      <c r="L128" s="4">
        <v>124</v>
      </c>
      <c r="M128" s="4">
        <f>VLOOKUP($K128,'07.12.2020'!$K$2:$L$500,2,FALSE)</f>
        <v>97</v>
      </c>
      <c r="N128" s="4">
        <f>VLOOKUP($K128,'30.11.2020'!$K$2:$L$500,2,FALSE)</f>
        <v>77</v>
      </c>
      <c r="O128" s="4">
        <f>VLOOKUP($K128,'23.11.2020'!$K$2:$L$500,2,FALSE)</f>
        <v>75</v>
      </c>
      <c r="P128" s="4">
        <f>VLOOKUP($K128,'16.11.2020'!$K$2:$L$500,2,FALSE)</f>
        <v>65</v>
      </c>
      <c r="Q128" s="4">
        <f>VLOOKUP($K128,'09.11.2020'!$K$2:$L$500,2,FALSE)</f>
        <v>54</v>
      </c>
      <c r="R128" s="4">
        <f>VLOOKUP($K128,'02.11.2020'!$K$2:$L$500,2,FALSE)</f>
        <v>49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5">
        <f t="shared" si="4"/>
        <v>-27</v>
      </c>
      <c r="Y128" s="5">
        <f t="shared" si="5"/>
        <v>-47</v>
      </c>
      <c r="Z128" s="5">
        <f t="shared" si="6"/>
        <v>-49</v>
      </c>
      <c r="AA128" s="5">
        <f t="shared" si="7"/>
        <v>-59</v>
      </c>
    </row>
    <row r="129" spans="1:27">
      <c r="A129" s="1" t="s">
        <v>66</v>
      </c>
      <c r="B129" s="6">
        <v>74.533299999999997</v>
      </c>
      <c r="C129" s="2">
        <v>126.3</v>
      </c>
      <c r="D129" s="7">
        <v>1213539</v>
      </c>
      <c r="E129" s="2">
        <v>2.5078999999999998</v>
      </c>
      <c r="F129" s="2">
        <v>12.767899999999999</v>
      </c>
      <c r="G129" s="2">
        <v>20.0913</v>
      </c>
      <c r="H129" s="2">
        <v>112.65</v>
      </c>
      <c r="I129" s="6">
        <v>10.807600000000001</v>
      </c>
      <c r="J129" s="6">
        <v>1</v>
      </c>
      <c r="K129" s="2" t="s">
        <v>194</v>
      </c>
      <c r="L129" s="4">
        <v>128</v>
      </c>
      <c r="M129" s="4">
        <f>VLOOKUP($K129,'07.12.2020'!$K$2:$L$500,2,FALSE)</f>
        <v>126</v>
      </c>
      <c r="N129" s="4">
        <f>VLOOKUP($K129,'30.11.2020'!$K$2:$L$500,2,FALSE)</f>
        <v>124</v>
      </c>
      <c r="O129" s="4">
        <f>VLOOKUP($K129,'23.11.2020'!$K$2:$L$500,2,FALSE)</f>
        <v>124</v>
      </c>
      <c r="P129" s="4">
        <f>VLOOKUP($K129,'16.11.2020'!$K$2:$L$500,2,FALSE)</f>
        <v>122</v>
      </c>
      <c r="Q129" s="4">
        <f>VLOOKUP($K129,'09.11.2020'!$K$2:$L$500,2,FALSE)</f>
        <v>121</v>
      </c>
      <c r="R129" s="4">
        <f>VLOOKUP($K129,'02.11.2020'!$K$2:$L$500,2,FALSE)</f>
        <v>125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5">
        <f t="shared" si="4"/>
        <v>-2</v>
      </c>
      <c r="Y129" s="5">
        <f t="shared" si="5"/>
        <v>-4</v>
      </c>
      <c r="Z129" s="5">
        <f t="shared" si="6"/>
        <v>-4</v>
      </c>
      <c r="AA129" s="5">
        <f t="shared" si="7"/>
        <v>-6</v>
      </c>
    </row>
    <row r="130" spans="1:27">
      <c r="A130" s="1" t="s">
        <v>583</v>
      </c>
      <c r="B130" s="6">
        <v>74.533299999999997</v>
      </c>
      <c r="C130" s="2">
        <v>22.12</v>
      </c>
      <c r="D130" s="7">
        <v>1317848</v>
      </c>
      <c r="E130" s="2">
        <v>2.5023</v>
      </c>
      <c r="F130" s="2">
        <v>4.9336000000000002</v>
      </c>
      <c r="G130" s="2">
        <v>24.549600000000002</v>
      </c>
      <c r="H130" s="2">
        <v>17.77</v>
      </c>
      <c r="I130" s="6">
        <v>19.665500000000002</v>
      </c>
      <c r="J130" s="6">
        <v>1</v>
      </c>
      <c r="K130" s="2" t="s">
        <v>481</v>
      </c>
      <c r="L130" s="4">
        <v>130</v>
      </c>
      <c r="M130" s="4">
        <f>VLOOKUP($K130,'07.12.2020'!$K$2:$L$500,2,FALSE)</f>
        <v>128</v>
      </c>
      <c r="N130" s="4">
        <f>VLOOKUP($K130,'30.11.2020'!$K$2:$L$500,2,FALSE)</f>
        <v>128</v>
      </c>
      <c r="O130" s="4">
        <f>VLOOKUP($K130,'23.11.2020'!$K$2:$L$500,2,FALSE)</f>
        <v>128</v>
      </c>
      <c r="P130" s="4">
        <f>VLOOKUP($K130,'16.11.2020'!$K$2:$L$500,2,FALSE)</f>
        <v>152</v>
      </c>
      <c r="Q130" s="4">
        <f>VLOOKUP($K130,'09.11.2020'!$K$2:$L$500,2,FALSE)</f>
        <v>166</v>
      </c>
      <c r="R130" s="4">
        <f>VLOOKUP($K130,'02.11.2020'!$K$2:$L$500,2,FALSE)</f>
        <v>197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5">
        <f t="shared" ref="X130:X193" si="8">M130-$L130</f>
        <v>-2</v>
      </c>
      <c r="Y130" s="5">
        <f t="shared" ref="Y130:Y193" si="9">N130-$L130</f>
        <v>-2</v>
      </c>
      <c r="Z130" s="5">
        <f t="shared" ref="Z130:Z193" si="10">O130-$L130</f>
        <v>-2</v>
      </c>
      <c r="AA130" s="5">
        <f t="shared" ref="AA130:AA193" si="11">P130-$L130</f>
        <v>22</v>
      </c>
    </row>
    <row r="131" spans="1:27">
      <c r="A131" s="1" t="s">
        <v>89</v>
      </c>
      <c r="B131" s="6">
        <v>74.533299999999997</v>
      </c>
      <c r="C131" s="2">
        <v>387.51</v>
      </c>
      <c r="D131" s="7">
        <v>156307</v>
      </c>
      <c r="E131" s="2">
        <v>-1.3442000000000001</v>
      </c>
      <c r="F131" s="2">
        <v>4.8117999999999999</v>
      </c>
      <c r="G131" s="2">
        <v>11.6068</v>
      </c>
      <c r="H131" s="2">
        <v>374.5</v>
      </c>
      <c r="I131" s="6">
        <v>3.3573</v>
      </c>
      <c r="J131" s="6">
        <v>1</v>
      </c>
      <c r="K131" s="2" t="s">
        <v>144</v>
      </c>
      <c r="L131" s="4">
        <v>129</v>
      </c>
      <c r="M131" s="4">
        <f>VLOOKUP($K131,'07.12.2020'!$K$2:$L$500,2,FALSE)</f>
        <v>127</v>
      </c>
      <c r="N131" s="4">
        <f>VLOOKUP($K131,'30.11.2020'!$K$2:$L$500,2,FALSE)</f>
        <v>126</v>
      </c>
      <c r="O131" s="4">
        <f>VLOOKUP($K131,'23.11.2020'!$K$2:$L$500,2,FALSE)</f>
        <v>127</v>
      </c>
      <c r="P131" s="4">
        <f>VLOOKUP($K131,'16.11.2020'!$K$2:$L$500,2,FALSE)</f>
        <v>125</v>
      </c>
      <c r="Q131" s="4">
        <f>VLOOKUP($K131,'09.11.2020'!$K$2:$L$500,2,FALSE)</f>
        <v>124</v>
      </c>
      <c r="R131" s="4">
        <f>VLOOKUP($K131,'02.11.2020'!$K$2:$L$500,2,FALSE)</f>
        <v>117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5">
        <f t="shared" si="8"/>
        <v>-2</v>
      </c>
      <c r="Y131" s="5">
        <f t="shared" si="9"/>
        <v>-3</v>
      </c>
      <c r="Z131" s="5">
        <f t="shared" si="10"/>
        <v>-2</v>
      </c>
      <c r="AA131" s="5">
        <f t="shared" si="11"/>
        <v>-4</v>
      </c>
    </row>
    <row r="132" spans="1:27">
      <c r="A132" s="1" t="s">
        <v>299</v>
      </c>
      <c r="B132" s="6">
        <v>74.400000000000006</v>
      </c>
      <c r="C132" s="2">
        <v>72.22</v>
      </c>
      <c r="D132" s="7">
        <v>234509</v>
      </c>
      <c r="E132" s="2">
        <v>-0.45490000000000003</v>
      </c>
      <c r="F132" s="2">
        <v>9.4906000000000006</v>
      </c>
      <c r="G132" s="2">
        <v>67.214600000000004</v>
      </c>
      <c r="H132" s="2">
        <v>56.25</v>
      </c>
      <c r="I132" s="6">
        <v>22.113</v>
      </c>
      <c r="J132" s="6">
        <v>1</v>
      </c>
      <c r="K132" s="2" t="s">
        <v>392</v>
      </c>
      <c r="L132" s="4">
        <v>132</v>
      </c>
      <c r="M132" s="4">
        <f>VLOOKUP($K132,'07.12.2020'!$K$2:$L$500,2,FALSE)</f>
        <v>130</v>
      </c>
      <c r="N132" s="4">
        <f>VLOOKUP($K132,'30.11.2020'!$K$2:$L$500,2,FALSE)</f>
        <v>129</v>
      </c>
      <c r="O132" s="4">
        <f>VLOOKUP($K132,'23.11.2020'!$K$2:$L$500,2,FALSE)</f>
        <v>129</v>
      </c>
      <c r="P132" s="4">
        <f>VLOOKUP($K132,'16.11.2020'!$K$2:$L$500,2,FALSE)</f>
        <v>127</v>
      </c>
      <c r="Q132" s="4">
        <f>VLOOKUP($K132,'09.11.2020'!$K$2:$L$500,2,FALSE)</f>
        <v>128</v>
      </c>
      <c r="R132" s="4">
        <f>VLOOKUP($K132,'02.11.2020'!$K$2:$L$500,2,FALSE)</f>
        <v>129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5">
        <f t="shared" si="8"/>
        <v>-2</v>
      </c>
      <c r="Y132" s="5">
        <f t="shared" si="9"/>
        <v>-3</v>
      </c>
      <c r="Z132" s="5">
        <f t="shared" si="10"/>
        <v>-3</v>
      </c>
      <c r="AA132" s="5">
        <f t="shared" si="11"/>
        <v>-5</v>
      </c>
    </row>
    <row r="133" spans="1:27">
      <c r="A133" s="1" t="s">
        <v>42</v>
      </c>
      <c r="B133" s="6">
        <v>74.400000000000006</v>
      </c>
      <c r="C133" s="2">
        <v>114.82</v>
      </c>
      <c r="D133" s="7">
        <v>3959904</v>
      </c>
      <c r="E133" s="2">
        <v>-1.9722</v>
      </c>
      <c r="F133" s="2">
        <v>7.5094000000000003</v>
      </c>
      <c r="G133" s="2">
        <v>-1.4504999999999999</v>
      </c>
      <c r="H133" s="2">
        <v>105.22</v>
      </c>
      <c r="I133" s="6">
        <v>8.3609000000000009</v>
      </c>
      <c r="J133" s="6">
        <v>1</v>
      </c>
      <c r="K133" s="2" t="s">
        <v>172</v>
      </c>
      <c r="L133" s="4">
        <v>133</v>
      </c>
      <c r="M133" s="4">
        <f>VLOOKUP($K133,'07.12.2020'!$K$2:$L$500,2,FALSE)</f>
        <v>131</v>
      </c>
      <c r="N133" s="4">
        <f>VLOOKUP($K133,'30.11.2020'!$K$2:$L$500,2,FALSE)</f>
        <v>130</v>
      </c>
      <c r="O133" s="4">
        <f>VLOOKUP($K133,'23.11.2020'!$K$2:$L$500,2,FALSE)</f>
        <v>132</v>
      </c>
      <c r="P133" s="4">
        <f>VLOOKUP($K133,'16.11.2020'!$K$2:$L$500,2,FALSE)</f>
        <v>130</v>
      </c>
      <c r="Q133" s="4">
        <f>VLOOKUP($K133,'09.11.2020'!$K$2:$L$500,2,FALSE)</f>
        <v>129</v>
      </c>
      <c r="R133" s="4">
        <f>VLOOKUP($K133,'02.11.2020'!$K$2:$L$500,2,FALSE)</f>
        <v>121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5">
        <f t="shared" si="8"/>
        <v>-2</v>
      </c>
      <c r="Y133" s="5">
        <f t="shared" si="9"/>
        <v>-3</v>
      </c>
      <c r="Z133" s="5">
        <f t="shared" si="10"/>
        <v>-1</v>
      </c>
      <c r="AA133" s="5">
        <f t="shared" si="11"/>
        <v>-3</v>
      </c>
    </row>
    <row r="134" spans="1:27">
      <c r="A134" s="1" t="s">
        <v>53</v>
      </c>
      <c r="B134" s="6">
        <v>74.400000000000006</v>
      </c>
      <c r="C134" s="2">
        <v>157.87</v>
      </c>
      <c r="D134" s="7">
        <v>31387</v>
      </c>
      <c r="E134" s="2">
        <v>-1.2695000000000001</v>
      </c>
      <c r="F134" s="2">
        <v>5.6340000000000003</v>
      </c>
      <c r="G134" s="2">
        <v>25.443000000000001</v>
      </c>
      <c r="H134" s="2">
        <v>138.01</v>
      </c>
      <c r="I134" s="6">
        <v>12.58</v>
      </c>
      <c r="J134" s="6">
        <v>1</v>
      </c>
      <c r="K134" s="2" t="s">
        <v>124</v>
      </c>
      <c r="L134" s="4">
        <v>134</v>
      </c>
      <c r="M134" s="4">
        <f>VLOOKUP($K134,'07.12.2020'!$K$2:$L$500,2,FALSE)</f>
        <v>132</v>
      </c>
      <c r="N134" s="4">
        <f>VLOOKUP($K134,'30.11.2020'!$K$2:$L$500,2,FALSE)</f>
        <v>131</v>
      </c>
      <c r="O134" s="4">
        <f>VLOOKUP($K134,'23.11.2020'!$K$2:$L$500,2,FALSE)</f>
        <v>133</v>
      </c>
      <c r="P134" s="4">
        <f>VLOOKUP($K134,'16.11.2020'!$K$2:$L$500,2,FALSE)</f>
        <v>131</v>
      </c>
      <c r="Q134" s="4">
        <f>VLOOKUP($K134,'09.11.2020'!$K$2:$L$500,2,FALSE)</f>
        <v>130</v>
      </c>
      <c r="R134" s="4">
        <f>VLOOKUP($K134,'02.11.2020'!$K$2:$L$500,2,FALSE)</f>
        <v>130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5">
        <f t="shared" si="8"/>
        <v>-2</v>
      </c>
      <c r="Y134" s="5">
        <f t="shared" si="9"/>
        <v>-3</v>
      </c>
      <c r="Z134" s="5">
        <f t="shared" si="10"/>
        <v>-1</v>
      </c>
      <c r="AA134" s="5">
        <f t="shared" si="11"/>
        <v>-3</v>
      </c>
    </row>
    <row r="135" spans="1:27">
      <c r="A135" s="1" t="s">
        <v>31</v>
      </c>
      <c r="B135" s="6">
        <v>74.400000000000006</v>
      </c>
      <c r="C135" s="2">
        <v>132.55000000000001</v>
      </c>
      <c r="D135" s="7">
        <v>214795</v>
      </c>
      <c r="E135" s="2">
        <v>-1.5669</v>
      </c>
      <c r="F135" s="2">
        <v>-5.4901999999999997</v>
      </c>
      <c r="G135" s="2">
        <v>-0.32340000000000002</v>
      </c>
      <c r="H135" s="2">
        <v>134.79</v>
      </c>
      <c r="I135" s="6">
        <v>-1.6899</v>
      </c>
      <c r="J135" s="6">
        <v>0</v>
      </c>
      <c r="K135" s="2" t="s">
        <v>114</v>
      </c>
      <c r="L135" s="4">
        <v>131</v>
      </c>
      <c r="M135" s="4">
        <f>VLOOKUP($K135,'07.12.2020'!$K$2:$L$500,2,FALSE)</f>
        <v>122</v>
      </c>
      <c r="N135" s="4">
        <f>VLOOKUP($K135,'30.11.2020'!$K$2:$L$500,2,FALSE)</f>
        <v>123</v>
      </c>
      <c r="O135" s="4">
        <f>VLOOKUP($K135,'23.11.2020'!$K$2:$L$500,2,FALSE)</f>
        <v>135</v>
      </c>
      <c r="P135" s="4">
        <f>VLOOKUP($K135,'16.11.2020'!$K$2:$L$500,2,FALSE)</f>
        <v>126</v>
      </c>
      <c r="Q135" s="4">
        <f>VLOOKUP($K135,'09.11.2020'!$K$2:$L$500,2,FALSE)</f>
        <v>127</v>
      </c>
      <c r="R135" s="4">
        <f>VLOOKUP($K135,'02.11.2020'!$K$2:$L$500,2,FALSE)</f>
        <v>128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5">
        <f t="shared" si="8"/>
        <v>-9</v>
      </c>
      <c r="Y135" s="5">
        <f t="shared" si="9"/>
        <v>-8</v>
      </c>
      <c r="Z135" s="5">
        <f t="shared" si="10"/>
        <v>4</v>
      </c>
      <c r="AA135" s="5">
        <f t="shared" si="11"/>
        <v>-5</v>
      </c>
    </row>
    <row r="136" spans="1:27">
      <c r="A136" s="1" t="s">
        <v>662</v>
      </c>
      <c r="B136" s="6">
        <v>74.2667</v>
      </c>
      <c r="C136" s="2">
        <v>342.41</v>
      </c>
      <c r="D136" s="7">
        <v>2386529</v>
      </c>
      <c r="E136" s="2">
        <v>7.1738999999999997</v>
      </c>
      <c r="F136" s="2">
        <v>28.599900000000002</v>
      </c>
      <c r="G136" s="2">
        <v>246.39349999999999</v>
      </c>
      <c r="H136" s="2">
        <v>305.61099999999999</v>
      </c>
      <c r="I136" s="6">
        <v>10.7471</v>
      </c>
      <c r="J136" s="6">
        <v>1</v>
      </c>
      <c r="K136" s="2" t="s">
        <v>665</v>
      </c>
      <c r="L136" s="4">
        <v>137</v>
      </c>
      <c r="M136" s="4">
        <f>VLOOKUP($K136,'07.12.2020'!$K$2:$L$500,2,FALSE)</f>
        <v>157</v>
      </c>
      <c r="N136" s="4">
        <f>VLOOKUP($K136,'30.11.2020'!$K$2:$L$500,2,FALSE)</f>
        <v>171</v>
      </c>
      <c r="O136" s="4">
        <f>VLOOKUP($K136,'23.11.2020'!$K$2:$L$500,2,FALSE)</f>
        <v>193</v>
      </c>
      <c r="P136" s="4">
        <f>VLOOKUP($K136,'16.11.2020'!$K$2:$L$500,2,FALSE)</f>
        <v>225</v>
      </c>
      <c r="Q136" s="4">
        <f>VLOOKUP($K136,'09.11.2020'!$K$2:$L$500,2,FALSE)</f>
        <v>269</v>
      </c>
      <c r="R136" s="4">
        <f>VLOOKUP($K136,'02.11.2020'!$K$2:$L$500,2,FALSE)</f>
        <v>308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5">
        <f t="shared" si="8"/>
        <v>20</v>
      </c>
      <c r="Y136" s="5">
        <f t="shared" si="9"/>
        <v>34</v>
      </c>
      <c r="Z136" s="5">
        <f t="shared" si="10"/>
        <v>56</v>
      </c>
      <c r="AA136" s="5">
        <f t="shared" si="11"/>
        <v>88</v>
      </c>
    </row>
    <row r="137" spans="1:27">
      <c r="A137" s="1" t="s">
        <v>40</v>
      </c>
      <c r="B137" s="6">
        <v>74.2667</v>
      </c>
      <c r="C137" s="2">
        <v>93.53</v>
      </c>
      <c r="D137" s="7">
        <v>45267</v>
      </c>
      <c r="E137" s="2">
        <v>0.50509999999999999</v>
      </c>
      <c r="F137" s="2">
        <v>8.7941000000000003</v>
      </c>
      <c r="G137" s="2">
        <v>29.704599999999999</v>
      </c>
      <c r="H137" s="2">
        <v>84.504400000000004</v>
      </c>
      <c r="I137" s="6">
        <v>9.6499000000000006</v>
      </c>
      <c r="J137" s="6">
        <v>1</v>
      </c>
      <c r="K137" s="2" t="s">
        <v>171</v>
      </c>
      <c r="L137" s="4">
        <v>135</v>
      </c>
      <c r="M137" s="4">
        <f>VLOOKUP($K137,'07.12.2020'!$K$2:$L$500,2,FALSE)</f>
        <v>135</v>
      </c>
      <c r="N137" s="4">
        <f>VLOOKUP($K137,'30.11.2020'!$K$2:$L$500,2,FALSE)</f>
        <v>134</v>
      </c>
      <c r="O137" s="4">
        <f>VLOOKUP($K137,'23.11.2020'!$K$2:$L$500,2,FALSE)</f>
        <v>138</v>
      </c>
      <c r="P137" s="4">
        <f>VLOOKUP($K137,'16.11.2020'!$K$2:$L$500,2,FALSE)</f>
        <v>134</v>
      </c>
      <c r="Q137" s="4">
        <f>VLOOKUP($K137,'09.11.2020'!$K$2:$L$500,2,FALSE)</f>
        <v>132</v>
      </c>
      <c r="R137" s="4">
        <f>VLOOKUP($K137,'02.11.2020'!$K$2:$L$500,2,FALSE)</f>
        <v>132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5">
        <f t="shared" si="8"/>
        <v>0</v>
      </c>
      <c r="Y137" s="5">
        <f t="shared" si="9"/>
        <v>-1</v>
      </c>
      <c r="Z137" s="5">
        <f t="shared" si="10"/>
        <v>3</v>
      </c>
      <c r="AA137" s="5">
        <f t="shared" si="11"/>
        <v>-1</v>
      </c>
    </row>
    <row r="138" spans="1:27">
      <c r="A138" s="1" t="s">
        <v>688</v>
      </c>
      <c r="B138" s="6">
        <v>74.2667</v>
      </c>
      <c r="C138" s="2">
        <v>223.2</v>
      </c>
      <c r="D138" s="7">
        <v>104589</v>
      </c>
      <c r="E138" s="2">
        <v>-1.0419</v>
      </c>
      <c r="F138" s="2">
        <v>3.3285999999999998</v>
      </c>
      <c r="G138" s="2">
        <v>29.963899999999999</v>
      </c>
      <c r="H138" s="2">
        <v>200.15</v>
      </c>
      <c r="I138" s="6">
        <v>10.3271</v>
      </c>
      <c r="J138" s="6">
        <v>1</v>
      </c>
      <c r="K138" s="2" t="s">
        <v>694</v>
      </c>
      <c r="L138" s="4">
        <v>138</v>
      </c>
      <c r="M138" s="4">
        <f>VLOOKUP($K138,'07.12.2020'!$K$2:$L$500,2,FALSE)</f>
        <v>137</v>
      </c>
      <c r="N138" s="4" t="e">
        <f>VLOOKUP($K138,'30.11.2020'!$K$2:$L$500,2,FALSE)</f>
        <v>#N/A</v>
      </c>
      <c r="O138" s="4" t="e">
        <f>VLOOKUP($K138,'23.11.2020'!$K$2:$L$500,2,FALSE)</f>
        <v>#N/A</v>
      </c>
      <c r="P138" s="4" t="e">
        <f>VLOOKUP($K138,'16.11.2020'!$K$2:$L$500,2,FALSE)</f>
        <v>#N/A</v>
      </c>
      <c r="Q138" s="4" t="e">
        <f>VLOOKUP($K138,'09.11.2020'!$K$2:$L$500,2,FALSE)</f>
        <v>#N/A</v>
      </c>
      <c r="R138" s="4" t="e">
        <f>VLOOKUP($K138,'02.11.2020'!$K$2:$L$500,2,FALSE)</f>
        <v>#N/A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5">
        <f t="shared" si="8"/>
        <v>-1</v>
      </c>
      <c r="Y138" s="5" t="e">
        <f t="shared" si="9"/>
        <v>#N/A</v>
      </c>
      <c r="Z138" s="5" t="e">
        <f t="shared" si="10"/>
        <v>#N/A</v>
      </c>
      <c r="AA138" s="5" t="e">
        <f t="shared" si="11"/>
        <v>#N/A</v>
      </c>
    </row>
    <row r="139" spans="1:27">
      <c r="A139" s="1" t="s">
        <v>63</v>
      </c>
      <c r="B139" s="6">
        <v>74.2667</v>
      </c>
      <c r="C139" s="2">
        <v>61.84</v>
      </c>
      <c r="D139" s="7">
        <v>1687831</v>
      </c>
      <c r="E139" s="2">
        <v>-1.0718000000000001</v>
      </c>
      <c r="F139" s="2">
        <v>3.1698</v>
      </c>
      <c r="G139" s="2">
        <v>29.765999999999998</v>
      </c>
      <c r="H139" s="2">
        <v>55.48</v>
      </c>
      <c r="I139" s="6">
        <v>10.284599999999999</v>
      </c>
      <c r="J139" s="6">
        <v>1</v>
      </c>
      <c r="K139" s="2" t="s">
        <v>130</v>
      </c>
      <c r="L139" s="4">
        <v>136</v>
      </c>
      <c r="M139" s="4">
        <f>VLOOKUP($K139,'07.12.2020'!$K$2:$L$500,2,FALSE)</f>
        <v>136</v>
      </c>
      <c r="N139" s="4">
        <f>VLOOKUP($K139,'30.11.2020'!$K$2:$L$500,2,FALSE)</f>
        <v>135</v>
      </c>
      <c r="O139" s="4">
        <f>VLOOKUP($K139,'23.11.2020'!$K$2:$L$500,2,FALSE)</f>
        <v>119</v>
      </c>
      <c r="P139" s="4">
        <f>VLOOKUP($K139,'16.11.2020'!$K$2:$L$500,2,FALSE)</f>
        <v>116</v>
      </c>
      <c r="Q139" s="4">
        <f>VLOOKUP($K139,'09.11.2020'!$K$2:$L$500,2,FALSE)</f>
        <v>114</v>
      </c>
      <c r="R139" s="4">
        <f>VLOOKUP($K139,'02.11.2020'!$K$2:$L$500,2,FALSE)</f>
        <v>114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5">
        <f t="shared" si="8"/>
        <v>0</v>
      </c>
      <c r="Y139" s="5">
        <f t="shared" si="9"/>
        <v>-1</v>
      </c>
      <c r="Z139" s="5">
        <f t="shared" si="10"/>
        <v>-17</v>
      </c>
      <c r="AA139" s="5">
        <f t="shared" si="11"/>
        <v>-20</v>
      </c>
    </row>
    <row r="140" spans="1:27">
      <c r="A140" s="1" t="s">
        <v>559</v>
      </c>
      <c r="B140" s="6">
        <v>74.133300000000006</v>
      </c>
      <c r="C140" s="2">
        <v>21.74</v>
      </c>
      <c r="D140" s="7">
        <v>790177</v>
      </c>
      <c r="E140" s="2">
        <v>2.6440000000000001</v>
      </c>
      <c r="F140" s="2">
        <v>11.4872</v>
      </c>
      <c r="G140" s="2">
        <v>84.863900000000001</v>
      </c>
      <c r="H140" s="2">
        <v>16.62</v>
      </c>
      <c r="I140" s="6">
        <v>23.551100000000002</v>
      </c>
      <c r="J140" s="6">
        <v>1</v>
      </c>
      <c r="K140" s="2" t="s">
        <v>563</v>
      </c>
      <c r="L140" s="4">
        <v>141</v>
      </c>
      <c r="M140" s="4">
        <f>VLOOKUP($K140,'07.12.2020'!$K$2:$L$500,2,FALSE)</f>
        <v>140</v>
      </c>
      <c r="N140" s="4">
        <f>VLOOKUP($K140,'30.11.2020'!$K$2:$L$500,2,FALSE)</f>
        <v>138</v>
      </c>
      <c r="O140" s="4">
        <f>VLOOKUP($K140,'23.11.2020'!$K$2:$L$500,2,FALSE)</f>
        <v>141</v>
      </c>
      <c r="P140" s="4">
        <f>VLOOKUP($K140,'16.11.2020'!$K$2:$L$500,2,FALSE)</f>
        <v>139</v>
      </c>
      <c r="Q140" s="4">
        <f>VLOOKUP($K140,'09.11.2020'!$K$2:$L$500,2,FALSE)</f>
        <v>138</v>
      </c>
      <c r="R140" s="4">
        <f>VLOOKUP($K140,'02.11.2020'!$K$2:$L$500,2,FALSE)</f>
        <v>137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5">
        <f t="shared" si="8"/>
        <v>-1</v>
      </c>
      <c r="Y140" s="5">
        <f t="shared" si="9"/>
        <v>-3</v>
      </c>
      <c r="Z140" s="5">
        <f t="shared" si="10"/>
        <v>0</v>
      </c>
      <c r="AA140" s="5">
        <f t="shared" si="11"/>
        <v>-2</v>
      </c>
    </row>
    <row r="141" spans="1:27">
      <c r="A141" s="1" t="s">
        <v>257</v>
      </c>
      <c r="B141" s="6">
        <v>74.133300000000006</v>
      </c>
      <c r="C141" s="2">
        <v>256.37</v>
      </c>
      <c r="D141" s="7">
        <v>201486</v>
      </c>
      <c r="E141" s="2">
        <v>1.3920999999999999</v>
      </c>
      <c r="F141" s="2">
        <v>9.1819000000000006</v>
      </c>
      <c r="G141" s="2">
        <v>30.415099999999999</v>
      </c>
      <c r="H141" s="2">
        <v>214.59729999999999</v>
      </c>
      <c r="I141" s="6">
        <v>16.293900000000001</v>
      </c>
      <c r="J141" s="6">
        <v>1</v>
      </c>
      <c r="K141" s="2" t="s">
        <v>263</v>
      </c>
      <c r="L141" s="4">
        <v>144</v>
      </c>
      <c r="M141" s="4">
        <f>VLOOKUP($K141,'07.12.2020'!$K$2:$L$500,2,FALSE)</f>
        <v>143</v>
      </c>
      <c r="N141" s="4">
        <f>VLOOKUP($K141,'30.11.2020'!$K$2:$L$500,2,FALSE)</f>
        <v>141</v>
      </c>
      <c r="O141" s="4">
        <f>VLOOKUP($K141,'23.11.2020'!$K$2:$L$500,2,FALSE)</f>
        <v>144</v>
      </c>
      <c r="P141" s="4">
        <f>VLOOKUP($K141,'16.11.2020'!$K$2:$L$500,2,FALSE)</f>
        <v>142</v>
      </c>
      <c r="Q141" s="4">
        <f>VLOOKUP($K141,'09.11.2020'!$K$2:$L$500,2,FALSE)</f>
        <v>140</v>
      </c>
      <c r="R141" s="4">
        <f>VLOOKUP($K141,'02.11.2020'!$K$2:$L$500,2,FALSE)</f>
        <v>139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5">
        <f t="shared" si="8"/>
        <v>-1</v>
      </c>
      <c r="Y141" s="5">
        <f t="shared" si="9"/>
        <v>-3</v>
      </c>
      <c r="Z141" s="5">
        <f t="shared" si="10"/>
        <v>0</v>
      </c>
      <c r="AA141" s="5">
        <f t="shared" si="11"/>
        <v>-2</v>
      </c>
    </row>
    <row r="142" spans="1:27">
      <c r="A142" s="1" t="s">
        <v>652</v>
      </c>
      <c r="B142" s="6">
        <v>74.133300000000006</v>
      </c>
      <c r="C142" s="2">
        <v>651.76</v>
      </c>
      <c r="D142" s="7">
        <v>1001106</v>
      </c>
      <c r="E142" s="2">
        <v>-2.8296999999999999</v>
      </c>
      <c r="F142" s="2">
        <v>3.9689000000000001</v>
      </c>
      <c r="G142" s="2">
        <v>38.604500000000002</v>
      </c>
      <c r="H142" s="2">
        <v>603.45000000000005</v>
      </c>
      <c r="I142" s="6">
        <v>7.4122000000000003</v>
      </c>
      <c r="J142" s="6">
        <v>1</v>
      </c>
      <c r="K142" s="2" t="s">
        <v>656</v>
      </c>
      <c r="L142" s="4">
        <v>140</v>
      </c>
      <c r="M142" s="4">
        <f>VLOOKUP($K142,'07.12.2020'!$K$2:$L$500,2,FALSE)</f>
        <v>158</v>
      </c>
      <c r="N142" s="4">
        <f>VLOOKUP($K142,'30.11.2020'!$K$2:$L$500,2,FALSE)</f>
        <v>172</v>
      </c>
      <c r="O142" s="4">
        <f>VLOOKUP($K142,'23.11.2020'!$K$2:$L$500,2,FALSE)</f>
        <v>195</v>
      </c>
      <c r="P142" s="4">
        <f>VLOOKUP($K142,'16.11.2020'!$K$2:$L$500,2,FALSE)</f>
        <v>228</v>
      </c>
      <c r="Q142" s="4">
        <f>VLOOKUP($K142,'09.11.2020'!$K$2:$L$500,2,FALSE)</f>
        <v>275</v>
      </c>
      <c r="R142" s="4">
        <f>VLOOKUP($K142,'02.11.2020'!$K$2:$L$500,2,FALSE)</f>
        <v>290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5">
        <f t="shared" si="8"/>
        <v>18</v>
      </c>
      <c r="Y142" s="5">
        <f t="shared" si="9"/>
        <v>32</v>
      </c>
      <c r="Z142" s="5">
        <f t="shared" si="10"/>
        <v>55</v>
      </c>
      <c r="AA142" s="5">
        <f t="shared" si="11"/>
        <v>88</v>
      </c>
    </row>
    <row r="143" spans="1:27">
      <c r="A143" s="1" t="s">
        <v>84</v>
      </c>
      <c r="B143" s="6">
        <v>74.133300000000006</v>
      </c>
      <c r="C143" s="2">
        <v>53.62</v>
      </c>
      <c r="D143" s="7">
        <v>2446075</v>
      </c>
      <c r="E143" s="2">
        <v>-1.0153000000000001</v>
      </c>
      <c r="F143" s="2">
        <v>3.2544</v>
      </c>
      <c r="G143" s="2">
        <v>29.360700000000001</v>
      </c>
      <c r="H143" s="2">
        <v>48.07</v>
      </c>
      <c r="I143" s="6">
        <v>10.3506</v>
      </c>
      <c r="J143" s="6">
        <v>1</v>
      </c>
      <c r="K143" s="2" t="s">
        <v>201</v>
      </c>
      <c r="L143" s="4">
        <v>142</v>
      </c>
      <c r="M143" s="4">
        <f>VLOOKUP($K143,'07.12.2020'!$K$2:$L$500,2,FALSE)</f>
        <v>141</v>
      </c>
      <c r="N143" s="4">
        <f>VLOOKUP($K143,'30.11.2020'!$K$2:$L$500,2,FALSE)</f>
        <v>139</v>
      </c>
      <c r="O143" s="4">
        <f>VLOOKUP($K143,'23.11.2020'!$K$2:$L$500,2,FALSE)</f>
        <v>125</v>
      </c>
      <c r="P143" s="4">
        <f>VLOOKUP($K143,'16.11.2020'!$K$2:$L$500,2,FALSE)</f>
        <v>121</v>
      </c>
      <c r="Q143" s="4">
        <f>VLOOKUP($K143,'09.11.2020'!$K$2:$L$500,2,FALSE)</f>
        <v>120</v>
      </c>
      <c r="R143" s="4">
        <f>VLOOKUP($K143,'02.11.2020'!$K$2:$L$500,2,FALSE)</f>
        <v>116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5">
        <f t="shared" si="8"/>
        <v>-1</v>
      </c>
      <c r="Y143" s="5">
        <f t="shared" si="9"/>
        <v>-3</v>
      </c>
      <c r="Z143" s="5">
        <f t="shared" si="10"/>
        <v>-17</v>
      </c>
      <c r="AA143" s="5">
        <f t="shared" si="11"/>
        <v>-21</v>
      </c>
    </row>
    <row r="144" spans="1:27">
      <c r="A144" s="1" t="s">
        <v>236</v>
      </c>
      <c r="B144" s="6">
        <v>74.133300000000006</v>
      </c>
      <c r="C144" s="2">
        <v>43.65</v>
      </c>
      <c r="D144" s="7">
        <v>323451</v>
      </c>
      <c r="E144" s="2">
        <v>0.32179999999999997</v>
      </c>
      <c r="F144" s="2">
        <v>0.3448</v>
      </c>
      <c r="G144" s="2">
        <v>165.83439999999999</v>
      </c>
      <c r="H144" s="2">
        <v>40.61</v>
      </c>
      <c r="I144" s="6">
        <v>6.9645000000000001</v>
      </c>
      <c r="J144" s="6">
        <v>1</v>
      </c>
      <c r="K144" s="2" t="s">
        <v>264</v>
      </c>
      <c r="L144" s="4">
        <v>139</v>
      </c>
      <c r="M144" s="4">
        <f>VLOOKUP($K144,'07.12.2020'!$K$2:$L$500,2,FALSE)</f>
        <v>138</v>
      </c>
      <c r="N144" s="4">
        <f>VLOOKUP($K144,'30.11.2020'!$K$2:$L$500,2,FALSE)</f>
        <v>137</v>
      </c>
      <c r="O144" s="4">
        <f>VLOOKUP($K144,'23.11.2020'!$K$2:$L$500,2,FALSE)</f>
        <v>145</v>
      </c>
      <c r="P144" s="4">
        <f>VLOOKUP($K144,'16.11.2020'!$K$2:$L$500,2,FALSE)</f>
        <v>138</v>
      </c>
      <c r="Q144" s="4">
        <f>VLOOKUP($K144,'09.11.2020'!$K$2:$L$500,2,FALSE)</f>
        <v>137</v>
      </c>
      <c r="R144" s="4">
        <f>VLOOKUP($K144,'02.11.2020'!$K$2:$L$500,2,FALSE)</f>
        <v>135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5">
        <f t="shared" si="8"/>
        <v>-1</v>
      </c>
      <c r="Y144" s="5">
        <f t="shared" si="9"/>
        <v>-2</v>
      </c>
      <c r="Z144" s="5">
        <f t="shared" si="10"/>
        <v>6</v>
      </c>
      <c r="AA144" s="5">
        <f t="shared" si="11"/>
        <v>-1</v>
      </c>
    </row>
    <row r="145" spans="1:27">
      <c r="A145" s="1" t="s">
        <v>620</v>
      </c>
      <c r="B145" s="6">
        <v>74.133300000000006</v>
      </c>
      <c r="C145" s="2">
        <v>91</v>
      </c>
      <c r="D145" s="7">
        <v>940107</v>
      </c>
      <c r="E145" s="2">
        <v>-3.8765999999999998</v>
      </c>
      <c r="F145" s="2">
        <v>-10.9328</v>
      </c>
      <c r="G145" s="2">
        <v>49.892899999999997</v>
      </c>
      <c r="H145" s="2">
        <v>88.25</v>
      </c>
      <c r="I145" s="6">
        <v>3.0219999999999998</v>
      </c>
      <c r="J145" s="6">
        <v>0</v>
      </c>
      <c r="K145" s="2" t="s">
        <v>622</v>
      </c>
      <c r="L145" s="4">
        <v>143</v>
      </c>
      <c r="M145" s="4">
        <f>VLOOKUP($K145,'07.12.2020'!$K$2:$L$500,2,FALSE)</f>
        <v>142</v>
      </c>
      <c r="N145" s="4">
        <f>VLOOKUP($K145,'30.11.2020'!$K$2:$L$500,2,FALSE)</f>
        <v>140</v>
      </c>
      <c r="O145" s="4">
        <f>VLOOKUP($K145,'23.11.2020'!$K$2:$L$500,2,FALSE)</f>
        <v>142</v>
      </c>
      <c r="P145" s="4">
        <f>VLOOKUP($K145,'16.11.2020'!$K$2:$L$500,2,FALSE)</f>
        <v>141</v>
      </c>
      <c r="Q145" s="4">
        <f>VLOOKUP($K145,'09.11.2020'!$K$2:$L$500,2,FALSE)</f>
        <v>152</v>
      </c>
      <c r="R145" s="4">
        <f>VLOOKUP($K145,'02.11.2020'!$K$2:$L$500,2,FALSE)</f>
        <v>167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5">
        <f t="shared" si="8"/>
        <v>-1</v>
      </c>
      <c r="Y145" s="5">
        <f t="shared" si="9"/>
        <v>-3</v>
      </c>
      <c r="Z145" s="5">
        <f t="shared" si="10"/>
        <v>-1</v>
      </c>
      <c r="AA145" s="5">
        <f t="shared" si="11"/>
        <v>-2</v>
      </c>
    </row>
    <row r="146" spans="1:27">
      <c r="A146" s="1" t="s">
        <v>348</v>
      </c>
      <c r="B146" s="6">
        <v>74</v>
      </c>
      <c r="C146" s="2">
        <v>94.19</v>
      </c>
      <c r="D146" s="7">
        <v>624531</v>
      </c>
      <c r="E146" s="2">
        <v>-2.1097000000000001</v>
      </c>
      <c r="F146" s="2">
        <v>9.5233000000000008</v>
      </c>
      <c r="G146" s="2">
        <v>86.035899999999998</v>
      </c>
      <c r="H146" s="2">
        <v>84.73</v>
      </c>
      <c r="I146" s="6">
        <v>10.0435</v>
      </c>
      <c r="J146" s="6">
        <v>1</v>
      </c>
      <c r="K146" s="2" t="s">
        <v>442</v>
      </c>
      <c r="L146" s="4">
        <v>146</v>
      </c>
      <c r="M146" s="4">
        <f>VLOOKUP($K146,'07.12.2020'!$K$2:$L$500,2,FALSE)</f>
        <v>148</v>
      </c>
      <c r="N146" s="4">
        <f>VLOOKUP($K146,'30.11.2020'!$K$2:$L$500,2,FALSE)</f>
        <v>144</v>
      </c>
      <c r="O146" s="4">
        <f>VLOOKUP($K146,'23.11.2020'!$K$2:$L$500,2,FALSE)</f>
        <v>150</v>
      </c>
      <c r="P146" s="4">
        <f>VLOOKUP($K146,'16.11.2020'!$K$2:$L$500,2,FALSE)</f>
        <v>146</v>
      </c>
      <c r="Q146" s="4">
        <f>VLOOKUP($K146,'09.11.2020'!$K$2:$L$500,2,FALSE)</f>
        <v>143</v>
      </c>
      <c r="R146" s="4">
        <f>VLOOKUP($K146,'02.11.2020'!$K$2:$L$500,2,FALSE)</f>
        <v>143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5">
        <f t="shared" si="8"/>
        <v>2</v>
      </c>
      <c r="Y146" s="5">
        <f t="shared" si="9"/>
        <v>-2</v>
      </c>
      <c r="Z146" s="5">
        <f t="shared" si="10"/>
        <v>4</v>
      </c>
      <c r="AA146" s="5">
        <f t="shared" si="11"/>
        <v>0</v>
      </c>
    </row>
    <row r="147" spans="1:27">
      <c r="A147" s="1" t="s">
        <v>25</v>
      </c>
      <c r="B147" s="6">
        <v>74</v>
      </c>
      <c r="C147" s="2">
        <v>193.33</v>
      </c>
      <c r="D147" s="7">
        <v>203377</v>
      </c>
      <c r="E147" s="2">
        <v>2.1343000000000001</v>
      </c>
      <c r="F147" s="2">
        <v>6.1902999999999997</v>
      </c>
      <c r="G147" s="2">
        <v>42.868699999999997</v>
      </c>
      <c r="H147" s="2">
        <v>174.52520000000001</v>
      </c>
      <c r="I147" s="6">
        <v>9.7268000000000008</v>
      </c>
      <c r="J147" s="6">
        <v>1</v>
      </c>
      <c r="K147" s="2" t="s">
        <v>165</v>
      </c>
      <c r="L147" s="4">
        <v>145</v>
      </c>
      <c r="M147" s="4">
        <f>VLOOKUP($K147,'07.12.2020'!$K$2:$L$500,2,FALSE)</f>
        <v>147</v>
      </c>
      <c r="N147" s="4">
        <f>VLOOKUP($K147,'30.11.2020'!$K$2:$L$500,2,FALSE)</f>
        <v>142</v>
      </c>
      <c r="O147" s="4">
        <f>VLOOKUP($K147,'23.11.2020'!$K$2:$L$500,2,FALSE)</f>
        <v>149</v>
      </c>
      <c r="P147" s="4">
        <f>VLOOKUP($K147,'16.11.2020'!$K$2:$L$500,2,FALSE)</f>
        <v>144</v>
      </c>
      <c r="Q147" s="4">
        <f>VLOOKUP($K147,'09.11.2020'!$K$2:$L$500,2,FALSE)</f>
        <v>141</v>
      </c>
      <c r="R147" s="4">
        <f>VLOOKUP($K147,'02.11.2020'!$K$2:$L$500,2,FALSE)</f>
        <v>127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5">
        <f t="shared" si="8"/>
        <v>2</v>
      </c>
      <c r="Y147" s="5">
        <f t="shared" si="9"/>
        <v>-3</v>
      </c>
      <c r="Z147" s="5">
        <f t="shared" si="10"/>
        <v>4</v>
      </c>
      <c r="AA147" s="5">
        <f t="shared" si="11"/>
        <v>-1</v>
      </c>
    </row>
    <row r="148" spans="1:27">
      <c r="A148" s="1" t="s">
        <v>55</v>
      </c>
      <c r="B148" s="6">
        <v>74</v>
      </c>
      <c r="C148" s="2">
        <v>85.96</v>
      </c>
      <c r="D148" s="7">
        <v>476363</v>
      </c>
      <c r="E148" s="2">
        <v>-1.0134000000000001</v>
      </c>
      <c r="F148" s="2">
        <v>3.2801</v>
      </c>
      <c r="G148" s="2">
        <v>29.127199999999998</v>
      </c>
      <c r="H148" s="2">
        <v>76.89</v>
      </c>
      <c r="I148" s="6">
        <v>10.551399999999999</v>
      </c>
      <c r="J148" s="6">
        <v>1</v>
      </c>
      <c r="K148" s="2" t="s">
        <v>178</v>
      </c>
      <c r="L148" s="4">
        <v>147</v>
      </c>
      <c r="M148" s="4">
        <f>VLOOKUP($K148,'07.12.2020'!$K$2:$L$500,2,FALSE)</f>
        <v>149</v>
      </c>
      <c r="N148" s="4">
        <f>VLOOKUP($K148,'30.11.2020'!$K$2:$L$500,2,FALSE)</f>
        <v>145</v>
      </c>
      <c r="O148" s="4">
        <f>VLOOKUP($K148,'23.11.2020'!$K$2:$L$500,2,FALSE)</f>
        <v>130</v>
      </c>
      <c r="P148" s="4">
        <f>VLOOKUP($K148,'16.11.2020'!$K$2:$L$500,2,FALSE)</f>
        <v>132</v>
      </c>
      <c r="Q148" s="4">
        <f>VLOOKUP($K148,'09.11.2020'!$K$2:$L$500,2,FALSE)</f>
        <v>131</v>
      </c>
      <c r="R148" s="4">
        <f>VLOOKUP($K148,'02.11.2020'!$K$2:$L$500,2,FALSE)</f>
        <v>124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5">
        <f t="shared" si="8"/>
        <v>2</v>
      </c>
      <c r="Y148" s="5">
        <f t="shared" si="9"/>
        <v>-2</v>
      </c>
      <c r="Z148" s="5">
        <f t="shared" si="10"/>
        <v>-17</v>
      </c>
      <c r="AA148" s="5">
        <f t="shared" si="11"/>
        <v>-15</v>
      </c>
    </row>
    <row r="149" spans="1:27">
      <c r="A149" s="1" t="s">
        <v>543</v>
      </c>
      <c r="B149" s="6">
        <v>74</v>
      </c>
      <c r="C149" s="2">
        <v>263.98</v>
      </c>
      <c r="D149" s="7">
        <v>420414</v>
      </c>
      <c r="E149" s="2">
        <v>-2.7877000000000001</v>
      </c>
      <c r="F149" s="2">
        <v>-5.5256999999999996</v>
      </c>
      <c r="G149" s="2">
        <v>79.273399999999995</v>
      </c>
      <c r="H149" s="2">
        <v>272.77999999999997</v>
      </c>
      <c r="I149" s="6">
        <v>-3.3336000000000001</v>
      </c>
      <c r="J149" s="6">
        <v>0</v>
      </c>
      <c r="K149" s="2" t="s">
        <v>545</v>
      </c>
      <c r="L149" s="4">
        <v>148</v>
      </c>
      <c r="M149" s="4">
        <f>VLOOKUP($K149,'07.12.2020'!$K$2:$L$500,2,FALSE)</f>
        <v>125</v>
      </c>
      <c r="N149" s="4">
        <f>VLOOKUP($K149,'30.11.2020'!$K$2:$L$500,2,FALSE)</f>
        <v>111</v>
      </c>
      <c r="O149" s="4">
        <f>VLOOKUP($K149,'23.11.2020'!$K$2:$L$500,2,FALSE)</f>
        <v>98</v>
      </c>
      <c r="P149" s="4">
        <f>VLOOKUP($K149,'16.11.2020'!$K$2:$L$500,2,FALSE)</f>
        <v>108</v>
      </c>
      <c r="Q149" s="4">
        <f>VLOOKUP($K149,'09.11.2020'!$K$2:$L$500,2,FALSE)</f>
        <v>109</v>
      </c>
      <c r="R149" s="4">
        <f>VLOOKUP($K149,'02.11.2020'!$K$2:$L$500,2,FALSE)</f>
        <v>104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5">
        <f t="shared" si="8"/>
        <v>-23</v>
      </c>
      <c r="Y149" s="5">
        <f t="shared" si="9"/>
        <v>-37</v>
      </c>
      <c r="Z149" s="5">
        <f t="shared" si="10"/>
        <v>-50</v>
      </c>
      <c r="AA149" s="5">
        <f t="shared" si="11"/>
        <v>-40</v>
      </c>
    </row>
    <row r="150" spans="1:27">
      <c r="A150" s="1" t="s">
        <v>223</v>
      </c>
      <c r="B150" s="6">
        <v>73.866699999999994</v>
      </c>
      <c r="C150" s="2">
        <v>109.97</v>
      </c>
      <c r="D150" s="7">
        <v>467886</v>
      </c>
      <c r="E150" s="2">
        <v>0.20050000000000001</v>
      </c>
      <c r="F150" s="2">
        <v>7.8666</v>
      </c>
      <c r="G150" s="2">
        <v>-2.3443999999999998</v>
      </c>
      <c r="H150" s="2">
        <v>94.87</v>
      </c>
      <c r="I150" s="6">
        <v>13.731</v>
      </c>
      <c r="J150" s="6">
        <v>1</v>
      </c>
      <c r="K150" s="2" t="s">
        <v>226</v>
      </c>
      <c r="L150" s="4">
        <v>150</v>
      </c>
      <c r="M150" s="4">
        <f>VLOOKUP($K150,'07.12.2020'!$K$2:$L$500,2,FALSE)</f>
        <v>139</v>
      </c>
      <c r="N150" s="4">
        <f>VLOOKUP($K150,'30.11.2020'!$K$2:$L$500,2,FALSE)</f>
        <v>119</v>
      </c>
      <c r="O150" s="4">
        <f>VLOOKUP($K150,'23.11.2020'!$K$2:$L$500,2,FALSE)</f>
        <v>104</v>
      </c>
      <c r="P150" s="4">
        <f>VLOOKUP($K150,'16.11.2020'!$K$2:$L$500,2,FALSE)</f>
        <v>86</v>
      </c>
      <c r="Q150" s="4">
        <f>VLOOKUP($K150,'09.11.2020'!$K$2:$L$500,2,FALSE)</f>
        <v>73</v>
      </c>
      <c r="R150" s="4">
        <f>VLOOKUP($K150,'02.11.2020'!$K$2:$L$500,2,FALSE)</f>
        <v>61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5">
        <f t="shared" si="8"/>
        <v>-11</v>
      </c>
      <c r="Y150" s="5">
        <f t="shared" si="9"/>
        <v>-31</v>
      </c>
      <c r="Z150" s="5">
        <f t="shared" si="10"/>
        <v>-46</v>
      </c>
      <c r="AA150" s="5">
        <f t="shared" si="11"/>
        <v>-64</v>
      </c>
    </row>
    <row r="151" spans="1:27">
      <c r="A151" s="1" t="s">
        <v>360</v>
      </c>
      <c r="B151" s="6">
        <v>73.866699999999994</v>
      </c>
      <c r="C151" s="2">
        <v>3116.4198999999999</v>
      </c>
      <c r="D151" s="7">
        <v>3515101</v>
      </c>
      <c r="E151" s="2">
        <v>-1.4596</v>
      </c>
      <c r="F151" s="2">
        <v>2.6819999999999999</v>
      </c>
      <c r="G151" s="2">
        <v>76.147499999999994</v>
      </c>
      <c r="H151" s="2">
        <v>3019.4829</v>
      </c>
      <c r="I151" s="6">
        <v>3.1105</v>
      </c>
      <c r="J151" s="6">
        <v>0</v>
      </c>
      <c r="K151" s="2" t="s">
        <v>454</v>
      </c>
      <c r="L151" s="4">
        <v>149</v>
      </c>
      <c r="M151" s="4">
        <f>VLOOKUP($K151,'07.12.2020'!$K$2:$L$500,2,FALSE)</f>
        <v>145</v>
      </c>
      <c r="N151" s="4">
        <f>VLOOKUP($K151,'30.11.2020'!$K$2:$L$500,2,FALSE)</f>
        <v>122</v>
      </c>
      <c r="O151" s="4">
        <f>VLOOKUP($K151,'23.11.2020'!$K$2:$L$500,2,FALSE)</f>
        <v>109</v>
      </c>
      <c r="P151" s="4">
        <f>VLOOKUP($K151,'16.11.2020'!$K$2:$L$500,2,FALSE)</f>
        <v>91</v>
      </c>
      <c r="Q151" s="4">
        <f>VLOOKUP($K151,'09.11.2020'!$K$2:$L$500,2,FALSE)</f>
        <v>75</v>
      </c>
      <c r="R151" s="4">
        <f>VLOOKUP($K151,'02.11.2020'!$K$2:$L$500,2,FALSE)</f>
        <v>72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5">
        <f t="shared" si="8"/>
        <v>-4</v>
      </c>
      <c r="Y151" s="5">
        <f t="shared" si="9"/>
        <v>-27</v>
      </c>
      <c r="Z151" s="5">
        <f t="shared" si="10"/>
        <v>-40</v>
      </c>
      <c r="AA151" s="5">
        <f t="shared" si="11"/>
        <v>-58</v>
      </c>
    </row>
    <row r="152" spans="1:27">
      <c r="A152" s="1" t="s">
        <v>682</v>
      </c>
      <c r="B152" s="6">
        <v>73.7333</v>
      </c>
      <c r="C152" s="2">
        <v>156.53</v>
      </c>
      <c r="D152" s="7">
        <v>1036807</v>
      </c>
      <c r="E152" s="2">
        <v>-0.22309999999999999</v>
      </c>
      <c r="F152" s="2">
        <v>5.8636999999999997</v>
      </c>
      <c r="G152" s="2">
        <v>26.020399999999999</v>
      </c>
      <c r="H152" s="2">
        <v>145.99</v>
      </c>
      <c r="I152" s="6">
        <v>6.7335000000000003</v>
      </c>
      <c r="J152" s="6">
        <v>1</v>
      </c>
      <c r="K152" s="2" t="s">
        <v>193</v>
      </c>
      <c r="L152" s="4">
        <v>151</v>
      </c>
      <c r="M152" s="4">
        <f>VLOOKUP($K152,'07.12.2020'!$K$2:$L$500,2,FALSE)</f>
        <v>152</v>
      </c>
      <c r="N152" s="4">
        <f>VLOOKUP($K152,'30.11.2020'!$K$2:$L$500,2,FALSE)</f>
        <v>151</v>
      </c>
      <c r="O152" s="4">
        <f>VLOOKUP($K152,'23.11.2020'!$K$2:$L$500,2,FALSE)</f>
        <v>140</v>
      </c>
      <c r="P152" s="4">
        <f>VLOOKUP($K152,'16.11.2020'!$K$2:$L$500,2,FALSE)</f>
        <v>135</v>
      </c>
      <c r="Q152" s="4">
        <f>VLOOKUP($K152,'09.11.2020'!$K$2:$L$500,2,FALSE)</f>
        <v>134</v>
      </c>
      <c r="R152" s="4">
        <f>VLOOKUP($K152,'02.11.2020'!$K$2:$L$500,2,FALSE)</f>
        <v>133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5">
        <f t="shared" si="8"/>
        <v>1</v>
      </c>
      <c r="Y152" s="5">
        <f t="shared" si="9"/>
        <v>0</v>
      </c>
      <c r="Z152" s="5">
        <f t="shared" si="10"/>
        <v>-11</v>
      </c>
      <c r="AA152" s="5">
        <f t="shared" si="11"/>
        <v>-16</v>
      </c>
    </row>
    <row r="153" spans="1:27">
      <c r="A153" s="1" t="s">
        <v>531</v>
      </c>
      <c r="B153" s="6">
        <v>73.7333</v>
      </c>
      <c r="C153" s="2">
        <v>50.93</v>
      </c>
      <c r="D153" s="7">
        <v>52054</v>
      </c>
      <c r="E153" s="2">
        <v>-0.76859999999999995</v>
      </c>
      <c r="F153" s="2">
        <v>3.1806999999999999</v>
      </c>
      <c r="G153" s="2">
        <v>27.836300000000001</v>
      </c>
      <c r="H153" s="2">
        <v>48.04</v>
      </c>
      <c r="I153" s="6">
        <v>5.6745000000000001</v>
      </c>
      <c r="J153" s="6">
        <v>1</v>
      </c>
      <c r="K153" s="2" t="s">
        <v>535</v>
      </c>
      <c r="L153" s="4">
        <v>153</v>
      </c>
      <c r="M153" s="4">
        <f>VLOOKUP($K153,'07.12.2020'!$K$2:$L$500,2,FALSE)</f>
        <v>153</v>
      </c>
      <c r="N153" s="4">
        <f>VLOOKUP($K153,'30.11.2020'!$K$2:$L$500,2,FALSE)</f>
        <v>152</v>
      </c>
      <c r="O153" s="4">
        <f>VLOOKUP($K153,'23.11.2020'!$K$2:$L$500,2,FALSE)</f>
        <v>137</v>
      </c>
      <c r="P153" s="4">
        <f>VLOOKUP($K153,'16.11.2020'!$K$2:$L$500,2,FALSE)</f>
        <v>124</v>
      </c>
      <c r="Q153" s="4">
        <f>VLOOKUP($K153,'09.11.2020'!$K$2:$L$500,2,FALSE)</f>
        <v>123</v>
      </c>
      <c r="R153" s="4">
        <f>VLOOKUP($K153,'02.11.2020'!$K$2:$L$500,2,FALSE)</f>
        <v>126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5">
        <f t="shared" si="8"/>
        <v>0</v>
      </c>
      <c r="Y153" s="5">
        <f t="shared" si="9"/>
        <v>-1</v>
      </c>
      <c r="Z153" s="5">
        <f t="shared" si="10"/>
        <v>-16</v>
      </c>
      <c r="AA153" s="5">
        <f t="shared" si="11"/>
        <v>-29</v>
      </c>
    </row>
    <row r="154" spans="1:27">
      <c r="A154" s="1" t="s">
        <v>302</v>
      </c>
      <c r="B154" s="6">
        <v>73.7333</v>
      </c>
      <c r="C154" s="2">
        <v>138.74</v>
      </c>
      <c r="D154" s="7">
        <v>1360883</v>
      </c>
      <c r="E154" s="2">
        <v>-0.76529999999999998</v>
      </c>
      <c r="F154" s="2">
        <v>1.4330000000000001</v>
      </c>
      <c r="G154" s="2">
        <v>11.6889</v>
      </c>
      <c r="H154" s="2">
        <v>124.14</v>
      </c>
      <c r="I154" s="6">
        <v>10.523300000000001</v>
      </c>
      <c r="J154" s="6">
        <v>1</v>
      </c>
      <c r="K154" s="2" t="s">
        <v>395</v>
      </c>
      <c r="L154" s="4">
        <v>154</v>
      </c>
      <c r="M154" s="4">
        <f>VLOOKUP($K154,'07.12.2020'!$K$2:$L$500,2,FALSE)</f>
        <v>154</v>
      </c>
      <c r="N154" s="4">
        <f>VLOOKUP($K154,'30.11.2020'!$K$2:$L$500,2,FALSE)</f>
        <v>154</v>
      </c>
      <c r="O154" s="4">
        <f>VLOOKUP($K154,'23.11.2020'!$K$2:$L$500,2,FALSE)</f>
        <v>154</v>
      </c>
      <c r="P154" s="4">
        <f>VLOOKUP($K154,'16.11.2020'!$K$2:$L$500,2,FALSE)</f>
        <v>155</v>
      </c>
      <c r="Q154" s="4">
        <f>VLOOKUP($K154,'09.11.2020'!$K$2:$L$500,2,FALSE)</f>
        <v>154</v>
      </c>
      <c r="R154" s="4">
        <f>VLOOKUP($K154,'02.11.2020'!$K$2:$L$500,2,FALSE)</f>
        <v>154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5">
        <f t="shared" si="8"/>
        <v>0</v>
      </c>
      <c r="Y154" s="5">
        <f t="shared" si="9"/>
        <v>0</v>
      </c>
      <c r="Z154" s="5">
        <f t="shared" si="10"/>
        <v>0</v>
      </c>
      <c r="AA154" s="5">
        <f t="shared" si="11"/>
        <v>1</v>
      </c>
    </row>
    <row r="155" spans="1:27">
      <c r="A155" s="1" t="s">
        <v>522</v>
      </c>
      <c r="B155" s="6">
        <v>73.7333</v>
      </c>
      <c r="C155" s="2">
        <v>447.94</v>
      </c>
      <c r="D155" s="7">
        <v>502563</v>
      </c>
      <c r="E155" s="2">
        <v>-0.45779999999999998</v>
      </c>
      <c r="F155" s="2">
        <v>-1.8923000000000001</v>
      </c>
      <c r="G155" s="2">
        <v>1.6843999999999999</v>
      </c>
      <c r="H155" s="2">
        <v>431.26</v>
      </c>
      <c r="I155" s="6">
        <v>3.7237</v>
      </c>
      <c r="J155" s="6">
        <v>0</v>
      </c>
      <c r="K155" s="2" t="s">
        <v>525</v>
      </c>
      <c r="L155" s="4">
        <v>152</v>
      </c>
      <c r="M155" s="4">
        <f>VLOOKUP($K155,'07.12.2020'!$K$2:$L$500,2,FALSE)</f>
        <v>133</v>
      </c>
      <c r="N155" s="4">
        <f>VLOOKUP($K155,'30.11.2020'!$K$2:$L$500,2,FALSE)</f>
        <v>103</v>
      </c>
      <c r="O155" s="4">
        <f>VLOOKUP($K155,'23.11.2020'!$K$2:$L$500,2,FALSE)</f>
        <v>91</v>
      </c>
      <c r="P155" s="4">
        <f>VLOOKUP($K155,'16.11.2020'!$K$2:$L$500,2,FALSE)</f>
        <v>80</v>
      </c>
      <c r="Q155" s="4">
        <f>VLOOKUP($K155,'09.11.2020'!$K$2:$L$500,2,FALSE)</f>
        <v>68</v>
      </c>
      <c r="R155" s="4">
        <f>VLOOKUP($K155,'02.11.2020'!$K$2:$L$500,2,FALSE)</f>
        <v>57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5">
        <f t="shared" si="8"/>
        <v>-19</v>
      </c>
      <c r="Y155" s="5">
        <f t="shared" si="9"/>
        <v>-49</v>
      </c>
      <c r="Z155" s="5">
        <f t="shared" si="10"/>
        <v>-61</v>
      </c>
      <c r="AA155" s="5">
        <f t="shared" si="11"/>
        <v>-72</v>
      </c>
    </row>
    <row r="156" spans="1:27">
      <c r="A156" s="1" t="s">
        <v>625</v>
      </c>
      <c r="B156" s="6">
        <v>73.599999999999994</v>
      </c>
      <c r="C156" s="2">
        <v>180.6</v>
      </c>
      <c r="D156" s="7">
        <v>234042</v>
      </c>
      <c r="E156" s="2">
        <v>-1.0573999999999999</v>
      </c>
      <c r="F156" s="2">
        <v>-5.0673000000000004</v>
      </c>
      <c r="G156" s="2">
        <v>74.341200000000001</v>
      </c>
      <c r="H156" s="2">
        <v>176.2</v>
      </c>
      <c r="I156" s="6">
        <v>2.4363000000000001</v>
      </c>
      <c r="J156" s="6">
        <v>0</v>
      </c>
      <c r="K156" s="2" t="s">
        <v>629</v>
      </c>
      <c r="L156" s="4">
        <v>155</v>
      </c>
      <c r="M156" s="4">
        <f>VLOOKUP($K156,'07.12.2020'!$K$2:$L$500,2,FALSE)</f>
        <v>156</v>
      </c>
      <c r="N156" s="4">
        <f>VLOOKUP($K156,'30.11.2020'!$K$2:$L$500,2,FALSE)</f>
        <v>155</v>
      </c>
      <c r="O156" s="4">
        <f>VLOOKUP($K156,'23.11.2020'!$K$2:$L$500,2,FALSE)</f>
        <v>153</v>
      </c>
      <c r="P156" s="4">
        <f>VLOOKUP($K156,'16.11.2020'!$K$2:$L$500,2,FALSE)</f>
        <v>154</v>
      </c>
      <c r="Q156" s="4">
        <f>VLOOKUP($K156,'09.11.2020'!$K$2:$L$500,2,FALSE)</f>
        <v>156</v>
      </c>
      <c r="R156" s="4">
        <f>VLOOKUP($K156,'02.11.2020'!$K$2:$L$500,2,FALSE)</f>
        <v>172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5">
        <f t="shared" si="8"/>
        <v>1</v>
      </c>
      <c r="Y156" s="5">
        <f t="shared" si="9"/>
        <v>0</v>
      </c>
      <c r="Z156" s="5">
        <f t="shared" si="10"/>
        <v>-2</v>
      </c>
      <c r="AA156" s="5">
        <f t="shared" si="11"/>
        <v>-1</v>
      </c>
    </row>
    <row r="157" spans="1:27">
      <c r="A157" s="1" t="s">
        <v>475</v>
      </c>
      <c r="B157" s="6">
        <v>73.466700000000003</v>
      </c>
      <c r="C157" s="2">
        <v>40.119999999999997</v>
      </c>
      <c r="D157" s="7">
        <v>438158</v>
      </c>
      <c r="E157" s="2">
        <v>1.0579000000000001</v>
      </c>
      <c r="F157" s="2">
        <v>13.654400000000001</v>
      </c>
      <c r="G157" s="2">
        <v>34.225499999999997</v>
      </c>
      <c r="H157" s="2">
        <v>34.5501</v>
      </c>
      <c r="I157" s="6">
        <v>13.883100000000001</v>
      </c>
      <c r="J157" s="6">
        <v>1</v>
      </c>
      <c r="K157" s="2" t="s">
        <v>480</v>
      </c>
      <c r="L157" s="4">
        <v>156</v>
      </c>
      <c r="M157" s="4">
        <f>VLOOKUP($K157,'07.12.2020'!$K$2:$L$500,2,FALSE)</f>
        <v>159</v>
      </c>
      <c r="N157" s="4">
        <f>VLOOKUP($K157,'30.11.2020'!$K$2:$L$500,2,FALSE)</f>
        <v>156</v>
      </c>
      <c r="O157" s="4">
        <f>VLOOKUP($K157,'23.11.2020'!$K$2:$L$500,2,FALSE)</f>
        <v>156</v>
      </c>
      <c r="P157" s="4">
        <f>VLOOKUP($K157,'16.11.2020'!$K$2:$L$500,2,FALSE)</f>
        <v>158</v>
      </c>
      <c r="Q157" s="4">
        <f>VLOOKUP($K157,'09.11.2020'!$K$2:$L$500,2,FALSE)</f>
        <v>155</v>
      </c>
      <c r="R157" s="4">
        <f>VLOOKUP($K157,'02.11.2020'!$K$2:$L$500,2,FALSE)</f>
        <v>152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5">
        <f t="shared" si="8"/>
        <v>3</v>
      </c>
      <c r="Y157" s="5">
        <f t="shared" si="9"/>
        <v>0</v>
      </c>
      <c r="Z157" s="5">
        <f t="shared" si="10"/>
        <v>0</v>
      </c>
      <c r="AA157" s="5">
        <f t="shared" si="11"/>
        <v>2</v>
      </c>
    </row>
    <row r="158" spans="1:27">
      <c r="A158" s="1" t="s">
        <v>77</v>
      </c>
      <c r="B158" s="6">
        <v>73.466700000000003</v>
      </c>
      <c r="C158" s="2">
        <v>66.92</v>
      </c>
      <c r="D158" s="7">
        <v>101882</v>
      </c>
      <c r="E158" s="2">
        <v>-2.1781000000000001</v>
      </c>
      <c r="F158" s="2">
        <v>12.1126</v>
      </c>
      <c r="G158" s="2">
        <v>74.100800000000007</v>
      </c>
      <c r="H158" s="2">
        <v>58.27</v>
      </c>
      <c r="I158" s="6">
        <v>12.9259</v>
      </c>
      <c r="J158" s="6">
        <v>1</v>
      </c>
      <c r="K158" s="2" t="s">
        <v>137</v>
      </c>
      <c r="L158" s="4">
        <v>158</v>
      </c>
      <c r="M158" s="4">
        <f>VLOOKUP($K158,'07.12.2020'!$K$2:$L$500,2,FALSE)</f>
        <v>161</v>
      </c>
      <c r="N158" s="4">
        <f>VLOOKUP($K158,'30.11.2020'!$K$2:$L$500,2,FALSE)</f>
        <v>158</v>
      </c>
      <c r="O158" s="4">
        <f>VLOOKUP($K158,'23.11.2020'!$K$2:$L$500,2,FALSE)</f>
        <v>146</v>
      </c>
      <c r="P158" s="4">
        <f>VLOOKUP($K158,'16.11.2020'!$K$2:$L$500,2,FALSE)</f>
        <v>136</v>
      </c>
      <c r="Q158" s="4">
        <f>VLOOKUP($K158,'09.11.2020'!$K$2:$L$500,2,FALSE)</f>
        <v>136</v>
      </c>
      <c r="R158" s="4">
        <f>VLOOKUP($K158,'02.11.2020'!$K$2:$L$500,2,FALSE)</f>
        <v>131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5">
        <f t="shared" si="8"/>
        <v>3</v>
      </c>
      <c r="Y158" s="5">
        <f t="shared" si="9"/>
        <v>0</v>
      </c>
      <c r="Z158" s="5">
        <f t="shared" si="10"/>
        <v>-12</v>
      </c>
      <c r="AA158" s="5">
        <f t="shared" si="11"/>
        <v>-22</v>
      </c>
    </row>
    <row r="159" spans="1:27">
      <c r="A159" s="1" t="s">
        <v>256</v>
      </c>
      <c r="B159" s="6">
        <v>73.466700000000003</v>
      </c>
      <c r="C159" s="2">
        <v>62.41</v>
      </c>
      <c r="D159" s="7">
        <v>326696</v>
      </c>
      <c r="E159" s="2">
        <v>-0.90500000000000003</v>
      </c>
      <c r="F159" s="2">
        <v>6.2840999999999996</v>
      </c>
      <c r="G159" s="2">
        <v>12.7552</v>
      </c>
      <c r="H159" s="2">
        <v>52.37</v>
      </c>
      <c r="I159" s="6">
        <v>16.087199999999999</v>
      </c>
      <c r="J159" s="6">
        <v>1</v>
      </c>
      <c r="K159" s="2" t="s">
        <v>270</v>
      </c>
      <c r="L159" s="4">
        <v>159</v>
      </c>
      <c r="M159" s="4">
        <f>VLOOKUP($K159,'07.12.2020'!$K$2:$L$500,2,FALSE)</f>
        <v>162</v>
      </c>
      <c r="N159" s="4">
        <f>VLOOKUP($K159,'30.11.2020'!$K$2:$L$500,2,FALSE)</f>
        <v>159</v>
      </c>
      <c r="O159" s="4">
        <f>VLOOKUP($K159,'23.11.2020'!$K$2:$L$500,2,FALSE)</f>
        <v>158</v>
      </c>
      <c r="P159" s="4">
        <f>VLOOKUP($K159,'16.11.2020'!$K$2:$L$500,2,FALSE)</f>
        <v>161</v>
      </c>
      <c r="Q159" s="4">
        <f>VLOOKUP($K159,'09.11.2020'!$K$2:$L$500,2,FALSE)</f>
        <v>158</v>
      </c>
      <c r="R159" s="4">
        <f>VLOOKUP($K159,'02.11.2020'!$K$2:$L$500,2,FALSE)</f>
        <v>153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5">
        <f t="shared" si="8"/>
        <v>3</v>
      </c>
      <c r="Y159" s="5">
        <f t="shared" si="9"/>
        <v>0</v>
      </c>
      <c r="Z159" s="5">
        <f t="shared" si="10"/>
        <v>-1</v>
      </c>
      <c r="AA159" s="5">
        <f t="shared" si="11"/>
        <v>2</v>
      </c>
    </row>
    <row r="160" spans="1:27">
      <c r="A160" s="1" t="s">
        <v>246</v>
      </c>
      <c r="B160" s="6">
        <v>73.466700000000003</v>
      </c>
      <c r="C160" s="2">
        <v>83.539699999999996</v>
      </c>
      <c r="D160" s="7">
        <v>81806</v>
      </c>
      <c r="E160" s="2">
        <v>0.12379999999999999</v>
      </c>
      <c r="F160" s="2">
        <v>5.1475</v>
      </c>
      <c r="G160" s="2">
        <v>31.2073</v>
      </c>
      <c r="H160" s="2">
        <v>78.17</v>
      </c>
      <c r="I160" s="6">
        <v>6.4276999999999997</v>
      </c>
      <c r="J160" s="6">
        <v>1</v>
      </c>
      <c r="K160" s="2" t="s">
        <v>276</v>
      </c>
      <c r="L160" s="4">
        <v>157</v>
      </c>
      <c r="M160" s="4">
        <f>VLOOKUP($K160,'07.12.2020'!$K$2:$L$500,2,FALSE)</f>
        <v>160</v>
      </c>
      <c r="N160" s="4">
        <f>VLOOKUP($K160,'30.11.2020'!$K$2:$L$500,2,FALSE)</f>
        <v>157</v>
      </c>
      <c r="O160" s="4">
        <f>VLOOKUP($K160,'23.11.2020'!$K$2:$L$500,2,FALSE)</f>
        <v>160</v>
      </c>
      <c r="P160" s="4">
        <f>VLOOKUP($K160,'16.11.2020'!$K$2:$L$500,2,FALSE)</f>
        <v>159</v>
      </c>
      <c r="Q160" s="4">
        <f>VLOOKUP($K160,'09.11.2020'!$K$2:$L$500,2,FALSE)</f>
        <v>157</v>
      </c>
      <c r="R160" s="4">
        <f>VLOOKUP($K160,'02.11.2020'!$K$2:$L$500,2,FALSE)</f>
        <v>157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5">
        <f t="shared" si="8"/>
        <v>3</v>
      </c>
      <c r="Y160" s="5">
        <f t="shared" si="9"/>
        <v>0</v>
      </c>
      <c r="Z160" s="5">
        <f t="shared" si="10"/>
        <v>3</v>
      </c>
      <c r="AA160" s="5">
        <f t="shared" si="11"/>
        <v>2</v>
      </c>
    </row>
    <row r="161" spans="1:27">
      <c r="A161" s="1" t="s">
        <v>286</v>
      </c>
      <c r="B161" s="6">
        <v>73.466700000000003</v>
      </c>
      <c r="C161" s="2">
        <v>262.07</v>
      </c>
      <c r="D161" s="7">
        <v>70456</v>
      </c>
      <c r="E161" s="2">
        <v>2.9704000000000002</v>
      </c>
      <c r="F161" s="2">
        <v>4.0084</v>
      </c>
      <c r="G161" s="2">
        <v>35.289900000000003</v>
      </c>
      <c r="H161" s="2">
        <v>247.5</v>
      </c>
      <c r="I161" s="6">
        <v>5.5595999999999997</v>
      </c>
      <c r="J161" s="6">
        <v>1</v>
      </c>
      <c r="K161" s="2" t="s">
        <v>379</v>
      </c>
      <c r="L161" s="4">
        <v>160</v>
      </c>
      <c r="M161" s="4">
        <f>VLOOKUP($K161,'07.12.2020'!$K$2:$L$500,2,FALSE)</f>
        <v>163</v>
      </c>
      <c r="N161" s="4">
        <f>VLOOKUP($K161,'30.11.2020'!$K$2:$L$500,2,FALSE)</f>
        <v>160</v>
      </c>
      <c r="O161" s="4">
        <f>VLOOKUP($K161,'23.11.2020'!$K$2:$L$500,2,FALSE)</f>
        <v>159</v>
      </c>
      <c r="P161" s="4">
        <f>VLOOKUP($K161,'16.11.2020'!$K$2:$L$500,2,FALSE)</f>
        <v>162</v>
      </c>
      <c r="Q161" s="4">
        <f>VLOOKUP($K161,'09.11.2020'!$K$2:$L$500,2,FALSE)</f>
        <v>159</v>
      </c>
      <c r="R161" s="4">
        <f>VLOOKUP($K161,'02.11.2020'!$K$2:$L$500,2,FALSE)</f>
        <v>158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5">
        <f t="shared" si="8"/>
        <v>3</v>
      </c>
      <c r="Y161" s="5">
        <f t="shared" si="9"/>
        <v>0</v>
      </c>
      <c r="Z161" s="5">
        <f t="shared" si="10"/>
        <v>-1</v>
      </c>
      <c r="AA161" s="5">
        <f t="shared" si="11"/>
        <v>2</v>
      </c>
    </row>
    <row r="162" spans="1:27">
      <c r="A162" s="1" t="s">
        <v>85</v>
      </c>
      <c r="B162" s="6">
        <v>73.333299999999994</v>
      </c>
      <c r="C162" s="2">
        <v>114.93</v>
      </c>
      <c r="D162" s="7">
        <v>105085</v>
      </c>
      <c r="E162" s="2">
        <v>0.4194</v>
      </c>
      <c r="F162" s="2">
        <v>14.494899999999999</v>
      </c>
      <c r="G162" s="2">
        <v>3.9902000000000002</v>
      </c>
      <c r="H162" s="2">
        <v>106.16</v>
      </c>
      <c r="I162" s="6">
        <v>7.6307</v>
      </c>
      <c r="J162" s="6">
        <v>1</v>
      </c>
      <c r="K162" s="2" t="s">
        <v>140</v>
      </c>
      <c r="L162" s="4">
        <v>164</v>
      </c>
      <c r="M162" s="4">
        <f>VLOOKUP($K162,'07.12.2020'!$K$2:$L$500,2,FALSE)</f>
        <v>166</v>
      </c>
      <c r="N162" s="4">
        <f>VLOOKUP($K162,'30.11.2020'!$K$2:$L$500,2,FALSE)</f>
        <v>162</v>
      </c>
      <c r="O162" s="4">
        <f>VLOOKUP($K162,'23.11.2020'!$K$2:$L$500,2,FALSE)</f>
        <v>161</v>
      </c>
      <c r="P162" s="4">
        <f>VLOOKUP($K162,'16.11.2020'!$K$2:$L$500,2,FALSE)</f>
        <v>165</v>
      </c>
      <c r="Q162" s="4">
        <f>VLOOKUP($K162,'09.11.2020'!$K$2:$L$500,2,FALSE)</f>
        <v>162</v>
      </c>
      <c r="R162" s="4">
        <f>VLOOKUP($K162,'02.11.2020'!$K$2:$L$500,2,FALSE)</f>
        <v>146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5">
        <f t="shared" si="8"/>
        <v>2</v>
      </c>
      <c r="Y162" s="5">
        <f t="shared" si="9"/>
        <v>-2</v>
      </c>
      <c r="Z162" s="5">
        <f t="shared" si="10"/>
        <v>-3</v>
      </c>
      <c r="AA162" s="5">
        <f t="shared" si="11"/>
        <v>1</v>
      </c>
    </row>
    <row r="163" spans="1:27">
      <c r="A163" s="1" t="s">
        <v>476</v>
      </c>
      <c r="B163" s="6">
        <v>73.333299999999994</v>
      </c>
      <c r="C163" s="2">
        <v>156.30000000000001</v>
      </c>
      <c r="D163" s="7">
        <v>2895213</v>
      </c>
      <c r="E163" s="2">
        <v>-1.0947</v>
      </c>
      <c r="F163" s="2">
        <v>3.0186999999999999</v>
      </c>
      <c r="G163" s="2">
        <v>26.343900000000001</v>
      </c>
      <c r="H163" s="2">
        <v>141.74</v>
      </c>
      <c r="I163" s="6">
        <v>9.3154000000000003</v>
      </c>
      <c r="J163" s="6">
        <v>1</v>
      </c>
      <c r="K163" s="2" t="s">
        <v>478</v>
      </c>
      <c r="L163" s="4">
        <v>163</v>
      </c>
      <c r="M163" s="4">
        <f>VLOOKUP($K163,'07.12.2020'!$K$2:$L$500,2,FALSE)</f>
        <v>165</v>
      </c>
      <c r="N163" s="4">
        <f>VLOOKUP($K163,'30.11.2020'!$K$2:$L$500,2,FALSE)</f>
        <v>161</v>
      </c>
      <c r="O163" s="4">
        <f>VLOOKUP($K163,'23.11.2020'!$K$2:$L$500,2,FALSE)</f>
        <v>162</v>
      </c>
      <c r="P163" s="4">
        <f>VLOOKUP($K163,'16.11.2020'!$K$2:$L$500,2,FALSE)</f>
        <v>164</v>
      </c>
      <c r="Q163" s="4">
        <f>VLOOKUP($K163,'09.11.2020'!$K$2:$L$500,2,FALSE)</f>
        <v>161</v>
      </c>
      <c r="R163" s="4">
        <f>VLOOKUP($K163,'02.11.2020'!$K$2:$L$500,2,FALSE)</f>
        <v>159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5">
        <f t="shared" si="8"/>
        <v>2</v>
      </c>
      <c r="Y163" s="5">
        <f t="shared" si="9"/>
        <v>-2</v>
      </c>
      <c r="Z163" s="5">
        <f t="shared" si="10"/>
        <v>-1</v>
      </c>
      <c r="AA163" s="5">
        <f t="shared" si="11"/>
        <v>1</v>
      </c>
    </row>
    <row r="164" spans="1:27">
      <c r="A164" s="1" t="s">
        <v>71</v>
      </c>
      <c r="B164" s="6">
        <v>73.333299999999994</v>
      </c>
      <c r="C164" s="2">
        <v>274.64</v>
      </c>
      <c r="D164" s="7">
        <v>788814</v>
      </c>
      <c r="E164" s="2">
        <v>-3.8576999999999999</v>
      </c>
      <c r="F164" s="2">
        <v>1.5944</v>
      </c>
      <c r="G164" s="2">
        <v>16.323599999999999</v>
      </c>
      <c r="H164" s="2">
        <v>268.05</v>
      </c>
      <c r="I164" s="6">
        <v>2.3995000000000002</v>
      </c>
      <c r="J164" s="6">
        <v>0</v>
      </c>
      <c r="K164" s="2" t="s">
        <v>134</v>
      </c>
      <c r="L164" s="4">
        <v>162</v>
      </c>
      <c r="M164" s="4">
        <f>VLOOKUP($K164,'07.12.2020'!$K$2:$L$500,2,FALSE)</f>
        <v>150</v>
      </c>
      <c r="N164" s="4">
        <f>VLOOKUP($K164,'30.11.2020'!$K$2:$L$500,2,FALSE)</f>
        <v>125</v>
      </c>
      <c r="O164" s="4">
        <f>VLOOKUP($K164,'23.11.2020'!$K$2:$L$500,2,FALSE)</f>
        <v>111</v>
      </c>
      <c r="P164" s="4">
        <f>VLOOKUP($K164,'16.11.2020'!$K$2:$L$500,2,FALSE)</f>
        <v>94</v>
      </c>
      <c r="Q164" s="4">
        <f>VLOOKUP($K164,'09.11.2020'!$K$2:$L$500,2,FALSE)</f>
        <v>76</v>
      </c>
      <c r="R164" s="4">
        <f>VLOOKUP($K164,'02.11.2020'!$K$2:$L$500,2,FALSE)</f>
        <v>74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5">
        <f t="shared" si="8"/>
        <v>-12</v>
      </c>
      <c r="Y164" s="5">
        <f t="shared" si="9"/>
        <v>-37</v>
      </c>
      <c r="Z164" s="5">
        <f t="shared" si="10"/>
        <v>-51</v>
      </c>
      <c r="AA164" s="5">
        <f t="shared" si="11"/>
        <v>-68</v>
      </c>
    </row>
    <row r="165" spans="1:27">
      <c r="A165" s="1" t="s">
        <v>240</v>
      </c>
      <c r="B165" s="6">
        <v>73.333299999999994</v>
      </c>
      <c r="C165" s="2">
        <v>27.37</v>
      </c>
      <c r="D165" s="7">
        <v>317622</v>
      </c>
      <c r="E165" s="2">
        <v>-3.4226999999999999</v>
      </c>
      <c r="F165" s="2">
        <v>0.183</v>
      </c>
      <c r="G165" s="2">
        <v>7.1651999999999996</v>
      </c>
      <c r="H165" s="2">
        <v>26.080200000000001</v>
      </c>
      <c r="I165" s="6">
        <v>4.7125000000000004</v>
      </c>
      <c r="J165" s="6">
        <v>0</v>
      </c>
      <c r="K165" s="2" t="s">
        <v>273</v>
      </c>
      <c r="L165" s="4">
        <v>161</v>
      </c>
      <c r="M165" s="4">
        <f>VLOOKUP($K165,'07.12.2020'!$K$2:$L$500,2,FALSE)</f>
        <v>146</v>
      </c>
      <c r="N165" s="4">
        <f>VLOOKUP($K165,'30.11.2020'!$K$2:$L$500,2,FALSE)</f>
        <v>118</v>
      </c>
      <c r="O165" s="4">
        <f>VLOOKUP($K165,'23.11.2020'!$K$2:$L$500,2,FALSE)</f>
        <v>105</v>
      </c>
      <c r="P165" s="4">
        <f>VLOOKUP($K165,'16.11.2020'!$K$2:$L$500,2,FALSE)</f>
        <v>93</v>
      </c>
      <c r="Q165" s="4">
        <f>VLOOKUP($K165,'09.11.2020'!$K$2:$L$500,2,FALSE)</f>
        <v>86</v>
      </c>
      <c r="R165" s="4">
        <f>VLOOKUP($K165,'02.11.2020'!$K$2:$L$500,2,FALSE)</f>
        <v>73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5">
        <f t="shared" si="8"/>
        <v>-15</v>
      </c>
      <c r="Y165" s="5">
        <f t="shared" si="9"/>
        <v>-43</v>
      </c>
      <c r="Z165" s="5">
        <f t="shared" si="10"/>
        <v>-56</v>
      </c>
      <c r="AA165" s="5">
        <f t="shared" si="11"/>
        <v>-68</v>
      </c>
    </row>
    <row r="166" spans="1:27">
      <c r="A166" s="1" t="s">
        <v>35</v>
      </c>
      <c r="B166" s="6">
        <v>73.2</v>
      </c>
      <c r="C166" s="2">
        <v>63.13</v>
      </c>
      <c r="D166" s="7">
        <v>122754</v>
      </c>
      <c r="E166" s="2">
        <v>-0.12659999999999999</v>
      </c>
      <c r="F166" s="2">
        <v>8.4708000000000006</v>
      </c>
      <c r="G166" s="2">
        <v>27.6127</v>
      </c>
      <c r="H166" s="2">
        <v>50.16</v>
      </c>
      <c r="I166" s="6">
        <v>20.544899999999998</v>
      </c>
      <c r="J166" s="6">
        <v>1</v>
      </c>
      <c r="K166" s="2" t="s">
        <v>188</v>
      </c>
      <c r="L166" s="4">
        <v>165</v>
      </c>
      <c r="M166" s="4">
        <f>VLOOKUP($K166,'07.12.2020'!$K$2:$L$500,2,FALSE)</f>
        <v>167</v>
      </c>
      <c r="N166" s="4">
        <f>VLOOKUP($K166,'30.11.2020'!$K$2:$L$500,2,FALSE)</f>
        <v>164</v>
      </c>
      <c r="O166" s="4">
        <f>VLOOKUP($K166,'23.11.2020'!$K$2:$L$500,2,FALSE)</f>
        <v>167</v>
      </c>
      <c r="P166" s="4">
        <f>VLOOKUP($K166,'16.11.2020'!$K$2:$L$500,2,FALSE)</f>
        <v>166</v>
      </c>
      <c r="Q166" s="4">
        <f>VLOOKUP($K166,'09.11.2020'!$K$2:$L$500,2,FALSE)</f>
        <v>163</v>
      </c>
      <c r="R166" s="4">
        <f>VLOOKUP($K166,'02.11.2020'!$K$2:$L$500,2,FALSE)</f>
        <v>156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5">
        <f t="shared" si="8"/>
        <v>2</v>
      </c>
      <c r="Y166" s="5">
        <f t="shared" si="9"/>
        <v>-1</v>
      </c>
      <c r="Z166" s="5">
        <f t="shared" si="10"/>
        <v>2</v>
      </c>
      <c r="AA166" s="5">
        <f t="shared" si="11"/>
        <v>1</v>
      </c>
    </row>
    <row r="167" spans="1:27">
      <c r="A167" s="1" t="s">
        <v>39</v>
      </c>
      <c r="B167" s="6">
        <v>73.2</v>
      </c>
      <c r="C167" s="2">
        <v>147.82</v>
      </c>
      <c r="D167" s="7">
        <v>2579007</v>
      </c>
      <c r="E167" s="2">
        <v>-1.3613</v>
      </c>
      <c r="F167" s="2">
        <v>2.3967999999999998</v>
      </c>
      <c r="G167" s="2">
        <v>7.8898999999999999</v>
      </c>
      <c r="H167" s="2">
        <v>120.17</v>
      </c>
      <c r="I167" s="6">
        <v>18.705200000000001</v>
      </c>
      <c r="J167" s="6">
        <v>1</v>
      </c>
      <c r="K167" s="2" t="s">
        <v>117</v>
      </c>
      <c r="L167" s="4">
        <v>166</v>
      </c>
      <c r="M167" s="4">
        <f>VLOOKUP($K167,'07.12.2020'!$K$2:$L$500,2,FALSE)</f>
        <v>155</v>
      </c>
      <c r="N167" s="4">
        <f>VLOOKUP($K167,'30.11.2020'!$K$2:$L$500,2,FALSE)</f>
        <v>149</v>
      </c>
      <c r="O167" s="4">
        <f>VLOOKUP($K167,'23.11.2020'!$K$2:$L$500,2,FALSE)</f>
        <v>134</v>
      </c>
      <c r="P167" s="4">
        <f>VLOOKUP($K167,'16.11.2020'!$K$2:$L$500,2,FALSE)</f>
        <v>129</v>
      </c>
      <c r="Q167" s="4">
        <f>VLOOKUP($K167,'09.11.2020'!$K$2:$L$500,2,FALSE)</f>
        <v>118</v>
      </c>
      <c r="R167" s="4">
        <f>VLOOKUP($K167,'02.11.2020'!$K$2:$L$500,2,FALSE)</f>
        <v>107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5">
        <f t="shared" si="8"/>
        <v>-11</v>
      </c>
      <c r="Y167" s="5">
        <f t="shared" si="9"/>
        <v>-17</v>
      </c>
      <c r="Z167" s="5">
        <f t="shared" si="10"/>
        <v>-32</v>
      </c>
      <c r="AA167" s="5">
        <f t="shared" si="11"/>
        <v>-37</v>
      </c>
    </row>
    <row r="168" spans="1:27">
      <c r="A168" s="1" t="s">
        <v>483</v>
      </c>
      <c r="B168" s="6">
        <v>73.2</v>
      </c>
      <c r="C168" s="2">
        <v>217.28</v>
      </c>
      <c r="D168" s="7">
        <v>926306</v>
      </c>
      <c r="E168" s="2">
        <v>5.8559999999999999</v>
      </c>
      <c r="F168" s="2">
        <v>-0.30740000000000001</v>
      </c>
      <c r="G168" s="2">
        <v>114.7248</v>
      </c>
      <c r="H168" s="2">
        <v>202.56</v>
      </c>
      <c r="I168" s="6">
        <v>6.7747000000000002</v>
      </c>
      <c r="J168" s="6">
        <v>1</v>
      </c>
      <c r="K168" s="2" t="s">
        <v>485</v>
      </c>
      <c r="L168" s="4">
        <v>167</v>
      </c>
      <c r="M168" s="4">
        <f>VLOOKUP($K168,'07.12.2020'!$K$2:$L$500,2,FALSE)</f>
        <v>168</v>
      </c>
      <c r="N168" s="4">
        <f>VLOOKUP($K168,'30.11.2020'!$K$2:$L$500,2,FALSE)</f>
        <v>165</v>
      </c>
      <c r="O168" s="4">
        <f>VLOOKUP($K168,'23.11.2020'!$K$2:$L$500,2,FALSE)</f>
        <v>166</v>
      </c>
      <c r="P168" s="4">
        <f>VLOOKUP($K168,'16.11.2020'!$K$2:$L$500,2,FALSE)</f>
        <v>167</v>
      </c>
      <c r="Q168" s="4">
        <f>VLOOKUP($K168,'09.11.2020'!$K$2:$L$500,2,FALSE)</f>
        <v>164</v>
      </c>
      <c r="R168" s="4">
        <f>VLOOKUP($K168,'02.11.2020'!$K$2:$L$500,2,FALSE)</f>
        <v>161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5">
        <f t="shared" si="8"/>
        <v>1</v>
      </c>
      <c r="Y168" s="5">
        <f t="shared" si="9"/>
        <v>-2</v>
      </c>
      <c r="Z168" s="5">
        <f t="shared" si="10"/>
        <v>-1</v>
      </c>
      <c r="AA168" s="5">
        <f t="shared" si="11"/>
        <v>0</v>
      </c>
    </row>
    <row r="169" spans="1:27">
      <c r="A169" s="1" t="s">
        <v>254</v>
      </c>
      <c r="B169" s="6">
        <v>73.066699999999997</v>
      </c>
      <c r="C169" s="2">
        <v>106.41</v>
      </c>
      <c r="D169" s="7">
        <v>1306647</v>
      </c>
      <c r="E169" s="2">
        <v>-2.5103</v>
      </c>
      <c r="F169" s="2">
        <v>13.033799999999999</v>
      </c>
      <c r="G169" s="2">
        <v>80.815600000000003</v>
      </c>
      <c r="H169" s="2">
        <v>92.19</v>
      </c>
      <c r="I169" s="6">
        <v>13.3634</v>
      </c>
      <c r="J169" s="6">
        <v>1</v>
      </c>
      <c r="K169" s="2" t="s">
        <v>262</v>
      </c>
      <c r="L169" s="4">
        <v>169</v>
      </c>
      <c r="M169" s="4">
        <f>VLOOKUP($K169,'07.12.2020'!$K$2:$L$500,2,FALSE)</f>
        <v>171</v>
      </c>
      <c r="N169" s="4">
        <f>VLOOKUP($K169,'30.11.2020'!$K$2:$L$500,2,FALSE)</f>
        <v>167</v>
      </c>
      <c r="O169" s="4">
        <f>VLOOKUP($K169,'23.11.2020'!$K$2:$L$500,2,FALSE)</f>
        <v>155</v>
      </c>
      <c r="P169" s="4">
        <f>VLOOKUP($K169,'16.11.2020'!$K$2:$L$500,2,FALSE)</f>
        <v>150</v>
      </c>
      <c r="Q169" s="4">
        <f>VLOOKUP($K169,'09.11.2020'!$K$2:$L$500,2,FALSE)</f>
        <v>149</v>
      </c>
      <c r="R169" s="4">
        <f>VLOOKUP($K169,'02.11.2020'!$K$2:$L$500,2,FALSE)</f>
        <v>145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5">
        <f t="shared" si="8"/>
        <v>2</v>
      </c>
      <c r="Y169" s="5">
        <f t="shared" si="9"/>
        <v>-2</v>
      </c>
      <c r="Z169" s="5">
        <f t="shared" si="10"/>
        <v>-14</v>
      </c>
      <c r="AA169" s="5">
        <f t="shared" si="11"/>
        <v>-19</v>
      </c>
    </row>
    <row r="170" spans="1:27">
      <c r="A170" s="1" t="s">
        <v>356</v>
      </c>
      <c r="B170" s="6">
        <v>73.066699999999997</v>
      </c>
      <c r="C170" s="2">
        <v>263.26</v>
      </c>
      <c r="D170" s="7">
        <v>102484</v>
      </c>
      <c r="E170" s="2">
        <v>-0.84740000000000004</v>
      </c>
      <c r="F170" s="2">
        <v>8.2349999999999994</v>
      </c>
      <c r="G170" s="2">
        <v>41.583300000000001</v>
      </c>
      <c r="H170" s="2">
        <v>227.52</v>
      </c>
      <c r="I170" s="6">
        <v>13.575900000000001</v>
      </c>
      <c r="J170" s="6">
        <v>1</v>
      </c>
      <c r="K170" s="2" t="s">
        <v>450</v>
      </c>
      <c r="L170" s="4">
        <v>170</v>
      </c>
      <c r="M170" s="4">
        <f>VLOOKUP($K170,'07.12.2020'!$K$2:$L$500,2,FALSE)</f>
        <v>172</v>
      </c>
      <c r="N170" s="4">
        <f>VLOOKUP($K170,'30.11.2020'!$K$2:$L$500,2,FALSE)</f>
        <v>168</v>
      </c>
      <c r="O170" s="4">
        <f>VLOOKUP($K170,'23.11.2020'!$K$2:$L$500,2,FALSE)</f>
        <v>170</v>
      </c>
      <c r="P170" s="4">
        <f>VLOOKUP($K170,'16.11.2020'!$K$2:$L$500,2,FALSE)</f>
        <v>171</v>
      </c>
      <c r="Q170" s="4">
        <f>VLOOKUP($K170,'09.11.2020'!$K$2:$L$500,2,FALSE)</f>
        <v>169</v>
      </c>
      <c r="R170" s="4">
        <f>VLOOKUP($K170,'02.11.2020'!$K$2:$L$500,2,FALSE)</f>
        <v>169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5">
        <f t="shared" si="8"/>
        <v>2</v>
      </c>
      <c r="Y170" s="5">
        <f t="shared" si="9"/>
        <v>-2</v>
      </c>
      <c r="Z170" s="5">
        <f t="shared" si="10"/>
        <v>0</v>
      </c>
      <c r="AA170" s="5">
        <f t="shared" si="11"/>
        <v>1</v>
      </c>
    </row>
    <row r="171" spans="1:27">
      <c r="A171" s="1" t="s">
        <v>508</v>
      </c>
      <c r="B171" s="6">
        <v>73.066699999999997</v>
      </c>
      <c r="C171" s="2">
        <v>940.17</v>
      </c>
      <c r="D171" s="7">
        <v>117918</v>
      </c>
      <c r="E171" s="2">
        <v>0.55510000000000004</v>
      </c>
      <c r="F171" s="2">
        <v>2.4552</v>
      </c>
      <c r="G171" s="2">
        <v>150.1583</v>
      </c>
      <c r="H171" s="2">
        <v>873</v>
      </c>
      <c r="I171" s="6">
        <v>7.1444999999999999</v>
      </c>
      <c r="J171" s="6">
        <v>0</v>
      </c>
      <c r="K171" s="2" t="s">
        <v>513</v>
      </c>
      <c r="L171" s="4">
        <v>168</v>
      </c>
      <c r="M171" s="4">
        <f>VLOOKUP($K171,'07.12.2020'!$K$2:$L$500,2,FALSE)</f>
        <v>170</v>
      </c>
      <c r="N171" s="4">
        <f>VLOOKUP($K171,'30.11.2020'!$K$2:$L$500,2,FALSE)</f>
        <v>166</v>
      </c>
      <c r="O171" s="4">
        <f>VLOOKUP($K171,'23.11.2020'!$K$2:$L$500,2,FALSE)</f>
        <v>169</v>
      </c>
      <c r="P171" s="4">
        <f>VLOOKUP($K171,'16.11.2020'!$K$2:$L$500,2,FALSE)</f>
        <v>169</v>
      </c>
      <c r="Q171" s="4">
        <f>VLOOKUP($K171,'09.11.2020'!$K$2:$L$500,2,FALSE)</f>
        <v>168</v>
      </c>
      <c r="R171" s="4">
        <f>VLOOKUP($K171,'02.11.2020'!$K$2:$L$500,2,FALSE)</f>
        <v>165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5">
        <f t="shared" si="8"/>
        <v>2</v>
      </c>
      <c r="Y171" s="5">
        <f t="shared" si="9"/>
        <v>-2</v>
      </c>
      <c r="Z171" s="5">
        <f t="shared" si="10"/>
        <v>1</v>
      </c>
      <c r="AA171" s="5">
        <f t="shared" si="11"/>
        <v>1</v>
      </c>
    </row>
    <row r="172" spans="1:27">
      <c r="A172" s="1" t="s">
        <v>288</v>
      </c>
      <c r="B172" s="6">
        <v>72.933300000000003</v>
      </c>
      <c r="C172" s="2">
        <v>92.51</v>
      </c>
      <c r="D172" s="7">
        <v>314543</v>
      </c>
      <c r="E172" s="2">
        <v>1.6593</v>
      </c>
      <c r="F172" s="2">
        <v>15.421099999999999</v>
      </c>
      <c r="G172" s="2">
        <v>53.569099999999999</v>
      </c>
      <c r="H172" s="2">
        <v>78.64</v>
      </c>
      <c r="I172" s="6">
        <v>14.993</v>
      </c>
      <c r="J172" s="6">
        <v>1</v>
      </c>
      <c r="K172" s="2" t="s">
        <v>381</v>
      </c>
      <c r="L172" s="4">
        <v>171</v>
      </c>
      <c r="M172" s="4">
        <f>VLOOKUP($K172,'07.12.2020'!$K$2:$L$500,2,FALSE)</f>
        <v>173</v>
      </c>
      <c r="N172" s="4">
        <f>VLOOKUP($K172,'30.11.2020'!$K$2:$L$500,2,FALSE)</f>
        <v>170</v>
      </c>
      <c r="O172" s="4">
        <f>VLOOKUP($K172,'23.11.2020'!$K$2:$L$500,2,FALSE)</f>
        <v>171</v>
      </c>
      <c r="P172" s="4">
        <f>VLOOKUP($K172,'16.11.2020'!$K$2:$L$500,2,FALSE)</f>
        <v>172</v>
      </c>
      <c r="Q172" s="4">
        <f>VLOOKUP($K172,'09.11.2020'!$K$2:$L$500,2,FALSE)</f>
        <v>170</v>
      </c>
      <c r="R172" s="4">
        <f>VLOOKUP($K172,'02.11.2020'!$K$2:$L$500,2,FALSE)</f>
        <v>166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5">
        <f t="shared" si="8"/>
        <v>2</v>
      </c>
      <c r="Y172" s="5">
        <f t="shared" si="9"/>
        <v>-1</v>
      </c>
      <c r="Z172" s="5">
        <f t="shared" si="10"/>
        <v>0</v>
      </c>
      <c r="AA172" s="5">
        <f t="shared" si="11"/>
        <v>1</v>
      </c>
    </row>
    <row r="173" spans="1:27">
      <c r="A173" s="1" t="s">
        <v>632</v>
      </c>
      <c r="B173" s="6">
        <v>72.933300000000003</v>
      </c>
      <c r="C173" s="2">
        <v>216.31</v>
      </c>
      <c r="D173" s="7">
        <v>181397</v>
      </c>
      <c r="E173" s="2">
        <v>2.2404000000000002</v>
      </c>
      <c r="F173" s="2">
        <v>13.0914</v>
      </c>
      <c r="G173" s="2">
        <v>28.802</v>
      </c>
      <c r="H173" s="2">
        <v>181.845</v>
      </c>
      <c r="I173" s="6">
        <v>15.9331</v>
      </c>
      <c r="J173" s="6">
        <v>1</v>
      </c>
      <c r="K173" s="2" t="s">
        <v>636</v>
      </c>
      <c r="L173" s="4">
        <v>172</v>
      </c>
      <c r="M173" s="4">
        <f>VLOOKUP($K173,'07.12.2020'!$K$2:$L$500,2,FALSE)</f>
        <v>191</v>
      </c>
      <c r="N173" s="4">
        <f>VLOOKUP($K173,'30.11.2020'!$K$2:$L$500,2,FALSE)</f>
        <v>210</v>
      </c>
      <c r="O173" s="4">
        <f>VLOOKUP($K173,'23.11.2020'!$K$2:$L$500,2,FALSE)</f>
        <v>211</v>
      </c>
      <c r="P173" s="4">
        <f>VLOOKUP($K173,'16.11.2020'!$K$2:$L$500,2,FALSE)</f>
        <v>201</v>
      </c>
      <c r="Q173" s="4">
        <f>VLOOKUP($K173,'09.11.2020'!$K$2:$L$500,2,FALSE)</f>
        <v>208</v>
      </c>
      <c r="R173" s="4">
        <f>VLOOKUP($K173,'02.11.2020'!$K$2:$L$500,2,FALSE)</f>
        <v>218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5">
        <f t="shared" si="8"/>
        <v>19</v>
      </c>
      <c r="Y173" s="5">
        <f t="shared" si="9"/>
        <v>38</v>
      </c>
      <c r="Z173" s="5">
        <f t="shared" si="10"/>
        <v>39</v>
      </c>
      <c r="AA173" s="5">
        <f t="shared" si="11"/>
        <v>29</v>
      </c>
    </row>
    <row r="174" spans="1:27">
      <c r="A174" s="1" t="s">
        <v>641</v>
      </c>
      <c r="B174" s="6">
        <v>72.933300000000003</v>
      </c>
      <c r="C174" s="2">
        <v>456.23</v>
      </c>
      <c r="D174" s="7">
        <v>391154</v>
      </c>
      <c r="E174" s="2">
        <v>-0.20119999999999999</v>
      </c>
      <c r="F174" s="2">
        <v>3.3996</v>
      </c>
      <c r="G174" s="2">
        <v>78.584599999999995</v>
      </c>
      <c r="H174" s="2">
        <v>421.15</v>
      </c>
      <c r="I174" s="6">
        <v>7.6890999999999998</v>
      </c>
      <c r="J174" s="6">
        <v>1</v>
      </c>
      <c r="K174" s="2" t="s">
        <v>647</v>
      </c>
      <c r="L174" s="4">
        <v>173</v>
      </c>
      <c r="M174" s="4">
        <f>VLOOKUP($K174,'07.12.2020'!$K$2:$L$500,2,FALSE)</f>
        <v>192</v>
      </c>
      <c r="N174" s="4">
        <f>VLOOKUP($K174,'30.11.2020'!$K$2:$L$500,2,FALSE)</f>
        <v>194</v>
      </c>
      <c r="O174" s="4">
        <f>VLOOKUP($K174,'23.11.2020'!$K$2:$L$500,2,FALSE)</f>
        <v>212</v>
      </c>
      <c r="P174" s="4">
        <f>VLOOKUP($K174,'16.11.2020'!$K$2:$L$500,2,FALSE)</f>
        <v>222</v>
      </c>
      <c r="Q174" s="4">
        <f>VLOOKUP($K174,'09.11.2020'!$K$2:$L$500,2,FALSE)</f>
        <v>232</v>
      </c>
      <c r="R174" s="4">
        <f>VLOOKUP($K174,'02.11.2020'!$K$2:$L$500,2,FALSE)</f>
        <v>278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5">
        <f t="shared" si="8"/>
        <v>19</v>
      </c>
      <c r="Y174" s="5">
        <f t="shared" si="9"/>
        <v>21</v>
      </c>
      <c r="Z174" s="5">
        <f t="shared" si="10"/>
        <v>39</v>
      </c>
      <c r="AA174" s="5">
        <f t="shared" si="11"/>
        <v>49</v>
      </c>
    </row>
    <row r="175" spans="1:27">
      <c r="A175" s="1" t="s">
        <v>500</v>
      </c>
      <c r="B175" s="6">
        <v>72.8</v>
      </c>
      <c r="C175" s="2">
        <v>139.08000000000001</v>
      </c>
      <c r="D175" s="7">
        <v>1507062</v>
      </c>
      <c r="E175" s="2">
        <v>2.355</v>
      </c>
      <c r="F175" s="2">
        <v>14.591699999999999</v>
      </c>
      <c r="G175" s="2">
        <v>81.259</v>
      </c>
      <c r="H175" s="2">
        <v>129.99</v>
      </c>
      <c r="I175" s="6">
        <v>6.5358000000000001</v>
      </c>
      <c r="J175" s="6">
        <v>1</v>
      </c>
      <c r="K175" s="2" t="s">
        <v>503</v>
      </c>
      <c r="L175" s="4">
        <v>175</v>
      </c>
      <c r="M175" s="4">
        <f>VLOOKUP($K175,'07.12.2020'!$K$2:$L$500,2,FALSE)</f>
        <v>175</v>
      </c>
      <c r="N175" s="4">
        <f>VLOOKUP($K175,'30.11.2020'!$K$2:$L$500,2,FALSE)</f>
        <v>175</v>
      </c>
      <c r="O175" s="4">
        <f>VLOOKUP($K175,'23.11.2020'!$K$2:$L$500,2,FALSE)</f>
        <v>173</v>
      </c>
      <c r="P175" s="4">
        <f>VLOOKUP($K175,'16.11.2020'!$K$2:$L$500,2,FALSE)</f>
        <v>175</v>
      </c>
      <c r="Q175" s="4">
        <f>VLOOKUP($K175,'09.11.2020'!$K$2:$L$500,2,FALSE)</f>
        <v>176</v>
      </c>
      <c r="R175" s="4">
        <f>VLOOKUP($K175,'02.11.2020'!$K$2:$L$500,2,FALSE)</f>
        <v>178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5">
        <f t="shared" si="8"/>
        <v>0</v>
      </c>
      <c r="Y175" s="5">
        <f t="shared" si="9"/>
        <v>0</v>
      </c>
      <c r="Z175" s="5">
        <f t="shared" si="10"/>
        <v>-2</v>
      </c>
      <c r="AA175" s="5">
        <f t="shared" si="11"/>
        <v>0</v>
      </c>
    </row>
    <row r="176" spans="1:27">
      <c r="A176" s="1" t="s">
        <v>497</v>
      </c>
      <c r="B176" s="6">
        <v>72.8</v>
      </c>
      <c r="C176" s="2">
        <v>238.29</v>
      </c>
      <c r="D176" s="7">
        <v>353726</v>
      </c>
      <c r="E176" s="2">
        <v>2.1564000000000001</v>
      </c>
      <c r="F176" s="2">
        <v>6.351</v>
      </c>
      <c r="G176" s="2">
        <v>111.3999</v>
      </c>
      <c r="H176" s="2">
        <v>223.17500000000001</v>
      </c>
      <c r="I176" s="6">
        <v>6.3430999999999997</v>
      </c>
      <c r="J176" s="6">
        <v>1</v>
      </c>
      <c r="K176" s="2" t="s">
        <v>504</v>
      </c>
      <c r="L176" s="4">
        <v>174</v>
      </c>
      <c r="M176" s="4">
        <f>VLOOKUP($K176,'07.12.2020'!$K$2:$L$500,2,FALSE)</f>
        <v>174</v>
      </c>
      <c r="N176" s="4">
        <f>VLOOKUP($K176,'30.11.2020'!$K$2:$L$500,2,FALSE)</f>
        <v>173</v>
      </c>
      <c r="O176" s="4">
        <f>VLOOKUP($K176,'23.11.2020'!$K$2:$L$500,2,FALSE)</f>
        <v>176</v>
      </c>
      <c r="P176" s="4">
        <f>VLOOKUP($K176,'16.11.2020'!$K$2:$L$500,2,FALSE)</f>
        <v>174</v>
      </c>
      <c r="Q176" s="4">
        <f>VLOOKUP($K176,'09.11.2020'!$K$2:$L$500,2,FALSE)</f>
        <v>174</v>
      </c>
      <c r="R176" s="4">
        <f>VLOOKUP($K176,'02.11.2020'!$K$2:$L$500,2,FALSE)</f>
        <v>175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5">
        <f t="shared" si="8"/>
        <v>0</v>
      </c>
      <c r="Y176" s="5">
        <f t="shared" si="9"/>
        <v>-1</v>
      </c>
      <c r="Z176" s="5">
        <f t="shared" si="10"/>
        <v>2</v>
      </c>
      <c r="AA176" s="5">
        <f t="shared" si="11"/>
        <v>0</v>
      </c>
    </row>
    <row r="177" spans="1:27">
      <c r="A177" s="1" t="s">
        <v>566</v>
      </c>
      <c r="B177" s="6">
        <v>72.666700000000006</v>
      </c>
      <c r="C177" s="2">
        <v>20.010000000000002</v>
      </c>
      <c r="D177" s="7">
        <v>290678</v>
      </c>
      <c r="E177" s="2">
        <v>0.90769999999999995</v>
      </c>
      <c r="F177" s="2">
        <v>10.920199999999999</v>
      </c>
      <c r="G177" s="2">
        <v>84.594099999999997</v>
      </c>
      <c r="H177" s="2">
        <v>17.72</v>
      </c>
      <c r="I177" s="6">
        <v>11.4443</v>
      </c>
      <c r="J177" s="6">
        <v>1</v>
      </c>
      <c r="K177" s="2" t="s">
        <v>574</v>
      </c>
      <c r="L177" s="4">
        <v>176</v>
      </c>
      <c r="M177" s="4">
        <f>VLOOKUP($K177,'07.12.2020'!$K$2:$L$500,2,FALSE)</f>
        <v>177</v>
      </c>
      <c r="N177" s="4">
        <f>VLOOKUP($K177,'30.11.2020'!$K$2:$L$500,2,FALSE)</f>
        <v>176</v>
      </c>
      <c r="O177" s="4">
        <f>VLOOKUP($K177,'23.11.2020'!$K$2:$L$500,2,FALSE)</f>
        <v>179</v>
      </c>
      <c r="P177" s="4">
        <f>VLOOKUP($K177,'16.11.2020'!$K$2:$L$500,2,FALSE)</f>
        <v>177</v>
      </c>
      <c r="Q177" s="4">
        <f>VLOOKUP($K177,'09.11.2020'!$K$2:$L$500,2,FALSE)</f>
        <v>177</v>
      </c>
      <c r="R177" s="4">
        <f>VLOOKUP($K177,'02.11.2020'!$K$2:$L$500,2,FALSE)</f>
        <v>180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5">
        <f t="shared" si="8"/>
        <v>1</v>
      </c>
      <c r="Y177" s="5">
        <f t="shared" si="9"/>
        <v>0</v>
      </c>
      <c r="Z177" s="5">
        <f t="shared" si="10"/>
        <v>3</v>
      </c>
      <c r="AA177" s="5">
        <f t="shared" si="11"/>
        <v>1</v>
      </c>
    </row>
    <row r="178" spans="1:27">
      <c r="A178" s="1" t="s">
        <v>296</v>
      </c>
      <c r="B178" s="6">
        <v>72.666700000000006</v>
      </c>
      <c r="C178" s="2">
        <v>60.17</v>
      </c>
      <c r="D178" s="7">
        <v>195847</v>
      </c>
      <c r="E178" s="2">
        <v>16.450600000000001</v>
      </c>
      <c r="F178" s="2">
        <v>10.627000000000001</v>
      </c>
      <c r="G178" s="2">
        <v>139.4349</v>
      </c>
      <c r="H178" s="2">
        <v>49.575000000000003</v>
      </c>
      <c r="I178" s="6">
        <v>17.6084</v>
      </c>
      <c r="J178" s="6">
        <v>1</v>
      </c>
      <c r="K178" s="2" t="s">
        <v>389</v>
      </c>
      <c r="L178" s="4">
        <v>185</v>
      </c>
      <c r="M178" s="4">
        <f>VLOOKUP($K178,'07.12.2020'!$K$2:$L$500,2,FALSE)</f>
        <v>184</v>
      </c>
      <c r="N178" s="4">
        <f>VLOOKUP($K178,'30.11.2020'!$K$2:$L$500,2,FALSE)</f>
        <v>184</v>
      </c>
      <c r="O178" s="4">
        <f>VLOOKUP($K178,'23.11.2020'!$K$2:$L$500,2,FALSE)</f>
        <v>183</v>
      </c>
      <c r="P178" s="4">
        <f>VLOOKUP($K178,'16.11.2020'!$K$2:$L$500,2,FALSE)</f>
        <v>183</v>
      </c>
      <c r="Q178" s="4">
        <f>VLOOKUP($K178,'09.11.2020'!$K$2:$L$500,2,FALSE)</f>
        <v>184</v>
      </c>
      <c r="R178" s="4">
        <f>VLOOKUP($K178,'02.11.2020'!$K$2:$L$500,2,FALSE)</f>
        <v>186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5">
        <f t="shared" si="8"/>
        <v>-1</v>
      </c>
      <c r="Y178" s="5">
        <f t="shared" si="9"/>
        <v>-1</v>
      </c>
      <c r="Z178" s="5">
        <f t="shared" si="10"/>
        <v>-2</v>
      </c>
      <c r="AA178" s="5">
        <f t="shared" si="11"/>
        <v>-2</v>
      </c>
    </row>
    <row r="179" spans="1:27">
      <c r="A179" s="1" t="s">
        <v>282</v>
      </c>
      <c r="B179" s="6">
        <v>72.666700000000006</v>
      </c>
      <c r="C179" s="2">
        <v>44.375300000000003</v>
      </c>
      <c r="D179" s="7">
        <v>5301</v>
      </c>
      <c r="E179" s="2">
        <v>0.66759999999999997</v>
      </c>
      <c r="F179" s="2">
        <v>8.4213000000000005</v>
      </c>
      <c r="G179" s="2">
        <v>24.127099999999999</v>
      </c>
      <c r="H179" s="2">
        <v>37.020000000000003</v>
      </c>
      <c r="I179" s="6">
        <v>16.575199999999999</v>
      </c>
      <c r="J179" s="6">
        <v>1</v>
      </c>
      <c r="K179" s="2" t="s">
        <v>375</v>
      </c>
      <c r="L179" s="4">
        <v>180</v>
      </c>
      <c r="M179" s="4">
        <f>VLOOKUP($K179,'07.12.2020'!$K$2:$L$500,2,FALSE)</f>
        <v>180</v>
      </c>
      <c r="N179" s="4">
        <f>VLOOKUP($K179,'30.11.2020'!$K$2:$L$500,2,FALSE)</f>
        <v>179</v>
      </c>
      <c r="O179" s="4">
        <f>VLOOKUP($K179,'23.11.2020'!$K$2:$L$500,2,FALSE)</f>
        <v>182</v>
      </c>
      <c r="P179" s="4">
        <f>VLOOKUP($K179,'16.11.2020'!$K$2:$L$500,2,FALSE)</f>
        <v>180</v>
      </c>
      <c r="Q179" s="4">
        <f>VLOOKUP($K179,'09.11.2020'!$K$2:$L$500,2,FALSE)</f>
        <v>180</v>
      </c>
      <c r="R179" s="4">
        <f>VLOOKUP($K179,'02.11.2020'!$K$2:$L$500,2,FALSE)</f>
        <v>184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5">
        <f t="shared" si="8"/>
        <v>0</v>
      </c>
      <c r="Y179" s="5">
        <f t="shared" si="9"/>
        <v>-1</v>
      </c>
      <c r="Z179" s="5">
        <f t="shared" si="10"/>
        <v>2</v>
      </c>
      <c r="AA179" s="5">
        <f t="shared" si="11"/>
        <v>0</v>
      </c>
    </row>
    <row r="180" spans="1:27">
      <c r="A180" s="1" t="s">
        <v>374</v>
      </c>
      <c r="B180" s="6">
        <v>72.666700000000006</v>
      </c>
      <c r="C180" s="2">
        <v>68.42</v>
      </c>
      <c r="D180" s="7">
        <v>158215</v>
      </c>
      <c r="E180" s="2">
        <v>-0.89800000000000002</v>
      </c>
      <c r="F180" s="2">
        <v>7.7990000000000004</v>
      </c>
      <c r="G180" s="2">
        <v>44.042099999999998</v>
      </c>
      <c r="H180" s="2">
        <v>62.71</v>
      </c>
      <c r="I180" s="6">
        <v>8.3454999999999995</v>
      </c>
      <c r="J180" s="6">
        <v>1</v>
      </c>
      <c r="K180" s="2" t="s">
        <v>468</v>
      </c>
      <c r="L180" s="4">
        <v>179</v>
      </c>
      <c r="M180" s="4">
        <f>VLOOKUP($K180,'07.12.2020'!$K$2:$L$500,2,FALSE)</f>
        <v>179</v>
      </c>
      <c r="N180" s="4">
        <f>VLOOKUP($K180,'30.11.2020'!$K$2:$L$500,2,FALSE)</f>
        <v>178</v>
      </c>
      <c r="O180" s="4">
        <f>VLOOKUP($K180,'23.11.2020'!$K$2:$L$500,2,FALSE)</f>
        <v>186</v>
      </c>
      <c r="P180" s="4">
        <f>VLOOKUP($K180,'16.11.2020'!$K$2:$L$500,2,FALSE)</f>
        <v>179</v>
      </c>
      <c r="Q180" s="4">
        <f>VLOOKUP($K180,'09.11.2020'!$K$2:$L$500,2,FALSE)</f>
        <v>179</v>
      </c>
      <c r="R180" s="4">
        <f>VLOOKUP($K180,'02.11.2020'!$K$2:$L$500,2,FALSE)</f>
        <v>183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5">
        <f t="shared" si="8"/>
        <v>0</v>
      </c>
      <c r="Y180" s="5">
        <f t="shared" si="9"/>
        <v>-1</v>
      </c>
      <c r="Z180" s="5">
        <f t="shared" si="10"/>
        <v>7</v>
      </c>
      <c r="AA180" s="5">
        <f t="shared" si="11"/>
        <v>0</v>
      </c>
    </row>
    <row r="181" spans="1:27">
      <c r="A181" s="1" t="s">
        <v>532</v>
      </c>
      <c r="B181" s="6">
        <v>72.666700000000006</v>
      </c>
      <c r="C181" s="2">
        <v>44.813800000000001</v>
      </c>
      <c r="D181" s="7">
        <v>12311</v>
      </c>
      <c r="E181" s="2">
        <v>-0.59909999999999997</v>
      </c>
      <c r="F181" s="2">
        <v>5.0979999999999999</v>
      </c>
      <c r="G181" s="2">
        <v>14.0303</v>
      </c>
      <c r="H181" s="2">
        <v>39.770000000000003</v>
      </c>
      <c r="I181" s="6">
        <v>11.255000000000001</v>
      </c>
      <c r="J181" s="6">
        <v>1</v>
      </c>
      <c r="K181" s="2" t="s">
        <v>536</v>
      </c>
      <c r="L181" s="4">
        <v>186</v>
      </c>
      <c r="M181" s="4">
        <f>VLOOKUP($K181,'07.12.2020'!$K$2:$L$500,2,FALSE)</f>
        <v>185</v>
      </c>
      <c r="N181" s="4">
        <f>VLOOKUP($K181,'30.11.2020'!$K$2:$L$500,2,FALSE)</f>
        <v>185</v>
      </c>
      <c r="O181" s="4">
        <f>VLOOKUP($K181,'23.11.2020'!$K$2:$L$500,2,FALSE)</f>
        <v>181</v>
      </c>
      <c r="P181" s="4">
        <f>VLOOKUP($K181,'16.11.2020'!$K$2:$L$500,2,FALSE)</f>
        <v>184</v>
      </c>
      <c r="Q181" s="4">
        <f>VLOOKUP($K181,'09.11.2020'!$K$2:$L$500,2,FALSE)</f>
        <v>185</v>
      </c>
      <c r="R181" s="4">
        <f>VLOOKUP($K181,'02.11.2020'!$K$2:$L$500,2,FALSE)</f>
        <v>177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5">
        <f t="shared" si="8"/>
        <v>-1</v>
      </c>
      <c r="Y181" s="5">
        <f t="shared" si="9"/>
        <v>-1</v>
      </c>
      <c r="Z181" s="5">
        <f t="shared" si="10"/>
        <v>-5</v>
      </c>
      <c r="AA181" s="5">
        <f t="shared" si="11"/>
        <v>-2</v>
      </c>
    </row>
    <row r="182" spans="1:27">
      <c r="A182" s="1" t="s">
        <v>678</v>
      </c>
      <c r="B182" s="6">
        <v>72.666700000000006</v>
      </c>
      <c r="C182" s="2">
        <v>84.11</v>
      </c>
      <c r="D182" s="7">
        <v>587602</v>
      </c>
      <c r="E182" s="2">
        <v>-0.88380000000000003</v>
      </c>
      <c r="F182" s="2">
        <v>4.2514000000000003</v>
      </c>
      <c r="G182" s="2">
        <v>19.415400000000002</v>
      </c>
      <c r="H182" s="2">
        <v>73.564999999999998</v>
      </c>
      <c r="I182" s="6">
        <v>12.5372</v>
      </c>
      <c r="J182" s="6">
        <v>1</v>
      </c>
      <c r="K182" s="2" t="s">
        <v>615</v>
      </c>
      <c r="L182" s="4">
        <v>182</v>
      </c>
      <c r="M182" s="4">
        <f>VLOOKUP($K182,'07.12.2020'!$K$2:$L$500,2,FALSE)</f>
        <v>181</v>
      </c>
      <c r="N182" s="4">
        <f>VLOOKUP($K182,'30.11.2020'!$K$2:$L$500,2,FALSE)</f>
        <v>181</v>
      </c>
      <c r="O182" s="4">
        <f>VLOOKUP($K182,'23.11.2020'!$K$2:$L$500,2,FALSE)</f>
        <v>185</v>
      </c>
      <c r="P182" s="4">
        <f>VLOOKUP($K182,'16.11.2020'!$K$2:$L$500,2,FALSE)</f>
        <v>181</v>
      </c>
      <c r="Q182" s="4">
        <f>VLOOKUP($K182,'09.11.2020'!$K$2:$L$500,2,FALSE)</f>
        <v>181</v>
      </c>
      <c r="R182" s="4">
        <f>VLOOKUP($K182,'02.11.2020'!$K$2:$L$500,2,FALSE)</f>
        <v>174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5">
        <f t="shared" si="8"/>
        <v>-1</v>
      </c>
      <c r="Y182" s="5">
        <f t="shared" si="9"/>
        <v>-1</v>
      </c>
      <c r="Z182" s="5">
        <f t="shared" si="10"/>
        <v>3</v>
      </c>
      <c r="AA182" s="5">
        <f t="shared" si="11"/>
        <v>-1</v>
      </c>
    </row>
    <row r="183" spans="1:27">
      <c r="A183" s="1" t="s">
        <v>47</v>
      </c>
      <c r="B183" s="6">
        <v>72.666700000000006</v>
      </c>
      <c r="C183" s="2">
        <v>121.47</v>
      </c>
      <c r="D183" s="7">
        <v>289841</v>
      </c>
      <c r="E183" s="2">
        <v>-0.51600000000000001</v>
      </c>
      <c r="F183" s="2">
        <v>2.4458000000000002</v>
      </c>
      <c r="G183" s="2">
        <v>24.802199999999999</v>
      </c>
      <c r="H183" s="2">
        <v>110.36</v>
      </c>
      <c r="I183" s="6">
        <v>9.1463000000000001</v>
      </c>
      <c r="J183" s="6">
        <v>1</v>
      </c>
      <c r="K183" s="2" t="s">
        <v>121</v>
      </c>
      <c r="L183" s="4">
        <v>181</v>
      </c>
      <c r="M183" s="4">
        <f>VLOOKUP($K183,'07.12.2020'!$K$2:$L$500,2,FALSE)</f>
        <v>194</v>
      </c>
      <c r="N183" s="4">
        <f>VLOOKUP($K183,'30.11.2020'!$K$2:$L$500,2,FALSE)</f>
        <v>193</v>
      </c>
      <c r="O183" s="4">
        <f>VLOOKUP($K183,'23.11.2020'!$K$2:$L$500,2,FALSE)</f>
        <v>194</v>
      </c>
      <c r="P183" s="4">
        <f>VLOOKUP($K183,'16.11.2020'!$K$2:$L$500,2,FALSE)</f>
        <v>193</v>
      </c>
      <c r="Q183" s="4">
        <f>VLOOKUP($K183,'09.11.2020'!$K$2:$L$500,2,FALSE)</f>
        <v>194</v>
      </c>
      <c r="R183" s="4">
        <f>VLOOKUP($K183,'02.11.2020'!$K$2:$L$500,2,FALSE)</f>
        <v>201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5">
        <f t="shared" si="8"/>
        <v>13</v>
      </c>
      <c r="Y183" s="5">
        <f t="shared" si="9"/>
        <v>12</v>
      </c>
      <c r="Z183" s="5">
        <f t="shared" si="10"/>
        <v>13</v>
      </c>
      <c r="AA183" s="5">
        <f t="shared" si="11"/>
        <v>12</v>
      </c>
    </row>
    <row r="184" spans="1:27">
      <c r="A184" s="1" t="s">
        <v>548</v>
      </c>
      <c r="B184" s="6">
        <v>72.666700000000006</v>
      </c>
      <c r="C184" s="2">
        <v>203.06</v>
      </c>
      <c r="D184" s="7">
        <v>2516399</v>
      </c>
      <c r="E184" s="2">
        <v>-1.4511000000000001</v>
      </c>
      <c r="F184" s="2">
        <v>0.89439999999999997</v>
      </c>
      <c r="G184" s="2">
        <v>12.7547</v>
      </c>
      <c r="H184" s="2">
        <v>171.501</v>
      </c>
      <c r="I184" s="6">
        <v>15.541700000000001</v>
      </c>
      <c r="J184" s="6">
        <v>1</v>
      </c>
      <c r="K184" s="2" t="s">
        <v>549</v>
      </c>
      <c r="L184" s="4">
        <v>187</v>
      </c>
      <c r="M184" s="4">
        <f>VLOOKUP($K184,'07.12.2020'!$K$2:$L$500,2,FALSE)</f>
        <v>186</v>
      </c>
      <c r="N184" s="4">
        <f>VLOOKUP($K184,'30.11.2020'!$K$2:$L$500,2,FALSE)</f>
        <v>186</v>
      </c>
      <c r="O184" s="4">
        <f>VLOOKUP($K184,'23.11.2020'!$K$2:$L$500,2,FALSE)</f>
        <v>180</v>
      </c>
      <c r="P184" s="4">
        <f>VLOOKUP($K184,'16.11.2020'!$K$2:$L$500,2,FALSE)</f>
        <v>185</v>
      </c>
      <c r="Q184" s="4">
        <f>VLOOKUP($K184,'09.11.2020'!$K$2:$L$500,2,FALSE)</f>
        <v>186</v>
      </c>
      <c r="R184" s="4">
        <f>VLOOKUP($K184,'02.11.2020'!$K$2:$L$500,2,FALSE)</f>
        <v>168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5">
        <f t="shared" si="8"/>
        <v>-1</v>
      </c>
      <c r="Y184" s="5">
        <f t="shared" si="9"/>
        <v>-1</v>
      </c>
      <c r="Z184" s="5">
        <f t="shared" si="10"/>
        <v>-7</v>
      </c>
      <c r="AA184" s="5">
        <f t="shared" si="11"/>
        <v>-2</v>
      </c>
    </row>
    <row r="185" spans="1:27">
      <c r="A185" s="1" t="s">
        <v>284</v>
      </c>
      <c r="B185" s="6">
        <v>72.666700000000006</v>
      </c>
      <c r="C185" s="2">
        <v>245.75</v>
      </c>
      <c r="D185" s="7">
        <v>1292126</v>
      </c>
      <c r="E185" s="2">
        <v>0.66769999999999996</v>
      </c>
      <c r="F185" s="2">
        <v>-0.64690000000000003</v>
      </c>
      <c r="G185" s="2">
        <v>20.448</v>
      </c>
      <c r="H185" s="2">
        <v>237.61500000000001</v>
      </c>
      <c r="I185" s="6">
        <v>3.3102999999999998</v>
      </c>
      <c r="J185" s="6">
        <v>1</v>
      </c>
      <c r="K185" s="2" t="s">
        <v>377</v>
      </c>
      <c r="L185" s="4">
        <v>178</v>
      </c>
      <c r="M185" s="4">
        <f>VLOOKUP($K185,'07.12.2020'!$K$2:$L$500,2,FALSE)</f>
        <v>178</v>
      </c>
      <c r="N185" s="4">
        <f>VLOOKUP($K185,'30.11.2020'!$K$2:$L$500,2,FALSE)</f>
        <v>177</v>
      </c>
      <c r="O185" s="4">
        <f>VLOOKUP($K185,'23.11.2020'!$K$2:$L$500,2,FALSE)</f>
        <v>184</v>
      </c>
      <c r="P185" s="4">
        <f>VLOOKUP($K185,'16.11.2020'!$K$2:$L$500,2,FALSE)</f>
        <v>178</v>
      </c>
      <c r="Q185" s="4">
        <f>VLOOKUP($K185,'09.11.2020'!$K$2:$L$500,2,FALSE)</f>
        <v>178</v>
      </c>
      <c r="R185" s="4">
        <f>VLOOKUP($K185,'02.11.2020'!$K$2:$L$500,2,FALSE)</f>
        <v>182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5">
        <f t="shared" si="8"/>
        <v>0</v>
      </c>
      <c r="Y185" s="5">
        <f t="shared" si="9"/>
        <v>-1</v>
      </c>
      <c r="Z185" s="5">
        <f t="shared" si="10"/>
        <v>6</v>
      </c>
      <c r="AA185" s="5">
        <f t="shared" si="11"/>
        <v>0</v>
      </c>
    </row>
    <row r="186" spans="1:27">
      <c r="A186" s="1" t="s">
        <v>666</v>
      </c>
      <c r="B186" s="6">
        <v>72.666700000000006</v>
      </c>
      <c r="C186" s="2">
        <v>136.51</v>
      </c>
      <c r="D186" s="7">
        <v>6697396</v>
      </c>
      <c r="E186" s="2">
        <v>-0.69830000000000003</v>
      </c>
      <c r="F186" s="2">
        <v>-2.6736</v>
      </c>
      <c r="G186" s="2">
        <v>8.7209000000000003</v>
      </c>
      <c r="H186" s="2">
        <v>137.15</v>
      </c>
      <c r="I186" s="6">
        <v>-0.46879999999999999</v>
      </c>
      <c r="J186" s="6">
        <v>0</v>
      </c>
      <c r="K186" s="2" t="s">
        <v>667</v>
      </c>
      <c r="L186" s="4">
        <v>183</v>
      </c>
      <c r="M186" s="4">
        <f>VLOOKUP($K186,'07.12.2020'!$K$2:$L$500,2,FALSE)</f>
        <v>182</v>
      </c>
      <c r="N186" s="4">
        <f>VLOOKUP($K186,'30.11.2020'!$K$2:$L$500,2,FALSE)</f>
        <v>205</v>
      </c>
      <c r="O186" s="4">
        <f>VLOOKUP($K186,'23.11.2020'!$K$2:$L$500,2,FALSE)</f>
        <v>209</v>
      </c>
      <c r="P186" s="4">
        <f>VLOOKUP($K186,'16.11.2020'!$K$2:$L$500,2,FALSE)</f>
        <v>242</v>
      </c>
      <c r="Q186" s="4">
        <f>VLOOKUP($K186,'09.11.2020'!$K$2:$L$500,2,FALSE)</f>
        <v>287</v>
      </c>
      <c r="R186" s="4" t="e">
        <f>VLOOKUP($K186,'02.11.2020'!$K$2:$L$500,2,FALSE)</f>
        <v>#N/A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5">
        <f t="shared" si="8"/>
        <v>-1</v>
      </c>
      <c r="Y186" s="5">
        <f t="shared" si="9"/>
        <v>22</v>
      </c>
      <c r="Z186" s="5">
        <f t="shared" si="10"/>
        <v>26</v>
      </c>
      <c r="AA186" s="5">
        <f t="shared" si="11"/>
        <v>59</v>
      </c>
    </row>
    <row r="187" spans="1:27">
      <c r="A187" s="1" t="s">
        <v>215</v>
      </c>
      <c r="B187" s="6">
        <v>72.666700000000006</v>
      </c>
      <c r="C187" s="2">
        <v>204.53</v>
      </c>
      <c r="D187" s="7">
        <v>409932</v>
      </c>
      <c r="E187" s="2">
        <v>-2.4607999999999999</v>
      </c>
      <c r="F187" s="2">
        <v>-3.5735999999999999</v>
      </c>
      <c r="G187" s="2">
        <v>31.109000000000002</v>
      </c>
      <c r="H187" s="2">
        <v>165.92</v>
      </c>
      <c r="I187" s="6">
        <v>18.877400000000002</v>
      </c>
      <c r="J187" s="6">
        <v>1</v>
      </c>
      <c r="K187" s="2" t="s">
        <v>217</v>
      </c>
      <c r="L187" s="4">
        <v>184</v>
      </c>
      <c r="M187" s="4">
        <f>VLOOKUP($K187,'07.12.2020'!$K$2:$L$500,2,FALSE)</f>
        <v>183</v>
      </c>
      <c r="N187" s="4">
        <f>VLOOKUP($K187,'30.11.2020'!$K$2:$L$500,2,FALSE)</f>
        <v>183</v>
      </c>
      <c r="O187" s="4">
        <f>VLOOKUP($K187,'23.11.2020'!$K$2:$L$500,2,FALSE)</f>
        <v>178</v>
      </c>
      <c r="P187" s="4">
        <f>VLOOKUP($K187,'16.11.2020'!$K$2:$L$500,2,FALSE)</f>
        <v>182</v>
      </c>
      <c r="Q187" s="4">
        <f>VLOOKUP($K187,'09.11.2020'!$K$2:$L$500,2,FALSE)</f>
        <v>183</v>
      </c>
      <c r="R187" s="4">
        <f>VLOOKUP($K187,'02.11.2020'!$K$2:$L$500,2,FALSE)</f>
        <v>185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5">
        <f t="shared" si="8"/>
        <v>-1</v>
      </c>
      <c r="Y187" s="5">
        <f t="shared" si="9"/>
        <v>-1</v>
      </c>
      <c r="Z187" s="5">
        <f t="shared" si="10"/>
        <v>-6</v>
      </c>
      <c r="AA187" s="5">
        <f t="shared" si="11"/>
        <v>-2</v>
      </c>
    </row>
    <row r="188" spans="1:27">
      <c r="A188" s="1" t="s">
        <v>584</v>
      </c>
      <c r="B188" s="6">
        <v>72.666700000000006</v>
      </c>
      <c r="C188" s="2">
        <v>64.790000000000006</v>
      </c>
      <c r="D188" s="7">
        <v>1352605</v>
      </c>
      <c r="E188" s="2">
        <v>-4.1425999999999998</v>
      </c>
      <c r="F188" s="2">
        <v>-8.2164999999999999</v>
      </c>
      <c r="G188" s="2">
        <v>-6.4673999999999996</v>
      </c>
      <c r="H188" s="2">
        <v>63.12</v>
      </c>
      <c r="I188" s="6">
        <v>2.5775999999999999</v>
      </c>
      <c r="J188" s="6">
        <v>1</v>
      </c>
      <c r="K188" s="2" t="s">
        <v>588</v>
      </c>
      <c r="L188" s="4">
        <v>188</v>
      </c>
      <c r="M188" s="4">
        <f>VLOOKUP($K188,'07.12.2020'!$K$2:$L$500,2,FALSE)</f>
        <v>187</v>
      </c>
      <c r="N188" s="4">
        <f>VLOOKUP($K188,'30.11.2020'!$K$2:$L$500,2,FALSE)</f>
        <v>187</v>
      </c>
      <c r="O188" s="4">
        <f>VLOOKUP($K188,'23.11.2020'!$K$2:$L$500,2,FALSE)</f>
        <v>177</v>
      </c>
      <c r="P188" s="4">
        <f>VLOOKUP($K188,'16.11.2020'!$K$2:$L$500,2,FALSE)</f>
        <v>194</v>
      </c>
      <c r="Q188" s="4">
        <f>VLOOKUP($K188,'09.11.2020'!$K$2:$L$500,2,FALSE)</f>
        <v>205</v>
      </c>
      <c r="R188" s="4">
        <f>VLOOKUP($K188,'02.11.2020'!$K$2:$L$500,2,FALSE)</f>
        <v>171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5">
        <f t="shared" si="8"/>
        <v>-1</v>
      </c>
      <c r="Y188" s="5">
        <f t="shared" si="9"/>
        <v>-1</v>
      </c>
      <c r="Z188" s="5">
        <f t="shared" si="10"/>
        <v>-11</v>
      </c>
      <c r="AA188" s="5">
        <f t="shared" si="11"/>
        <v>6</v>
      </c>
    </row>
    <row r="189" spans="1:27">
      <c r="A189" s="1" t="s">
        <v>27</v>
      </c>
      <c r="B189" s="6">
        <v>72.666700000000006</v>
      </c>
      <c r="C189" s="2">
        <v>59.38</v>
      </c>
      <c r="D189" s="7">
        <v>1844449</v>
      </c>
      <c r="E189" s="2">
        <v>-0.65249999999999997</v>
      </c>
      <c r="F189" s="2">
        <v>-11.5184</v>
      </c>
      <c r="G189" s="2">
        <v>-4.0246000000000004</v>
      </c>
      <c r="H189" s="2">
        <v>62.625</v>
      </c>
      <c r="I189" s="6">
        <v>-5.4648000000000003</v>
      </c>
      <c r="J189" s="6">
        <v>0</v>
      </c>
      <c r="K189" s="2" t="s">
        <v>113</v>
      </c>
      <c r="L189" s="4">
        <v>177</v>
      </c>
      <c r="M189" s="4">
        <f>VLOOKUP($K189,'07.12.2020'!$K$2:$L$500,2,FALSE)</f>
        <v>164</v>
      </c>
      <c r="N189" s="4">
        <f>VLOOKUP($K189,'30.11.2020'!$K$2:$L$500,2,FALSE)</f>
        <v>148</v>
      </c>
      <c r="O189" s="4">
        <f>VLOOKUP($K189,'23.11.2020'!$K$2:$L$500,2,FALSE)</f>
        <v>152</v>
      </c>
      <c r="P189" s="4">
        <f>VLOOKUP($K189,'16.11.2020'!$K$2:$L$500,2,FALSE)</f>
        <v>149</v>
      </c>
      <c r="Q189" s="4">
        <f>VLOOKUP($K189,'09.11.2020'!$K$2:$L$500,2,FALSE)</f>
        <v>145</v>
      </c>
      <c r="R189" s="4">
        <f>VLOOKUP($K189,'02.11.2020'!$K$2:$L$500,2,FALSE)</f>
        <v>147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5">
        <f t="shared" si="8"/>
        <v>-13</v>
      </c>
      <c r="Y189" s="5">
        <f t="shared" si="9"/>
        <v>-29</v>
      </c>
      <c r="Z189" s="5">
        <f t="shared" si="10"/>
        <v>-25</v>
      </c>
      <c r="AA189" s="5">
        <f t="shared" si="11"/>
        <v>-28</v>
      </c>
    </row>
    <row r="190" spans="1:27">
      <c r="A190" s="1" t="s">
        <v>238</v>
      </c>
      <c r="B190" s="6">
        <v>72.533299999999997</v>
      </c>
      <c r="C190" s="2">
        <v>452.63</v>
      </c>
      <c r="D190" s="7">
        <v>643812</v>
      </c>
      <c r="E190" s="2">
        <v>-2.5324</v>
      </c>
      <c r="F190" s="2">
        <v>13.3559</v>
      </c>
      <c r="G190" s="2">
        <v>54.497</v>
      </c>
      <c r="H190" s="2">
        <v>357.38</v>
      </c>
      <c r="I190" s="6">
        <v>21.043700000000001</v>
      </c>
      <c r="J190" s="6">
        <v>1</v>
      </c>
      <c r="K190" s="2" t="s">
        <v>272</v>
      </c>
      <c r="L190" s="4">
        <v>189</v>
      </c>
      <c r="M190" s="4">
        <f>VLOOKUP($K190,'07.12.2020'!$K$2:$L$500,2,FALSE)</f>
        <v>188</v>
      </c>
      <c r="N190" s="4">
        <f>VLOOKUP($K190,'30.11.2020'!$K$2:$L$500,2,FALSE)</f>
        <v>188</v>
      </c>
      <c r="O190" s="4">
        <f>VLOOKUP($K190,'23.11.2020'!$K$2:$L$500,2,FALSE)</f>
        <v>191</v>
      </c>
      <c r="P190" s="4">
        <f>VLOOKUP($K190,'16.11.2020'!$K$2:$L$500,2,FALSE)</f>
        <v>186</v>
      </c>
      <c r="Q190" s="4">
        <f>VLOOKUP($K190,'09.11.2020'!$K$2:$L$500,2,FALSE)</f>
        <v>187</v>
      </c>
      <c r="R190" s="4">
        <f>VLOOKUP($K190,'02.11.2020'!$K$2:$L$500,2,FALSE)</f>
        <v>179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5">
        <f t="shared" si="8"/>
        <v>-1</v>
      </c>
      <c r="Y190" s="5">
        <f t="shared" si="9"/>
        <v>-1</v>
      </c>
      <c r="Z190" s="5">
        <f t="shared" si="10"/>
        <v>2</v>
      </c>
      <c r="AA190" s="5">
        <f t="shared" si="11"/>
        <v>-3</v>
      </c>
    </row>
    <row r="191" spans="1:27">
      <c r="A191" s="1" t="s">
        <v>339</v>
      </c>
      <c r="B191" s="6">
        <v>72.533299999999997</v>
      </c>
      <c r="C191" s="2">
        <v>72.489999999999995</v>
      </c>
      <c r="D191" s="7">
        <v>49025</v>
      </c>
      <c r="E191" s="2">
        <v>-1.4412</v>
      </c>
      <c r="F191" s="2">
        <v>7.5838999999999999</v>
      </c>
      <c r="G191" s="2">
        <v>33.278199999999998</v>
      </c>
      <c r="H191" s="2">
        <v>62.58</v>
      </c>
      <c r="I191" s="6">
        <v>13.6708</v>
      </c>
      <c r="J191" s="6">
        <v>1</v>
      </c>
      <c r="K191" s="2" t="s">
        <v>433</v>
      </c>
      <c r="L191" s="4">
        <v>190</v>
      </c>
      <c r="M191" s="4">
        <f>VLOOKUP($K191,'07.12.2020'!$K$2:$L$500,2,FALSE)</f>
        <v>189</v>
      </c>
      <c r="N191" s="4">
        <f>VLOOKUP($K191,'30.11.2020'!$K$2:$L$500,2,FALSE)</f>
        <v>189</v>
      </c>
      <c r="O191" s="4">
        <f>VLOOKUP($K191,'23.11.2020'!$K$2:$L$500,2,FALSE)</f>
        <v>190</v>
      </c>
      <c r="P191" s="4">
        <f>VLOOKUP($K191,'16.11.2020'!$K$2:$L$500,2,FALSE)</f>
        <v>187</v>
      </c>
      <c r="Q191" s="4">
        <f>VLOOKUP($K191,'09.11.2020'!$K$2:$L$500,2,FALSE)</f>
        <v>188</v>
      </c>
      <c r="R191" s="4">
        <f>VLOOKUP($K191,'02.11.2020'!$K$2:$L$500,2,FALSE)</f>
        <v>187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5">
        <f t="shared" si="8"/>
        <v>-1</v>
      </c>
      <c r="Y191" s="5">
        <f t="shared" si="9"/>
        <v>-1</v>
      </c>
      <c r="Z191" s="5">
        <f t="shared" si="10"/>
        <v>0</v>
      </c>
      <c r="AA191" s="5">
        <f t="shared" si="11"/>
        <v>-3</v>
      </c>
    </row>
    <row r="192" spans="1:27">
      <c r="A192" s="1" t="s">
        <v>327</v>
      </c>
      <c r="B192" s="6">
        <v>72.533299999999997</v>
      </c>
      <c r="C192" s="2">
        <v>70.510000000000005</v>
      </c>
      <c r="D192" s="7">
        <v>37576</v>
      </c>
      <c r="E192" s="2">
        <v>0.22739999999999999</v>
      </c>
      <c r="F192" s="2">
        <v>2.7993000000000001</v>
      </c>
      <c r="G192" s="2">
        <v>19.691099999999999</v>
      </c>
      <c r="H192" s="2">
        <v>61.92</v>
      </c>
      <c r="I192" s="6">
        <v>12.182700000000001</v>
      </c>
      <c r="J192" s="6">
        <v>1</v>
      </c>
      <c r="K192" s="2" t="s">
        <v>420</v>
      </c>
      <c r="L192" s="4">
        <v>191</v>
      </c>
      <c r="M192" s="4">
        <f>VLOOKUP($K192,'07.12.2020'!$K$2:$L$500,2,FALSE)</f>
        <v>190</v>
      </c>
      <c r="N192" s="4">
        <f>VLOOKUP($K192,'30.11.2020'!$K$2:$L$500,2,FALSE)</f>
        <v>190</v>
      </c>
      <c r="O192" s="4">
        <f>VLOOKUP($K192,'23.11.2020'!$K$2:$L$500,2,FALSE)</f>
        <v>188</v>
      </c>
      <c r="P192" s="4">
        <f>VLOOKUP($K192,'16.11.2020'!$K$2:$L$500,2,FALSE)</f>
        <v>188</v>
      </c>
      <c r="Q192" s="4">
        <f>VLOOKUP($K192,'09.11.2020'!$K$2:$L$500,2,FALSE)</f>
        <v>189</v>
      </c>
      <c r="R192" s="4">
        <f>VLOOKUP($K192,'02.11.2020'!$K$2:$L$500,2,FALSE)</f>
        <v>189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5">
        <f t="shared" si="8"/>
        <v>-1</v>
      </c>
      <c r="Y192" s="5">
        <f t="shared" si="9"/>
        <v>-1</v>
      </c>
      <c r="Z192" s="5">
        <f t="shared" si="10"/>
        <v>-3</v>
      </c>
      <c r="AA192" s="5">
        <f t="shared" si="11"/>
        <v>-3</v>
      </c>
    </row>
    <row r="193" spans="1:27">
      <c r="A193" s="1" t="s">
        <v>639</v>
      </c>
      <c r="B193" s="6">
        <v>72.533299999999997</v>
      </c>
      <c r="C193" s="2">
        <v>14.27</v>
      </c>
      <c r="D193" s="7">
        <v>225167</v>
      </c>
      <c r="E193" s="2">
        <v>0.35160000000000002</v>
      </c>
      <c r="F193" s="2">
        <v>0.49299999999999999</v>
      </c>
      <c r="G193" s="2">
        <v>11.310499999999999</v>
      </c>
      <c r="H193" s="2">
        <v>13.48</v>
      </c>
      <c r="I193" s="6">
        <v>5.5361000000000002</v>
      </c>
      <c r="J193" s="6">
        <v>1</v>
      </c>
      <c r="K193" s="2" t="s">
        <v>648</v>
      </c>
      <c r="L193" s="4">
        <v>192</v>
      </c>
      <c r="M193" s="4">
        <f>VLOOKUP($K193,'07.12.2020'!$K$2:$L$500,2,FALSE)</f>
        <v>215</v>
      </c>
      <c r="N193" s="4">
        <f>VLOOKUP($K193,'30.11.2020'!$K$2:$L$500,2,FALSE)</f>
        <v>240</v>
      </c>
      <c r="O193" s="4">
        <f>VLOOKUP($K193,'23.11.2020'!$K$2:$L$500,2,FALSE)</f>
        <v>271</v>
      </c>
      <c r="P193" s="4">
        <f>VLOOKUP($K193,'16.11.2020'!$K$2:$L$500,2,FALSE)</f>
        <v>275</v>
      </c>
      <c r="Q193" s="4">
        <f>VLOOKUP($K193,'09.11.2020'!$K$2:$L$500,2,FALSE)</f>
        <v>276</v>
      </c>
      <c r="R193" s="4">
        <f>VLOOKUP($K193,'02.11.2020'!$K$2:$L$500,2,FALSE)</f>
        <v>262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5">
        <f t="shared" si="8"/>
        <v>23</v>
      </c>
      <c r="Y193" s="5">
        <f t="shared" si="9"/>
        <v>48</v>
      </c>
      <c r="Z193" s="5">
        <f t="shared" si="10"/>
        <v>79</v>
      </c>
      <c r="AA193" s="5">
        <f t="shared" si="11"/>
        <v>83</v>
      </c>
    </row>
    <row r="194" spans="1:27">
      <c r="A194" s="1" t="s">
        <v>653</v>
      </c>
      <c r="B194" s="6">
        <v>72.400000000000006</v>
      </c>
      <c r="C194" s="2">
        <v>89.79</v>
      </c>
      <c r="D194" s="7">
        <v>736113</v>
      </c>
      <c r="E194" s="2">
        <v>2.8287</v>
      </c>
      <c r="F194" s="2">
        <v>14.9239</v>
      </c>
      <c r="G194" s="2">
        <v>97.297300000000007</v>
      </c>
      <c r="H194" s="2">
        <v>75.12</v>
      </c>
      <c r="I194" s="6">
        <v>16.338100000000001</v>
      </c>
      <c r="J194" s="6">
        <v>1</v>
      </c>
      <c r="K194" s="2" t="s">
        <v>657</v>
      </c>
      <c r="L194" s="4">
        <v>196</v>
      </c>
      <c r="M194" s="4">
        <f>VLOOKUP($K194,'07.12.2020'!$K$2:$L$500,2,FALSE)</f>
        <v>225</v>
      </c>
      <c r="N194" s="4">
        <f>VLOOKUP($K194,'30.11.2020'!$K$2:$L$500,2,FALSE)</f>
        <v>260</v>
      </c>
      <c r="O194" s="4">
        <f>VLOOKUP($K194,'23.11.2020'!$K$2:$L$500,2,FALSE)</f>
        <v>286</v>
      </c>
      <c r="P194" s="4">
        <f>VLOOKUP($K194,'16.11.2020'!$K$2:$L$500,2,FALSE)</f>
        <v>291</v>
      </c>
      <c r="Q194" s="4">
        <f>VLOOKUP($K194,'09.11.2020'!$K$2:$L$500,2,FALSE)</f>
        <v>298</v>
      </c>
      <c r="R194" s="4">
        <f>VLOOKUP($K194,'02.11.2020'!$K$2:$L$500,2,FALSE)</f>
        <v>305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5">
        <f t="shared" ref="X194:X257" si="12">M194-$L194</f>
        <v>29</v>
      </c>
      <c r="Y194" s="5">
        <f t="shared" ref="Y194:Y257" si="13">N194-$L194</f>
        <v>64</v>
      </c>
      <c r="Z194" s="5">
        <f t="shared" ref="Z194:Z257" si="14">O194-$L194</f>
        <v>90</v>
      </c>
      <c r="AA194" s="5">
        <f t="shared" ref="AA194:AA257" si="15">P194-$L194</f>
        <v>95</v>
      </c>
    </row>
    <row r="195" spans="1:27">
      <c r="A195" s="1" t="s">
        <v>50</v>
      </c>
      <c r="B195" s="6">
        <v>72.400000000000006</v>
      </c>
      <c r="C195" s="2">
        <v>108.82</v>
      </c>
      <c r="D195" s="7">
        <v>2498723</v>
      </c>
      <c r="E195" s="2">
        <v>-0.37540000000000001</v>
      </c>
      <c r="F195" s="2">
        <v>11.040800000000001</v>
      </c>
      <c r="G195" s="2">
        <v>17.936499999999999</v>
      </c>
      <c r="H195" s="2">
        <v>96.14</v>
      </c>
      <c r="I195" s="6">
        <v>11.6523</v>
      </c>
      <c r="J195" s="6">
        <v>1</v>
      </c>
      <c r="K195" s="2" t="s">
        <v>122</v>
      </c>
      <c r="L195" s="4">
        <v>195</v>
      </c>
      <c r="M195" s="4">
        <f>VLOOKUP($K195,'07.12.2020'!$K$2:$L$500,2,FALSE)</f>
        <v>195</v>
      </c>
      <c r="N195" s="4">
        <f>VLOOKUP($K195,'30.11.2020'!$K$2:$L$500,2,FALSE)</f>
        <v>195</v>
      </c>
      <c r="O195" s="4">
        <f>VLOOKUP($K195,'23.11.2020'!$K$2:$L$500,2,FALSE)</f>
        <v>172</v>
      </c>
      <c r="P195" s="4">
        <f>VLOOKUP($K195,'16.11.2020'!$K$2:$L$500,2,FALSE)</f>
        <v>156</v>
      </c>
      <c r="Q195" s="4">
        <f>VLOOKUP($K195,'09.11.2020'!$K$2:$L$500,2,FALSE)</f>
        <v>133</v>
      </c>
      <c r="R195" s="4">
        <f>VLOOKUP($K195,'02.11.2020'!$K$2:$L$500,2,FALSE)</f>
        <v>122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5">
        <f t="shared" si="12"/>
        <v>0</v>
      </c>
      <c r="Y195" s="5">
        <f t="shared" si="13"/>
        <v>0</v>
      </c>
      <c r="Z195" s="5">
        <f t="shared" si="14"/>
        <v>-23</v>
      </c>
      <c r="AA195" s="5">
        <f t="shared" si="15"/>
        <v>-39</v>
      </c>
    </row>
    <row r="196" spans="1:27">
      <c r="A196" s="1" t="s">
        <v>242</v>
      </c>
      <c r="B196" s="6">
        <v>72.400000000000006</v>
      </c>
      <c r="C196" s="2">
        <v>73.87</v>
      </c>
      <c r="D196" s="7">
        <v>351296</v>
      </c>
      <c r="E196" s="2">
        <v>-0.72570000000000001</v>
      </c>
      <c r="F196" s="2">
        <v>3.9983</v>
      </c>
      <c r="G196" s="2">
        <v>15.0982</v>
      </c>
      <c r="H196" s="2">
        <v>65.63</v>
      </c>
      <c r="I196" s="6">
        <v>11.1547</v>
      </c>
      <c r="J196" s="6">
        <v>1</v>
      </c>
      <c r="K196" s="2" t="s">
        <v>265</v>
      </c>
      <c r="L196" s="4">
        <v>194</v>
      </c>
      <c r="M196" s="4">
        <f>VLOOKUP($K196,'07.12.2020'!$K$2:$L$500,2,FALSE)</f>
        <v>193</v>
      </c>
      <c r="N196" s="4">
        <f>VLOOKUP($K196,'30.11.2020'!$K$2:$L$500,2,FALSE)</f>
        <v>192</v>
      </c>
      <c r="O196" s="4">
        <f>VLOOKUP($K196,'23.11.2020'!$K$2:$L$500,2,FALSE)</f>
        <v>192</v>
      </c>
      <c r="P196" s="4">
        <f>VLOOKUP($K196,'16.11.2020'!$K$2:$L$500,2,FALSE)</f>
        <v>192</v>
      </c>
      <c r="Q196" s="4">
        <f>VLOOKUP($K196,'09.11.2020'!$K$2:$L$500,2,FALSE)</f>
        <v>193</v>
      </c>
      <c r="R196" s="4">
        <f>VLOOKUP($K196,'02.11.2020'!$K$2:$L$500,2,FALSE)</f>
        <v>190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5">
        <f t="shared" si="12"/>
        <v>-1</v>
      </c>
      <c r="Y196" s="5">
        <f t="shared" si="13"/>
        <v>-2</v>
      </c>
      <c r="Z196" s="5">
        <f t="shared" si="14"/>
        <v>-2</v>
      </c>
      <c r="AA196" s="5">
        <f t="shared" si="15"/>
        <v>-2</v>
      </c>
    </row>
    <row r="197" spans="1:27">
      <c r="A197" s="1" t="s">
        <v>520</v>
      </c>
      <c r="B197" s="6">
        <v>72.400000000000006</v>
      </c>
      <c r="C197" s="2">
        <v>1155.3</v>
      </c>
      <c r="D197" s="7">
        <v>295799</v>
      </c>
      <c r="E197" s="2">
        <v>-0.63049999999999995</v>
      </c>
      <c r="F197" s="2">
        <v>-1.2909999999999999</v>
      </c>
      <c r="G197" s="2">
        <v>-5.7066999999999997</v>
      </c>
      <c r="H197" s="2">
        <v>1085.8499999999999</v>
      </c>
      <c r="I197" s="6">
        <v>6.0114000000000001</v>
      </c>
      <c r="J197" s="6">
        <v>0</v>
      </c>
      <c r="K197" s="2" t="s">
        <v>523</v>
      </c>
      <c r="L197" s="4">
        <v>193</v>
      </c>
      <c r="M197" s="4">
        <f>VLOOKUP($K197,'07.12.2020'!$K$2:$L$500,2,FALSE)</f>
        <v>169</v>
      </c>
      <c r="N197" s="4">
        <f>VLOOKUP($K197,'30.11.2020'!$K$2:$L$500,2,FALSE)</f>
        <v>150</v>
      </c>
      <c r="O197" s="4">
        <f>VLOOKUP($K197,'23.11.2020'!$K$2:$L$500,2,FALSE)</f>
        <v>139</v>
      </c>
      <c r="P197" s="4">
        <f>VLOOKUP($K197,'16.11.2020'!$K$2:$L$500,2,FALSE)</f>
        <v>110</v>
      </c>
      <c r="Q197" s="4">
        <f>VLOOKUP($K197,'09.11.2020'!$K$2:$L$500,2,FALSE)</f>
        <v>98</v>
      </c>
      <c r="R197" s="4">
        <f>VLOOKUP($K197,'02.11.2020'!$K$2:$L$500,2,FALSE)</f>
        <v>82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5">
        <f t="shared" si="12"/>
        <v>-24</v>
      </c>
      <c r="Y197" s="5">
        <f t="shared" si="13"/>
        <v>-43</v>
      </c>
      <c r="Z197" s="5">
        <f t="shared" si="14"/>
        <v>-54</v>
      </c>
      <c r="AA197" s="5">
        <f t="shared" si="15"/>
        <v>-83</v>
      </c>
    </row>
    <row r="198" spans="1:27">
      <c r="A198" s="1" t="s">
        <v>547</v>
      </c>
      <c r="B198" s="6">
        <v>72.400000000000006</v>
      </c>
      <c r="C198" s="2">
        <v>26.16</v>
      </c>
      <c r="D198" s="7">
        <v>148459</v>
      </c>
      <c r="E198" s="2">
        <v>-15.8842</v>
      </c>
      <c r="F198" s="2">
        <v>-8.2749000000000006</v>
      </c>
      <c r="G198" s="2">
        <v>-12.037699999999999</v>
      </c>
      <c r="H198" s="2">
        <v>23.6</v>
      </c>
      <c r="I198" s="6">
        <v>9.7858999999999998</v>
      </c>
      <c r="J198" s="6">
        <v>1</v>
      </c>
      <c r="K198" s="2" t="s">
        <v>550</v>
      </c>
      <c r="L198" s="4">
        <v>197</v>
      </c>
      <c r="M198" s="4">
        <f>VLOOKUP($K198,'07.12.2020'!$K$2:$L$500,2,FALSE)</f>
        <v>226</v>
      </c>
      <c r="N198" s="4">
        <f>VLOOKUP($K198,'30.11.2020'!$K$2:$L$500,2,FALSE)</f>
        <v>233</v>
      </c>
      <c r="O198" s="4">
        <f>VLOOKUP($K198,'23.11.2020'!$K$2:$L$500,2,FALSE)</f>
        <v>238</v>
      </c>
      <c r="P198" s="4">
        <f>VLOOKUP($K198,'16.11.2020'!$K$2:$L$500,2,FALSE)</f>
        <v>239</v>
      </c>
      <c r="Q198" s="4">
        <f>VLOOKUP($K198,'09.11.2020'!$K$2:$L$500,2,FALSE)</f>
        <v>243</v>
      </c>
      <c r="R198" s="4">
        <f>VLOOKUP($K198,'02.11.2020'!$K$2:$L$500,2,FALSE)</f>
        <v>240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5">
        <f t="shared" si="12"/>
        <v>29</v>
      </c>
      <c r="Y198" s="5">
        <f t="shared" si="13"/>
        <v>36</v>
      </c>
      <c r="Z198" s="5">
        <f t="shared" si="14"/>
        <v>41</v>
      </c>
      <c r="AA198" s="5">
        <f t="shared" si="15"/>
        <v>42</v>
      </c>
    </row>
    <row r="199" spans="1:27">
      <c r="A199" s="1" t="s">
        <v>558</v>
      </c>
      <c r="B199" s="6">
        <v>72.2667</v>
      </c>
      <c r="C199" s="2">
        <v>143.44</v>
      </c>
      <c r="D199" s="7">
        <v>200407</v>
      </c>
      <c r="E199" s="2">
        <v>4.1608999999999998</v>
      </c>
      <c r="F199" s="2">
        <v>12.785</v>
      </c>
      <c r="G199" s="2">
        <v>23.9651</v>
      </c>
      <c r="H199" s="2">
        <v>112.76</v>
      </c>
      <c r="I199" s="6">
        <v>21.3887</v>
      </c>
      <c r="J199" s="6">
        <v>1</v>
      </c>
      <c r="K199" s="2" t="s">
        <v>561</v>
      </c>
      <c r="L199" s="4">
        <v>199</v>
      </c>
      <c r="M199" s="4">
        <f>VLOOKUP($K199,'07.12.2020'!$K$2:$L$500,2,FALSE)</f>
        <v>196</v>
      </c>
      <c r="N199" s="4">
        <f>VLOOKUP($K199,'30.11.2020'!$K$2:$L$500,2,FALSE)</f>
        <v>197</v>
      </c>
      <c r="O199" s="4">
        <f>VLOOKUP($K199,'23.11.2020'!$K$2:$L$500,2,FALSE)</f>
        <v>199</v>
      </c>
      <c r="P199" s="4">
        <f>VLOOKUP($K199,'16.11.2020'!$K$2:$L$500,2,FALSE)</f>
        <v>195</v>
      </c>
      <c r="Q199" s="4">
        <f>VLOOKUP($K199,'09.11.2020'!$K$2:$L$500,2,FALSE)</f>
        <v>197</v>
      </c>
      <c r="R199" s="4">
        <f>VLOOKUP($K199,'02.11.2020'!$K$2:$L$500,2,FALSE)</f>
        <v>205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5">
        <f t="shared" si="12"/>
        <v>-3</v>
      </c>
      <c r="Y199" s="5">
        <f t="shared" si="13"/>
        <v>-2</v>
      </c>
      <c r="Z199" s="5">
        <f t="shared" si="14"/>
        <v>0</v>
      </c>
      <c r="AA199" s="5">
        <f t="shared" si="15"/>
        <v>-4</v>
      </c>
    </row>
    <row r="200" spans="1:27">
      <c r="A200" s="1" t="s">
        <v>470</v>
      </c>
      <c r="B200" s="6">
        <v>72.2667</v>
      </c>
      <c r="C200" s="2">
        <v>158.68</v>
      </c>
      <c r="D200" s="7">
        <v>48625</v>
      </c>
      <c r="E200" s="2">
        <v>-3.0448</v>
      </c>
      <c r="F200" s="2">
        <v>11.998900000000001</v>
      </c>
      <c r="G200" s="2">
        <v>53.269599999999997</v>
      </c>
      <c r="H200" s="2">
        <v>141.32</v>
      </c>
      <c r="I200" s="6">
        <v>10.940200000000001</v>
      </c>
      <c r="J200" s="6">
        <v>1</v>
      </c>
      <c r="K200" s="2" t="s">
        <v>472</v>
      </c>
      <c r="L200" s="4">
        <v>206</v>
      </c>
      <c r="M200" s="4">
        <f>VLOOKUP($K200,'07.12.2020'!$K$2:$L$500,2,FALSE)</f>
        <v>202</v>
      </c>
      <c r="N200" s="4">
        <f>VLOOKUP($K200,'30.11.2020'!$K$2:$L$500,2,FALSE)</f>
        <v>202</v>
      </c>
      <c r="O200" s="4">
        <f>VLOOKUP($K200,'23.11.2020'!$K$2:$L$500,2,FALSE)</f>
        <v>201</v>
      </c>
      <c r="P200" s="4">
        <f>VLOOKUP($K200,'16.11.2020'!$K$2:$L$500,2,FALSE)</f>
        <v>200</v>
      </c>
      <c r="Q200" s="4">
        <f>VLOOKUP($K200,'09.11.2020'!$K$2:$L$500,2,FALSE)</f>
        <v>204</v>
      </c>
      <c r="R200" s="4">
        <f>VLOOKUP($K200,'02.11.2020'!$K$2:$L$500,2,FALSE)</f>
        <v>213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5">
        <f t="shared" si="12"/>
        <v>-4</v>
      </c>
      <c r="Y200" s="5">
        <f t="shared" si="13"/>
        <v>-4</v>
      </c>
      <c r="Z200" s="5">
        <f t="shared" si="14"/>
        <v>-5</v>
      </c>
      <c r="AA200" s="5">
        <f t="shared" si="15"/>
        <v>-6</v>
      </c>
    </row>
    <row r="201" spans="1:27">
      <c r="A201" s="1" t="s">
        <v>352</v>
      </c>
      <c r="B201" s="6">
        <v>72.2667</v>
      </c>
      <c r="C201" s="2">
        <v>97.32</v>
      </c>
      <c r="D201" s="7">
        <v>94063</v>
      </c>
      <c r="E201" s="2">
        <v>-1.3573</v>
      </c>
      <c r="F201" s="2">
        <v>7.524</v>
      </c>
      <c r="G201" s="2">
        <v>33.534599999999998</v>
      </c>
      <c r="H201" s="2">
        <v>83.94</v>
      </c>
      <c r="I201" s="6">
        <v>13.7485</v>
      </c>
      <c r="J201" s="6">
        <v>1</v>
      </c>
      <c r="K201" s="2" t="s">
        <v>446</v>
      </c>
      <c r="L201" s="4">
        <v>200</v>
      </c>
      <c r="M201" s="4">
        <f>VLOOKUP($K201,'07.12.2020'!$K$2:$L$500,2,FALSE)</f>
        <v>197</v>
      </c>
      <c r="N201" s="4">
        <f>VLOOKUP($K201,'30.11.2020'!$K$2:$L$500,2,FALSE)</f>
        <v>198</v>
      </c>
      <c r="O201" s="4">
        <f>VLOOKUP($K201,'23.11.2020'!$K$2:$L$500,2,FALSE)</f>
        <v>197</v>
      </c>
      <c r="P201" s="4">
        <f>VLOOKUP($K201,'16.11.2020'!$K$2:$L$500,2,FALSE)</f>
        <v>196</v>
      </c>
      <c r="Q201" s="4">
        <f>VLOOKUP($K201,'09.11.2020'!$K$2:$L$500,2,FALSE)</f>
        <v>199</v>
      </c>
      <c r="R201" s="4">
        <f>VLOOKUP($K201,'02.11.2020'!$K$2:$L$500,2,FALSE)</f>
        <v>208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5">
        <f t="shared" si="12"/>
        <v>-3</v>
      </c>
      <c r="Y201" s="5">
        <f t="shared" si="13"/>
        <v>-2</v>
      </c>
      <c r="Z201" s="5">
        <f t="shared" si="14"/>
        <v>-3</v>
      </c>
      <c r="AA201" s="5">
        <f t="shared" si="15"/>
        <v>-4</v>
      </c>
    </row>
    <row r="202" spans="1:27">
      <c r="A202" s="1" t="s">
        <v>509</v>
      </c>
      <c r="B202" s="6">
        <v>72.2667</v>
      </c>
      <c r="C202" s="2">
        <v>149.11000000000001</v>
      </c>
      <c r="D202" s="7">
        <v>884689</v>
      </c>
      <c r="E202" s="2">
        <v>-0.60660000000000003</v>
      </c>
      <c r="F202" s="2">
        <v>3.7936999999999999</v>
      </c>
      <c r="G202" s="2">
        <v>103.53530000000001</v>
      </c>
      <c r="H202" s="2">
        <v>140.76</v>
      </c>
      <c r="I202" s="6">
        <v>5.5998999999999999</v>
      </c>
      <c r="J202" s="6">
        <v>1</v>
      </c>
      <c r="K202" s="2" t="s">
        <v>515</v>
      </c>
      <c r="L202" s="4">
        <v>201</v>
      </c>
      <c r="M202" s="4">
        <f>VLOOKUP($K202,'07.12.2020'!$K$2:$L$500,2,FALSE)</f>
        <v>216</v>
      </c>
      <c r="N202" s="4">
        <f>VLOOKUP($K202,'30.11.2020'!$K$2:$L$500,2,FALSE)</f>
        <v>191</v>
      </c>
      <c r="O202" s="4">
        <f>VLOOKUP($K202,'23.11.2020'!$K$2:$L$500,2,FALSE)</f>
        <v>189</v>
      </c>
      <c r="P202" s="4">
        <f>VLOOKUP($K202,'16.11.2020'!$K$2:$L$500,2,FALSE)</f>
        <v>189</v>
      </c>
      <c r="Q202" s="4">
        <f>VLOOKUP($K202,'09.11.2020'!$K$2:$L$500,2,FALSE)</f>
        <v>190</v>
      </c>
      <c r="R202" s="4">
        <f>VLOOKUP($K202,'02.11.2020'!$K$2:$L$500,2,FALSE)</f>
        <v>191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5">
        <f t="shared" si="12"/>
        <v>15</v>
      </c>
      <c r="Y202" s="5">
        <f t="shared" si="13"/>
        <v>-10</v>
      </c>
      <c r="Z202" s="5">
        <f t="shared" si="14"/>
        <v>-12</v>
      </c>
      <c r="AA202" s="5">
        <f t="shared" si="15"/>
        <v>-12</v>
      </c>
    </row>
    <row r="203" spans="1:27">
      <c r="A203" s="1" t="s">
        <v>530</v>
      </c>
      <c r="B203" s="6">
        <v>72.2667</v>
      </c>
      <c r="C203" s="2">
        <v>39.619999999999997</v>
      </c>
      <c r="D203" s="7">
        <v>2713539</v>
      </c>
      <c r="E203" s="2">
        <v>0.12640000000000001</v>
      </c>
      <c r="F203" s="2">
        <v>3.2307999999999999</v>
      </c>
      <c r="G203" s="2">
        <v>34.259599999999999</v>
      </c>
      <c r="H203" s="2">
        <v>36.270000000000003</v>
      </c>
      <c r="I203" s="6">
        <v>8.4552999999999994</v>
      </c>
      <c r="J203" s="6">
        <v>1</v>
      </c>
      <c r="K203" s="2" t="s">
        <v>431</v>
      </c>
      <c r="L203" s="4">
        <v>203</v>
      </c>
      <c r="M203" s="4">
        <f>VLOOKUP($K203,'07.12.2020'!$K$2:$L$500,2,FALSE)</f>
        <v>200</v>
      </c>
      <c r="N203" s="4">
        <f>VLOOKUP($K203,'30.11.2020'!$K$2:$L$500,2,FALSE)</f>
        <v>200</v>
      </c>
      <c r="O203" s="4">
        <f>VLOOKUP($K203,'23.11.2020'!$K$2:$L$500,2,FALSE)</f>
        <v>200</v>
      </c>
      <c r="P203" s="4">
        <f>VLOOKUP($K203,'16.11.2020'!$K$2:$L$500,2,FALSE)</f>
        <v>198</v>
      </c>
      <c r="Q203" s="4">
        <f>VLOOKUP($K203,'09.11.2020'!$K$2:$L$500,2,FALSE)</f>
        <v>201</v>
      </c>
      <c r="R203" s="4">
        <f>VLOOKUP($K203,'02.11.2020'!$K$2:$L$500,2,FALSE)</f>
        <v>192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5">
        <f t="shared" si="12"/>
        <v>-3</v>
      </c>
      <c r="Y203" s="5">
        <f t="shared" si="13"/>
        <v>-3</v>
      </c>
      <c r="Z203" s="5">
        <f t="shared" si="14"/>
        <v>-3</v>
      </c>
      <c r="AA203" s="5">
        <f t="shared" si="15"/>
        <v>-5</v>
      </c>
    </row>
    <row r="204" spans="1:27">
      <c r="A204" s="1" t="s">
        <v>594</v>
      </c>
      <c r="B204" s="6">
        <v>72.2667</v>
      </c>
      <c r="C204" s="2">
        <v>17.25</v>
      </c>
      <c r="D204" s="7">
        <v>817930</v>
      </c>
      <c r="E204" s="2">
        <v>-5.2717999999999998</v>
      </c>
      <c r="F204" s="2">
        <v>1.7699</v>
      </c>
      <c r="G204" s="2">
        <v>-22.611000000000001</v>
      </c>
      <c r="H204" s="2">
        <v>17.013000000000002</v>
      </c>
      <c r="I204" s="6">
        <v>1.3738999999999999</v>
      </c>
      <c r="J204" s="6">
        <v>1</v>
      </c>
      <c r="K204" s="2" t="s">
        <v>598</v>
      </c>
      <c r="L204" s="4">
        <v>204</v>
      </c>
      <c r="M204" s="4">
        <f>VLOOKUP($K204,'07.12.2020'!$K$2:$L$500,2,FALSE)</f>
        <v>219</v>
      </c>
      <c r="N204" s="4">
        <f>VLOOKUP($K204,'30.11.2020'!$K$2:$L$500,2,FALSE)</f>
        <v>234</v>
      </c>
      <c r="O204" s="4">
        <f>VLOOKUP($K204,'23.11.2020'!$K$2:$L$500,2,FALSE)</f>
        <v>256</v>
      </c>
      <c r="P204" s="4">
        <f>VLOOKUP($K204,'16.11.2020'!$K$2:$L$500,2,FALSE)</f>
        <v>265</v>
      </c>
      <c r="Q204" s="4">
        <f>VLOOKUP($K204,'09.11.2020'!$K$2:$L$500,2,FALSE)</f>
        <v>266</v>
      </c>
      <c r="R204" s="4">
        <f>VLOOKUP($K204,'02.11.2020'!$K$2:$L$500,2,FALSE)</f>
        <v>271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5">
        <f t="shared" si="12"/>
        <v>15</v>
      </c>
      <c r="Y204" s="5">
        <f t="shared" si="13"/>
        <v>30</v>
      </c>
      <c r="Z204" s="5">
        <f t="shared" si="14"/>
        <v>52</v>
      </c>
      <c r="AA204" s="5">
        <f t="shared" si="15"/>
        <v>61</v>
      </c>
    </row>
    <row r="205" spans="1:27">
      <c r="A205" s="1" t="s">
        <v>680</v>
      </c>
      <c r="B205" s="6">
        <v>72.2667</v>
      </c>
      <c r="C205" s="2">
        <v>96.08</v>
      </c>
      <c r="D205" s="7">
        <v>281205</v>
      </c>
      <c r="E205" s="2">
        <v>-0.1351</v>
      </c>
      <c r="F205" s="2">
        <v>0.55469999999999997</v>
      </c>
      <c r="G205" s="2">
        <v>1.2008000000000001</v>
      </c>
      <c r="H205" s="2">
        <v>88.71</v>
      </c>
      <c r="I205" s="6">
        <v>7.6707000000000001</v>
      </c>
      <c r="J205" s="6">
        <v>1</v>
      </c>
      <c r="K205" s="2" t="s">
        <v>268</v>
      </c>
      <c r="L205" s="4">
        <v>202</v>
      </c>
      <c r="M205" s="4">
        <f>VLOOKUP($K205,'07.12.2020'!$K$2:$L$500,2,FALSE)</f>
        <v>199</v>
      </c>
      <c r="N205" s="4">
        <f>VLOOKUP($K205,'30.11.2020'!$K$2:$L$500,2,FALSE)</f>
        <v>199</v>
      </c>
      <c r="O205" s="4">
        <f>VLOOKUP($K205,'23.11.2020'!$K$2:$L$500,2,FALSE)</f>
        <v>196</v>
      </c>
      <c r="P205" s="4">
        <f>VLOOKUP($K205,'16.11.2020'!$K$2:$L$500,2,FALSE)</f>
        <v>197</v>
      </c>
      <c r="Q205" s="4">
        <f>VLOOKUP($K205,'09.11.2020'!$K$2:$L$500,2,FALSE)</f>
        <v>200</v>
      </c>
      <c r="R205" s="4">
        <f>VLOOKUP($K205,'02.11.2020'!$K$2:$L$500,2,FALSE)</f>
        <v>202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5">
        <f t="shared" si="12"/>
        <v>-3</v>
      </c>
      <c r="Y205" s="5">
        <f t="shared" si="13"/>
        <v>-3</v>
      </c>
      <c r="Z205" s="5">
        <f t="shared" si="14"/>
        <v>-6</v>
      </c>
      <c r="AA205" s="5">
        <f t="shared" si="15"/>
        <v>-5</v>
      </c>
    </row>
    <row r="206" spans="1:27">
      <c r="A206" s="1" t="s">
        <v>371</v>
      </c>
      <c r="B206" s="6">
        <v>72.2667</v>
      </c>
      <c r="C206" s="2">
        <v>46.24</v>
      </c>
      <c r="D206" s="7">
        <v>1024063</v>
      </c>
      <c r="E206" s="2">
        <v>-4.0862999999999996</v>
      </c>
      <c r="F206" s="2">
        <v>-0.47349999999999998</v>
      </c>
      <c r="G206" s="2">
        <v>-4.2847999999999997</v>
      </c>
      <c r="H206" s="2">
        <v>42.9</v>
      </c>
      <c r="I206" s="6">
        <v>7.2232000000000003</v>
      </c>
      <c r="J206" s="6">
        <v>1</v>
      </c>
      <c r="K206" s="2" t="s">
        <v>465</v>
      </c>
      <c r="L206" s="4">
        <v>205</v>
      </c>
      <c r="M206" s="4">
        <f>VLOOKUP($K206,'07.12.2020'!$K$2:$L$500,2,FALSE)</f>
        <v>201</v>
      </c>
      <c r="N206" s="4">
        <f>VLOOKUP($K206,'30.11.2020'!$K$2:$L$500,2,FALSE)</f>
        <v>201</v>
      </c>
      <c r="O206" s="4">
        <f>VLOOKUP($K206,'23.11.2020'!$K$2:$L$500,2,FALSE)</f>
        <v>198</v>
      </c>
      <c r="P206" s="4">
        <f>VLOOKUP($K206,'16.11.2020'!$K$2:$L$500,2,FALSE)</f>
        <v>199</v>
      </c>
      <c r="Q206" s="4">
        <f>VLOOKUP($K206,'09.11.2020'!$K$2:$L$500,2,FALSE)</f>
        <v>210</v>
      </c>
      <c r="R206" s="4">
        <f>VLOOKUP($K206,'02.11.2020'!$K$2:$L$500,2,FALSE)</f>
        <v>215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5">
        <f t="shared" si="12"/>
        <v>-4</v>
      </c>
      <c r="Y206" s="5">
        <f t="shared" si="13"/>
        <v>-4</v>
      </c>
      <c r="Z206" s="5">
        <f t="shared" si="14"/>
        <v>-7</v>
      </c>
      <c r="AA206" s="5">
        <f t="shared" si="15"/>
        <v>-6</v>
      </c>
    </row>
    <row r="207" spans="1:27">
      <c r="A207" s="1" t="s">
        <v>10</v>
      </c>
      <c r="B207" s="6">
        <v>72.2667</v>
      </c>
      <c r="C207" s="2">
        <v>51.704999999999998</v>
      </c>
      <c r="D207" s="7">
        <v>1212763</v>
      </c>
      <c r="E207" s="2">
        <v>-2.222</v>
      </c>
      <c r="F207" s="2">
        <v>-9.2257999999999996</v>
      </c>
      <c r="G207" s="2">
        <v>-3.319</v>
      </c>
      <c r="H207" s="2">
        <v>54.05</v>
      </c>
      <c r="I207" s="6">
        <v>-4.5353000000000003</v>
      </c>
      <c r="J207" s="6">
        <v>0</v>
      </c>
      <c r="K207" s="2" t="s">
        <v>159</v>
      </c>
      <c r="L207" s="4">
        <v>198</v>
      </c>
      <c r="M207" s="4">
        <f>VLOOKUP($K207,'07.12.2020'!$K$2:$L$500,2,FALSE)</f>
        <v>176</v>
      </c>
      <c r="N207" s="4">
        <f>VLOOKUP($K207,'30.11.2020'!$K$2:$L$500,2,FALSE)</f>
        <v>169</v>
      </c>
      <c r="O207" s="4">
        <f>VLOOKUP($K207,'23.11.2020'!$K$2:$L$500,2,FALSE)</f>
        <v>163</v>
      </c>
      <c r="P207" s="4">
        <f>VLOOKUP($K207,'16.11.2020'!$K$2:$L$500,2,FALSE)</f>
        <v>153</v>
      </c>
      <c r="Q207" s="4">
        <f>VLOOKUP($K207,'09.11.2020'!$K$2:$L$500,2,FALSE)</f>
        <v>150</v>
      </c>
      <c r="R207" s="4">
        <f>VLOOKUP($K207,'02.11.2020'!$K$2:$L$500,2,FALSE)</f>
        <v>151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5">
        <f t="shared" si="12"/>
        <v>-22</v>
      </c>
      <c r="Y207" s="5">
        <f t="shared" si="13"/>
        <v>-29</v>
      </c>
      <c r="Z207" s="5">
        <f t="shared" si="14"/>
        <v>-35</v>
      </c>
      <c r="AA207" s="5">
        <f t="shared" si="15"/>
        <v>-45</v>
      </c>
    </row>
    <row r="208" spans="1:27">
      <c r="A208" s="1" t="s">
        <v>312</v>
      </c>
      <c r="B208" s="6">
        <v>72.133300000000006</v>
      </c>
      <c r="C208" s="2">
        <v>291.51</v>
      </c>
      <c r="D208" s="7">
        <v>1266482</v>
      </c>
      <c r="E208" s="2">
        <v>7.1845999999999997</v>
      </c>
      <c r="F208" s="2">
        <v>29.266999999999999</v>
      </c>
      <c r="G208" s="2">
        <v>214.161</v>
      </c>
      <c r="H208" s="2">
        <v>254.65</v>
      </c>
      <c r="I208" s="6">
        <v>12.644500000000001</v>
      </c>
      <c r="J208" s="6">
        <v>1</v>
      </c>
      <c r="K208" s="2" t="s">
        <v>405</v>
      </c>
      <c r="L208" s="4">
        <v>212</v>
      </c>
      <c r="M208" s="4">
        <f>VLOOKUP($K208,'07.12.2020'!$K$2:$L$500,2,FALSE)</f>
        <v>208</v>
      </c>
      <c r="N208" s="4">
        <f>VLOOKUP($K208,'30.11.2020'!$K$2:$L$500,2,FALSE)</f>
        <v>207</v>
      </c>
      <c r="O208" s="4">
        <f>VLOOKUP($K208,'23.11.2020'!$K$2:$L$500,2,FALSE)</f>
        <v>203</v>
      </c>
      <c r="P208" s="4">
        <f>VLOOKUP($K208,'16.11.2020'!$K$2:$L$500,2,FALSE)</f>
        <v>204</v>
      </c>
      <c r="Q208" s="4">
        <f>VLOOKUP($K208,'09.11.2020'!$K$2:$L$500,2,FALSE)</f>
        <v>212</v>
      </c>
      <c r="R208" s="4">
        <f>VLOOKUP($K208,'02.11.2020'!$K$2:$L$500,2,FALSE)</f>
        <v>212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5">
        <f t="shared" si="12"/>
        <v>-4</v>
      </c>
      <c r="Y208" s="5">
        <f t="shared" si="13"/>
        <v>-5</v>
      </c>
      <c r="Z208" s="5">
        <f t="shared" si="14"/>
        <v>-9</v>
      </c>
      <c r="AA208" s="5">
        <f t="shared" si="15"/>
        <v>-8</v>
      </c>
    </row>
    <row r="209" spans="1:27">
      <c r="A209" s="1" t="s">
        <v>654</v>
      </c>
      <c r="B209" s="6">
        <v>72.133300000000006</v>
      </c>
      <c r="C209" s="2">
        <v>56.59</v>
      </c>
      <c r="D209" s="7">
        <v>680334</v>
      </c>
      <c r="E209" s="2">
        <v>6.9957000000000003</v>
      </c>
      <c r="F209" s="2">
        <v>18.5379</v>
      </c>
      <c r="G209" s="2">
        <v>80.222899999999996</v>
      </c>
      <c r="H209" s="2">
        <v>52.09</v>
      </c>
      <c r="I209" s="6">
        <v>7.9519000000000002</v>
      </c>
      <c r="J209" s="6">
        <v>1</v>
      </c>
      <c r="K209" s="2" t="s">
        <v>659</v>
      </c>
      <c r="L209" s="4">
        <v>208</v>
      </c>
      <c r="M209" s="4">
        <f>VLOOKUP($K209,'07.12.2020'!$K$2:$L$500,2,FALSE)</f>
        <v>228</v>
      </c>
      <c r="N209" s="4">
        <f>VLOOKUP($K209,'30.11.2020'!$K$2:$L$500,2,FALSE)</f>
        <v>266</v>
      </c>
      <c r="O209" s="4">
        <f>VLOOKUP($K209,'23.11.2020'!$K$2:$L$500,2,FALSE)</f>
        <v>274</v>
      </c>
      <c r="P209" s="4">
        <f>VLOOKUP($K209,'16.11.2020'!$K$2:$L$500,2,FALSE)</f>
        <v>279</v>
      </c>
      <c r="Q209" s="4">
        <f>VLOOKUP($K209,'09.11.2020'!$K$2:$L$500,2,FALSE)</f>
        <v>285</v>
      </c>
      <c r="R209" s="4">
        <f>VLOOKUP($K209,'02.11.2020'!$K$2:$L$500,2,FALSE)</f>
        <v>294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5">
        <f t="shared" si="12"/>
        <v>20</v>
      </c>
      <c r="Y209" s="5">
        <f t="shared" si="13"/>
        <v>58</v>
      </c>
      <c r="Z209" s="5">
        <f t="shared" si="14"/>
        <v>66</v>
      </c>
      <c r="AA209" s="5">
        <f t="shared" si="15"/>
        <v>71</v>
      </c>
    </row>
    <row r="210" spans="1:27">
      <c r="A210" s="1" t="s">
        <v>661</v>
      </c>
      <c r="B210" s="6">
        <v>72.133300000000006</v>
      </c>
      <c r="C210" s="2">
        <v>547.66999999999996</v>
      </c>
      <c r="D210" s="7">
        <v>317449</v>
      </c>
      <c r="E210" s="2">
        <v>1.5765</v>
      </c>
      <c r="F210" s="2">
        <v>4.3101000000000003</v>
      </c>
      <c r="G210" s="2">
        <v>46.166200000000003</v>
      </c>
      <c r="H210" s="2">
        <v>507.1026</v>
      </c>
      <c r="I210" s="6">
        <v>7.4073000000000002</v>
      </c>
      <c r="J210" s="6">
        <v>1</v>
      </c>
      <c r="K210" s="2" t="s">
        <v>663</v>
      </c>
      <c r="L210" s="4">
        <v>209</v>
      </c>
      <c r="M210" s="4">
        <f>VLOOKUP($K210,'07.12.2020'!$K$2:$L$500,2,FALSE)</f>
        <v>204</v>
      </c>
      <c r="N210" s="4">
        <f>VLOOKUP($K210,'30.11.2020'!$K$2:$L$500,2,FALSE)</f>
        <v>203</v>
      </c>
      <c r="O210" s="4">
        <f>VLOOKUP($K210,'23.11.2020'!$K$2:$L$500,2,FALSE)</f>
        <v>204</v>
      </c>
      <c r="P210" s="4">
        <f>VLOOKUP($K210,'16.11.2020'!$K$2:$L$500,2,FALSE)</f>
        <v>224</v>
      </c>
      <c r="Q210" s="4">
        <f>VLOOKUP($K210,'09.11.2020'!$K$2:$L$500,2,FALSE)</f>
        <v>265</v>
      </c>
      <c r="R210" s="4">
        <f>VLOOKUP($K210,'02.11.2020'!$K$2:$L$500,2,FALSE)</f>
        <v>306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5">
        <f t="shared" si="12"/>
        <v>-5</v>
      </c>
      <c r="Y210" s="5">
        <f t="shared" si="13"/>
        <v>-6</v>
      </c>
      <c r="Z210" s="5">
        <f t="shared" si="14"/>
        <v>-5</v>
      </c>
      <c r="AA210" s="5">
        <f t="shared" si="15"/>
        <v>15</v>
      </c>
    </row>
    <row r="211" spans="1:27">
      <c r="A211" s="1" t="s">
        <v>512</v>
      </c>
      <c r="B211" s="6">
        <v>72.133300000000006</v>
      </c>
      <c r="C211" s="2">
        <v>112.82</v>
      </c>
      <c r="D211" s="7">
        <v>2450695</v>
      </c>
      <c r="E211" s="2">
        <v>-2.1</v>
      </c>
      <c r="F211" s="2">
        <v>3.1073</v>
      </c>
      <c r="G211" s="2">
        <v>-1.3725000000000001</v>
      </c>
      <c r="H211" s="2">
        <v>106.37</v>
      </c>
      <c r="I211" s="6">
        <v>5.7171000000000003</v>
      </c>
      <c r="J211" s="6">
        <v>1</v>
      </c>
      <c r="K211" s="2" t="s">
        <v>519</v>
      </c>
      <c r="L211" s="4">
        <v>211</v>
      </c>
      <c r="M211" s="4">
        <f>VLOOKUP($K211,'07.12.2020'!$K$2:$L$500,2,FALSE)</f>
        <v>207</v>
      </c>
      <c r="N211" s="4">
        <f>VLOOKUP($K211,'30.11.2020'!$K$2:$L$500,2,FALSE)</f>
        <v>206</v>
      </c>
      <c r="O211" s="4">
        <f>VLOOKUP($K211,'23.11.2020'!$K$2:$L$500,2,FALSE)</f>
        <v>202</v>
      </c>
      <c r="P211" s="4">
        <f>VLOOKUP($K211,'16.11.2020'!$K$2:$L$500,2,FALSE)</f>
        <v>203</v>
      </c>
      <c r="Q211" s="4">
        <f>VLOOKUP($K211,'09.11.2020'!$K$2:$L$500,2,FALSE)</f>
        <v>211</v>
      </c>
      <c r="R211" s="4">
        <f>VLOOKUP($K211,'02.11.2020'!$K$2:$L$500,2,FALSE)</f>
        <v>194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5">
        <f t="shared" si="12"/>
        <v>-4</v>
      </c>
      <c r="Y211" s="5">
        <f t="shared" si="13"/>
        <v>-5</v>
      </c>
      <c r="Z211" s="5">
        <f t="shared" si="14"/>
        <v>-9</v>
      </c>
      <c r="AA211" s="5">
        <f t="shared" si="15"/>
        <v>-8</v>
      </c>
    </row>
    <row r="212" spans="1:27">
      <c r="A212" s="1" t="s">
        <v>45</v>
      </c>
      <c r="B212" s="6">
        <v>72.133300000000006</v>
      </c>
      <c r="C212" s="2">
        <v>192.06</v>
      </c>
      <c r="D212" s="7">
        <v>1437946</v>
      </c>
      <c r="E212" s="2">
        <v>-4.0035999999999996</v>
      </c>
      <c r="F212" s="2">
        <v>-0.7288</v>
      </c>
      <c r="G212" s="2">
        <v>7.1166</v>
      </c>
      <c r="H212" s="2">
        <v>181.82</v>
      </c>
      <c r="I212" s="6">
        <v>5.3316999999999997</v>
      </c>
      <c r="J212" s="6">
        <v>1</v>
      </c>
      <c r="K212" s="2" t="s">
        <v>119</v>
      </c>
      <c r="L212" s="4">
        <v>207</v>
      </c>
      <c r="M212" s="4">
        <f>VLOOKUP($K212,'07.12.2020'!$K$2:$L$500,2,FALSE)</f>
        <v>203</v>
      </c>
      <c r="N212" s="4">
        <f>VLOOKUP($K212,'30.11.2020'!$K$2:$L$500,2,FALSE)</f>
        <v>209</v>
      </c>
      <c r="O212" s="4">
        <f>VLOOKUP($K212,'23.11.2020'!$K$2:$L$500,2,FALSE)</f>
        <v>206</v>
      </c>
      <c r="P212" s="4">
        <f>VLOOKUP($K212,'16.11.2020'!$K$2:$L$500,2,FALSE)</f>
        <v>209</v>
      </c>
      <c r="Q212" s="4">
        <f>VLOOKUP($K212,'09.11.2020'!$K$2:$L$500,2,FALSE)</f>
        <v>214</v>
      </c>
      <c r="R212" s="4">
        <f>VLOOKUP($K212,'02.11.2020'!$K$2:$L$500,2,FALSE)</f>
        <v>200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5">
        <f t="shared" si="12"/>
        <v>-4</v>
      </c>
      <c r="Y212" s="5">
        <f t="shared" si="13"/>
        <v>2</v>
      </c>
      <c r="Z212" s="5">
        <f t="shared" si="14"/>
        <v>-1</v>
      </c>
      <c r="AA212" s="5">
        <f t="shared" si="15"/>
        <v>2</v>
      </c>
    </row>
    <row r="213" spans="1:27">
      <c r="A213" s="1" t="s">
        <v>359</v>
      </c>
      <c r="B213" s="6">
        <v>72.133300000000006</v>
      </c>
      <c r="C213" s="2">
        <v>306.57</v>
      </c>
      <c r="D213" s="7">
        <v>569844</v>
      </c>
      <c r="E213" s="2">
        <v>-4.6082999999999998</v>
      </c>
      <c r="F213" s="2">
        <v>-1.0298</v>
      </c>
      <c r="G213" s="2">
        <v>72.9786</v>
      </c>
      <c r="H213" s="2">
        <v>296.20999999999998</v>
      </c>
      <c r="I213" s="6">
        <v>3.3793000000000002</v>
      </c>
      <c r="J213" s="6">
        <v>0</v>
      </c>
      <c r="K213" s="2" t="s">
        <v>453</v>
      </c>
      <c r="L213" s="4">
        <v>210</v>
      </c>
      <c r="M213" s="4">
        <f>VLOOKUP($K213,'07.12.2020'!$K$2:$L$500,2,FALSE)</f>
        <v>205</v>
      </c>
      <c r="N213" s="4">
        <f>VLOOKUP($K213,'30.11.2020'!$K$2:$L$500,2,FALSE)</f>
        <v>204</v>
      </c>
      <c r="O213" s="4">
        <f>VLOOKUP($K213,'23.11.2020'!$K$2:$L$500,2,FALSE)</f>
        <v>205</v>
      </c>
      <c r="P213" s="4">
        <f>VLOOKUP($K213,'16.11.2020'!$K$2:$L$500,2,FALSE)</f>
        <v>202</v>
      </c>
      <c r="Q213" s="4">
        <f>VLOOKUP($K213,'09.11.2020'!$K$2:$L$500,2,FALSE)</f>
        <v>209</v>
      </c>
      <c r="R213" s="4">
        <f>VLOOKUP($K213,'02.11.2020'!$K$2:$L$500,2,FALSE)</f>
        <v>214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5">
        <f t="shared" si="12"/>
        <v>-5</v>
      </c>
      <c r="Y213" s="5">
        <f t="shared" si="13"/>
        <v>-6</v>
      </c>
      <c r="Z213" s="5">
        <f t="shared" si="14"/>
        <v>-5</v>
      </c>
      <c r="AA213" s="5">
        <f t="shared" si="15"/>
        <v>-8</v>
      </c>
    </row>
    <row r="214" spans="1:27">
      <c r="A214" s="1" t="s">
        <v>330</v>
      </c>
      <c r="B214" s="6">
        <v>72</v>
      </c>
      <c r="C214" s="2">
        <v>142</v>
      </c>
      <c r="D214" s="7">
        <v>250463</v>
      </c>
      <c r="E214" s="2">
        <v>5.6940999999999997</v>
      </c>
      <c r="F214" s="2">
        <v>11.041600000000001</v>
      </c>
      <c r="G214" s="2">
        <v>61.015999999999998</v>
      </c>
      <c r="H214" s="2">
        <v>130.82</v>
      </c>
      <c r="I214" s="6">
        <v>7.8731999999999998</v>
      </c>
      <c r="J214" s="6">
        <v>1</v>
      </c>
      <c r="K214" s="2" t="s">
        <v>423</v>
      </c>
      <c r="L214" s="4">
        <v>214</v>
      </c>
      <c r="M214" s="4">
        <f>VLOOKUP($K214,'07.12.2020'!$K$2:$L$500,2,FALSE)</f>
        <v>211</v>
      </c>
      <c r="N214" s="4">
        <f>VLOOKUP($K214,'30.11.2020'!$K$2:$L$500,2,FALSE)</f>
        <v>211</v>
      </c>
      <c r="O214" s="4">
        <f>VLOOKUP($K214,'23.11.2020'!$K$2:$L$500,2,FALSE)</f>
        <v>207</v>
      </c>
      <c r="P214" s="4">
        <f>VLOOKUP($K214,'16.11.2020'!$K$2:$L$500,2,FALSE)</f>
        <v>211</v>
      </c>
      <c r="Q214" s="4">
        <f>VLOOKUP($K214,'09.11.2020'!$K$2:$L$500,2,FALSE)</f>
        <v>203</v>
      </c>
      <c r="R214" s="4">
        <f>VLOOKUP($K214,'02.11.2020'!$K$2:$L$500,2,FALSE)</f>
        <v>211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5">
        <f t="shared" si="12"/>
        <v>-3</v>
      </c>
      <c r="Y214" s="5">
        <f t="shared" si="13"/>
        <v>-3</v>
      </c>
      <c r="Z214" s="5">
        <f t="shared" si="14"/>
        <v>-7</v>
      </c>
      <c r="AA214" s="5">
        <f t="shared" si="15"/>
        <v>-3</v>
      </c>
    </row>
    <row r="215" spans="1:27">
      <c r="A215" s="1" t="s">
        <v>309</v>
      </c>
      <c r="B215" s="6">
        <v>72</v>
      </c>
      <c r="C215" s="2">
        <v>160.01</v>
      </c>
      <c r="D215" s="7">
        <v>1011877</v>
      </c>
      <c r="E215" s="2">
        <v>-1.1552</v>
      </c>
      <c r="F215" s="2">
        <v>-8.0244</v>
      </c>
      <c r="G215" s="2">
        <v>30.343800000000002</v>
      </c>
      <c r="H215" s="2">
        <v>156.51</v>
      </c>
      <c r="I215" s="6">
        <v>2.1873999999999998</v>
      </c>
      <c r="J215" s="6">
        <v>0</v>
      </c>
      <c r="K215" s="2" t="s">
        <v>402</v>
      </c>
      <c r="L215" s="4">
        <v>213</v>
      </c>
      <c r="M215" s="4">
        <f>VLOOKUP($K215,'07.12.2020'!$K$2:$L$500,2,FALSE)</f>
        <v>209</v>
      </c>
      <c r="N215" s="4">
        <f>VLOOKUP($K215,'30.11.2020'!$K$2:$L$500,2,FALSE)</f>
        <v>220</v>
      </c>
      <c r="O215" s="4">
        <f>VLOOKUP($K215,'23.11.2020'!$K$2:$L$500,2,FALSE)</f>
        <v>241</v>
      </c>
      <c r="P215" s="4">
        <f>VLOOKUP($K215,'16.11.2020'!$K$2:$L$500,2,FALSE)</f>
        <v>240</v>
      </c>
      <c r="Q215" s="4">
        <f>VLOOKUP($K215,'09.11.2020'!$K$2:$L$500,2,FALSE)</f>
        <v>244</v>
      </c>
      <c r="R215" s="4">
        <f>VLOOKUP($K215,'02.11.2020'!$K$2:$L$500,2,FALSE)</f>
        <v>253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5">
        <f t="shared" si="12"/>
        <v>-4</v>
      </c>
      <c r="Y215" s="5">
        <f t="shared" si="13"/>
        <v>7</v>
      </c>
      <c r="Z215" s="5">
        <f t="shared" si="14"/>
        <v>28</v>
      </c>
      <c r="AA215" s="5">
        <f t="shared" si="15"/>
        <v>27</v>
      </c>
    </row>
    <row r="216" spans="1:27">
      <c r="A216" s="1" t="s">
        <v>301</v>
      </c>
      <c r="B216" s="6">
        <v>71.866699999999994</v>
      </c>
      <c r="C216" s="2">
        <v>170.02</v>
      </c>
      <c r="D216" s="7">
        <v>3574535</v>
      </c>
      <c r="E216" s="2">
        <v>9.6691000000000003</v>
      </c>
      <c r="F216" s="2">
        <v>42.359499999999997</v>
      </c>
      <c r="G216" s="2">
        <v>294.47800000000001</v>
      </c>
      <c r="H216" s="2">
        <v>133.65</v>
      </c>
      <c r="I216" s="6">
        <v>21.3916</v>
      </c>
      <c r="J216" s="6">
        <v>1</v>
      </c>
      <c r="K216" s="2" t="s">
        <v>394</v>
      </c>
      <c r="L216" s="4">
        <v>216</v>
      </c>
      <c r="M216" s="4">
        <f>VLOOKUP($K216,'07.12.2020'!$K$2:$L$500,2,FALSE)</f>
        <v>214</v>
      </c>
      <c r="N216" s="4">
        <f>VLOOKUP($K216,'30.11.2020'!$K$2:$L$500,2,FALSE)</f>
        <v>212</v>
      </c>
      <c r="O216" s="4">
        <f>VLOOKUP($K216,'23.11.2020'!$K$2:$L$500,2,FALSE)</f>
        <v>227</v>
      </c>
      <c r="P216" s="4">
        <f>VLOOKUP($K216,'16.11.2020'!$K$2:$L$500,2,FALSE)</f>
        <v>229</v>
      </c>
      <c r="Q216" s="4">
        <f>VLOOKUP($K216,'09.11.2020'!$K$2:$L$500,2,FALSE)</f>
        <v>198</v>
      </c>
      <c r="R216" s="4">
        <f>VLOOKUP($K216,'02.11.2020'!$K$2:$L$500,2,FALSE)</f>
        <v>188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5">
        <f t="shared" si="12"/>
        <v>-2</v>
      </c>
      <c r="Y216" s="5">
        <f t="shared" si="13"/>
        <v>-4</v>
      </c>
      <c r="Z216" s="5">
        <f t="shared" si="14"/>
        <v>11</v>
      </c>
      <c r="AA216" s="5">
        <f t="shared" si="15"/>
        <v>13</v>
      </c>
    </row>
    <row r="217" spans="1:27">
      <c r="A217" s="1" t="s">
        <v>526</v>
      </c>
      <c r="B217" s="6">
        <v>71.866699999999994</v>
      </c>
      <c r="C217" s="2">
        <v>108.26</v>
      </c>
      <c r="D217" s="7">
        <v>181707</v>
      </c>
      <c r="E217" s="2">
        <v>2.0165999999999999</v>
      </c>
      <c r="F217" s="2">
        <v>15.219200000000001</v>
      </c>
      <c r="G217" s="2">
        <v>113.8258</v>
      </c>
      <c r="H217" s="2">
        <v>91.9</v>
      </c>
      <c r="I217" s="6">
        <v>15.111800000000001</v>
      </c>
      <c r="J217" s="6">
        <v>1</v>
      </c>
      <c r="K217" s="2" t="s">
        <v>537</v>
      </c>
      <c r="L217" s="4">
        <v>215</v>
      </c>
      <c r="M217" s="4">
        <f>VLOOKUP($K217,'07.12.2020'!$K$2:$L$500,2,FALSE)</f>
        <v>213</v>
      </c>
      <c r="N217" s="4">
        <f>VLOOKUP($K217,'30.11.2020'!$K$2:$L$500,2,FALSE)</f>
        <v>208</v>
      </c>
      <c r="O217" s="4">
        <f>VLOOKUP($K217,'23.11.2020'!$K$2:$L$500,2,FALSE)</f>
        <v>208</v>
      </c>
      <c r="P217" s="4">
        <f>VLOOKUP($K217,'16.11.2020'!$K$2:$L$500,2,FALSE)</f>
        <v>208</v>
      </c>
      <c r="Q217" s="4">
        <f>VLOOKUP($K217,'09.11.2020'!$K$2:$L$500,2,FALSE)</f>
        <v>213</v>
      </c>
      <c r="R217" s="4">
        <f>VLOOKUP($K217,'02.11.2020'!$K$2:$L$500,2,FALSE)</f>
        <v>217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5">
        <f t="shared" si="12"/>
        <v>-2</v>
      </c>
      <c r="Y217" s="5">
        <f t="shared" si="13"/>
        <v>-7</v>
      </c>
      <c r="Z217" s="5">
        <f t="shared" si="14"/>
        <v>-7</v>
      </c>
      <c r="AA217" s="5">
        <f t="shared" si="15"/>
        <v>-7</v>
      </c>
    </row>
    <row r="218" spans="1:27">
      <c r="A218" s="1" t="s">
        <v>349</v>
      </c>
      <c r="B218" s="6">
        <v>71.866699999999994</v>
      </c>
      <c r="C218" s="2">
        <v>67.150000000000006</v>
      </c>
      <c r="D218" s="7">
        <v>1123814</v>
      </c>
      <c r="E218" s="2">
        <v>-0.45950000000000002</v>
      </c>
      <c r="F218" s="2">
        <v>6.2835999999999999</v>
      </c>
      <c r="G218" s="2">
        <v>13.987399999999999</v>
      </c>
      <c r="H218" s="2">
        <v>57.0501</v>
      </c>
      <c r="I218" s="6">
        <v>15.040800000000001</v>
      </c>
      <c r="J218" s="6">
        <v>1</v>
      </c>
      <c r="K218" s="2" t="s">
        <v>443</v>
      </c>
      <c r="L218" s="4">
        <v>217</v>
      </c>
      <c r="M218" s="4">
        <f>VLOOKUP($K218,'07.12.2020'!$K$2:$L$500,2,FALSE)</f>
        <v>217</v>
      </c>
      <c r="N218" s="4">
        <f>VLOOKUP($K218,'30.11.2020'!$K$2:$L$500,2,FALSE)</f>
        <v>213</v>
      </c>
      <c r="O218" s="4">
        <f>VLOOKUP($K218,'23.11.2020'!$K$2:$L$500,2,FALSE)</f>
        <v>215</v>
      </c>
      <c r="P218" s="4">
        <f>VLOOKUP($K218,'16.11.2020'!$K$2:$L$500,2,FALSE)</f>
        <v>214</v>
      </c>
      <c r="Q218" s="4">
        <f>VLOOKUP($K218,'09.11.2020'!$K$2:$L$500,2,FALSE)</f>
        <v>218</v>
      </c>
      <c r="R218" s="4">
        <f>VLOOKUP($K218,'02.11.2020'!$K$2:$L$500,2,FALSE)</f>
        <v>225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5">
        <f t="shared" si="12"/>
        <v>0</v>
      </c>
      <c r="Y218" s="5">
        <f t="shared" si="13"/>
        <v>-4</v>
      </c>
      <c r="Z218" s="5">
        <f t="shared" si="14"/>
        <v>-2</v>
      </c>
      <c r="AA218" s="5">
        <f t="shared" si="15"/>
        <v>-3</v>
      </c>
    </row>
    <row r="219" spans="1:27">
      <c r="A219" s="1" t="s">
        <v>250</v>
      </c>
      <c r="B219" s="6">
        <v>71.866699999999994</v>
      </c>
      <c r="C219" s="2">
        <v>168.4</v>
      </c>
      <c r="D219" s="7">
        <v>834197</v>
      </c>
      <c r="E219" s="2">
        <v>-1.1737</v>
      </c>
      <c r="F219" s="2">
        <v>0.95920000000000005</v>
      </c>
      <c r="G219" s="2">
        <v>4.3371000000000004</v>
      </c>
      <c r="H219" s="2">
        <v>165.39</v>
      </c>
      <c r="I219" s="6">
        <v>1.7874000000000001</v>
      </c>
      <c r="J219" s="6">
        <v>1</v>
      </c>
      <c r="K219" s="2" t="s">
        <v>261</v>
      </c>
      <c r="L219" s="4">
        <v>218</v>
      </c>
      <c r="M219" s="4">
        <f>VLOOKUP($K219,'07.12.2020'!$K$2:$L$500,2,FALSE)</f>
        <v>218</v>
      </c>
      <c r="N219" s="4">
        <f>VLOOKUP($K219,'30.11.2020'!$K$2:$L$500,2,FALSE)</f>
        <v>214</v>
      </c>
      <c r="O219" s="4">
        <f>VLOOKUP($K219,'23.11.2020'!$K$2:$L$500,2,FALSE)</f>
        <v>213</v>
      </c>
      <c r="P219" s="4">
        <f>VLOOKUP($K219,'16.11.2020'!$K$2:$L$500,2,FALSE)</f>
        <v>215</v>
      </c>
      <c r="Q219" s="4">
        <f>VLOOKUP($K219,'09.11.2020'!$K$2:$L$500,2,FALSE)</f>
        <v>219</v>
      </c>
      <c r="R219" s="4">
        <f>VLOOKUP($K219,'02.11.2020'!$K$2:$L$500,2,FALSE)</f>
        <v>226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5">
        <f t="shared" si="12"/>
        <v>0</v>
      </c>
      <c r="Y219" s="5">
        <f t="shared" si="13"/>
        <v>-4</v>
      </c>
      <c r="Z219" s="5">
        <f t="shared" si="14"/>
        <v>-5</v>
      </c>
      <c r="AA219" s="5">
        <f t="shared" si="15"/>
        <v>-3</v>
      </c>
    </row>
    <row r="220" spans="1:27">
      <c r="A220" s="1" t="s">
        <v>492</v>
      </c>
      <c r="B220" s="6">
        <v>71.7333</v>
      </c>
      <c r="C220" s="2">
        <v>68.94</v>
      </c>
      <c r="D220" s="7">
        <v>537484</v>
      </c>
      <c r="E220" s="2">
        <v>6.2085999999999997</v>
      </c>
      <c r="F220" s="2">
        <v>35.415399999999998</v>
      </c>
      <c r="G220" s="2">
        <v>206.94569999999999</v>
      </c>
      <c r="H220" s="2">
        <v>64.02</v>
      </c>
      <c r="I220" s="6">
        <v>7.1365999999999996</v>
      </c>
      <c r="J220" s="6">
        <v>1</v>
      </c>
      <c r="K220" s="2" t="s">
        <v>494</v>
      </c>
      <c r="L220" s="4">
        <v>221</v>
      </c>
      <c r="M220" s="4">
        <f>VLOOKUP($K220,'07.12.2020'!$K$2:$L$500,2,FALSE)</f>
        <v>222</v>
      </c>
      <c r="N220" s="4">
        <f>VLOOKUP($K220,'30.11.2020'!$K$2:$L$500,2,FALSE)</f>
        <v>217</v>
      </c>
      <c r="O220" s="4">
        <f>VLOOKUP($K220,'23.11.2020'!$K$2:$L$500,2,FALSE)</f>
        <v>223</v>
      </c>
      <c r="P220" s="4">
        <f>VLOOKUP($K220,'16.11.2020'!$K$2:$L$500,2,FALSE)</f>
        <v>220</v>
      </c>
      <c r="Q220" s="4">
        <f>VLOOKUP($K220,'09.11.2020'!$K$2:$L$500,2,FALSE)</f>
        <v>226</v>
      </c>
      <c r="R220" s="4">
        <f>VLOOKUP($K220,'02.11.2020'!$K$2:$L$500,2,FALSE)</f>
        <v>231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5">
        <f t="shared" si="12"/>
        <v>1</v>
      </c>
      <c r="Y220" s="5">
        <f t="shared" si="13"/>
        <v>-4</v>
      </c>
      <c r="Z220" s="5">
        <f t="shared" si="14"/>
        <v>2</v>
      </c>
      <c r="AA220" s="5">
        <f t="shared" si="15"/>
        <v>-1</v>
      </c>
    </row>
    <row r="221" spans="1:27">
      <c r="A221" s="1" t="s">
        <v>366</v>
      </c>
      <c r="B221" s="6">
        <v>71.7333</v>
      </c>
      <c r="C221" s="2">
        <v>132.99</v>
      </c>
      <c r="D221" s="7">
        <v>99969</v>
      </c>
      <c r="E221" s="2">
        <v>-1.8676999999999999</v>
      </c>
      <c r="F221" s="2">
        <v>8.0868000000000002</v>
      </c>
      <c r="G221" s="2">
        <v>35.179900000000004</v>
      </c>
      <c r="H221" s="2">
        <v>122.4807</v>
      </c>
      <c r="I221" s="6">
        <v>7.9023000000000003</v>
      </c>
      <c r="J221" s="6">
        <v>1</v>
      </c>
      <c r="K221" s="2" t="s">
        <v>460</v>
      </c>
      <c r="L221" s="4">
        <v>222</v>
      </c>
      <c r="M221" s="4">
        <f>VLOOKUP($K221,'07.12.2020'!$K$2:$L$500,2,FALSE)</f>
        <v>223</v>
      </c>
      <c r="N221" s="4">
        <f>VLOOKUP($K221,'30.11.2020'!$K$2:$L$500,2,FALSE)</f>
        <v>218</v>
      </c>
      <c r="O221" s="4">
        <f>VLOOKUP($K221,'23.11.2020'!$K$2:$L$500,2,FALSE)</f>
        <v>221</v>
      </c>
      <c r="P221" s="4">
        <f>VLOOKUP($K221,'16.11.2020'!$K$2:$L$500,2,FALSE)</f>
        <v>221</v>
      </c>
      <c r="Q221" s="4">
        <f>VLOOKUP($K221,'09.11.2020'!$K$2:$L$500,2,FALSE)</f>
        <v>227</v>
      </c>
      <c r="R221" s="4">
        <f>VLOOKUP($K221,'02.11.2020'!$K$2:$L$500,2,FALSE)</f>
        <v>232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5">
        <f t="shared" si="12"/>
        <v>1</v>
      </c>
      <c r="Y221" s="5">
        <f t="shared" si="13"/>
        <v>-4</v>
      </c>
      <c r="Z221" s="5">
        <f t="shared" si="14"/>
        <v>-1</v>
      </c>
      <c r="AA221" s="5">
        <f t="shared" si="15"/>
        <v>-1</v>
      </c>
    </row>
    <row r="222" spans="1:27">
      <c r="A222" s="1" t="s">
        <v>552</v>
      </c>
      <c r="B222" s="6">
        <v>71.7333</v>
      </c>
      <c r="C222" s="2">
        <v>108.65</v>
      </c>
      <c r="D222" s="7">
        <v>697206</v>
      </c>
      <c r="E222" s="2">
        <v>-0.28449999999999998</v>
      </c>
      <c r="F222" s="2">
        <v>6.9284999999999997</v>
      </c>
      <c r="G222" s="2">
        <v>21.709399999999999</v>
      </c>
      <c r="H222" s="2">
        <v>94.81</v>
      </c>
      <c r="I222" s="6">
        <v>12.738200000000001</v>
      </c>
      <c r="J222" s="6">
        <v>1</v>
      </c>
      <c r="K222" s="2" t="s">
        <v>555</v>
      </c>
      <c r="L222" s="4">
        <v>224</v>
      </c>
      <c r="M222" s="4">
        <f>VLOOKUP($K222,'07.12.2020'!$K$2:$L$500,2,FALSE)</f>
        <v>224</v>
      </c>
      <c r="N222" s="4">
        <f>VLOOKUP($K222,'30.11.2020'!$K$2:$L$500,2,FALSE)</f>
        <v>219</v>
      </c>
      <c r="O222" s="4">
        <f>VLOOKUP($K222,'23.11.2020'!$K$2:$L$500,2,FALSE)</f>
        <v>224</v>
      </c>
      <c r="P222" s="4">
        <f>VLOOKUP($K222,'16.11.2020'!$K$2:$L$500,2,FALSE)</f>
        <v>223</v>
      </c>
      <c r="Q222" s="4">
        <f>VLOOKUP($K222,'09.11.2020'!$K$2:$L$500,2,FALSE)</f>
        <v>228</v>
      </c>
      <c r="R222" s="4">
        <f>VLOOKUP($K222,'02.11.2020'!$K$2:$L$500,2,FALSE)</f>
        <v>234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5">
        <f t="shared" si="12"/>
        <v>0</v>
      </c>
      <c r="Y222" s="5">
        <f t="shared" si="13"/>
        <v>-5</v>
      </c>
      <c r="Z222" s="5">
        <f t="shared" si="14"/>
        <v>0</v>
      </c>
      <c r="AA222" s="5">
        <f t="shared" si="15"/>
        <v>-1</v>
      </c>
    </row>
    <row r="223" spans="1:27">
      <c r="A223" s="1" t="s">
        <v>305</v>
      </c>
      <c r="B223" s="6">
        <v>71.7333</v>
      </c>
      <c r="C223" s="2">
        <v>60.886600000000001</v>
      </c>
      <c r="D223" s="7">
        <v>28955</v>
      </c>
      <c r="E223" s="2">
        <v>-0.54149999999999998</v>
      </c>
      <c r="F223" s="2">
        <v>3.7250000000000001</v>
      </c>
      <c r="G223" s="2">
        <v>8.4762000000000004</v>
      </c>
      <c r="H223" s="2">
        <v>53.524999999999999</v>
      </c>
      <c r="I223" s="6">
        <v>12.0907</v>
      </c>
      <c r="J223" s="6">
        <v>1</v>
      </c>
      <c r="K223" s="2" t="s">
        <v>398</v>
      </c>
      <c r="L223" s="4">
        <v>226</v>
      </c>
      <c r="M223" s="4">
        <f>VLOOKUP($K223,'07.12.2020'!$K$2:$L$500,2,FALSE)</f>
        <v>227</v>
      </c>
      <c r="N223" s="4">
        <f>VLOOKUP($K223,'30.11.2020'!$K$2:$L$500,2,FALSE)</f>
        <v>221</v>
      </c>
      <c r="O223" s="4">
        <f>VLOOKUP($K223,'23.11.2020'!$K$2:$L$500,2,FALSE)</f>
        <v>218</v>
      </c>
      <c r="P223" s="4">
        <f>VLOOKUP($K223,'16.11.2020'!$K$2:$L$500,2,FALSE)</f>
        <v>226</v>
      </c>
      <c r="Q223" s="4">
        <f>VLOOKUP($K223,'09.11.2020'!$K$2:$L$500,2,FALSE)</f>
        <v>229</v>
      </c>
      <c r="R223" s="4">
        <f>VLOOKUP($K223,'02.11.2020'!$K$2:$L$500,2,FALSE)</f>
        <v>237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5">
        <f t="shared" si="12"/>
        <v>1</v>
      </c>
      <c r="Y223" s="5">
        <f t="shared" si="13"/>
        <v>-5</v>
      </c>
      <c r="Z223" s="5">
        <f t="shared" si="14"/>
        <v>-8</v>
      </c>
      <c r="AA223" s="5">
        <f t="shared" si="15"/>
        <v>0</v>
      </c>
    </row>
    <row r="224" spans="1:27">
      <c r="A224" s="1" t="s">
        <v>368</v>
      </c>
      <c r="B224" s="6">
        <v>71.7333</v>
      </c>
      <c r="C224" s="2">
        <v>338.84</v>
      </c>
      <c r="D224" s="7">
        <v>297552</v>
      </c>
      <c r="E224" s="2">
        <v>1.6316999999999999</v>
      </c>
      <c r="F224" s="2">
        <v>3.5289999999999999</v>
      </c>
      <c r="G224" s="2">
        <v>33.891800000000003</v>
      </c>
      <c r="H224" s="2">
        <v>320.97000000000003</v>
      </c>
      <c r="I224" s="6">
        <v>5.2739000000000003</v>
      </c>
      <c r="J224" s="6">
        <v>1</v>
      </c>
      <c r="K224" s="2" t="s">
        <v>462</v>
      </c>
      <c r="L224" s="4">
        <v>220</v>
      </c>
      <c r="M224" s="4">
        <f>VLOOKUP($K224,'07.12.2020'!$K$2:$L$500,2,FALSE)</f>
        <v>221</v>
      </c>
      <c r="N224" s="4">
        <f>VLOOKUP($K224,'30.11.2020'!$K$2:$L$500,2,FALSE)</f>
        <v>216</v>
      </c>
      <c r="O224" s="4">
        <f>VLOOKUP($K224,'23.11.2020'!$K$2:$L$500,2,FALSE)</f>
        <v>217</v>
      </c>
      <c r="P224" s="4">
        <f>VLOOKUP($K224,'16.11.2020'!$K$2:$L$500,2,FALSE)</f>
        <v>219</v>
      </c>
      <c r="Q224" s="4">
        <f>VLOOKUP($K224,'09.11.2020'!$K$2:$L$500,2,FALSE)</f>
        <v>225</v>
      </c>
      <c r="R224" s="4">
        <f>VLOOKUP($K224,'02.11.2020'!$K$2:$L$500,2,FALSE)</f>
        <v>230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5">
        <f t="shared" si="12"/>
        <v>1</v>
      </c>
      <c r="Y224" s="5">
        <f t="shared" si="13"/>
        <v>-4</v>
      </c>
      <c r="Z224" s="5">
        <f t="shared" si="14"/>
        <v>-3</v>
      </c>
      <c r="AA224" s="5">
        <f t="shared" si="15"/>
        <v>-1</v>
      </c>
    </row>
    <row r="225" spans="1:27">
      <c r="A225" s="1" t="s">
        <v>560</v>
      </c>
      <c r="B225" s="6">
        <v>71.7333</v>
      </c>
      <c r="C225" s="2">
        <v>38.630000000000003</v>
      </c>
      <c r="D225" s="7">
        <v>200094</v>
      </c>
      <c r="E225" s="2">
        <v>-2.6951999999999998</v>
      </c>
      <c r="F225" s="2">
        <v>3.206</v>
      </c>
      <c r="G225" s="2">
        <v>19.375800000000002</v>
      </c>
      <c r="H225" s="2">
        <v>35.979999999999997</v>
      </c>
      <c r="I225" s="6">
        <v>6.86</v>
      </c>
      <c r="J225" s="6">
        <v>1</v>
      </c>
      <c r="K225" s="2" t="s">
        <v>564</v>
      </c>
      <c r="L225" s="4">
        <v>219</v>
      </c>
      <c r="M225" s="4">
        <f>VLOOKUP($K225,'07.12.2020'!$K$2:$L$500,2,FALSE)</f>
        <v>220</v>
      </c>
      <c r="N225" s="4">
        <f>VLOOKUP($K225,'30.11.2020'!$K$2:$L$500,2,FALSE)</f>
        <v>215</v>
      </c>
      <c r="O225" s="4">
        <f>VLOOKUP($K225,'23.11.2020'!$K$2:$L$500,2,FALSE)</f>
        <v>220</v>
      </c>
      <c r="P225" s="4">
        <f>VLOOKUP($K225,'16.11.2020'!$K$2:$L$500,2,FALSE)</f>
        <v>218</v>
      </c>
      <c r="Q225" s="4">
        <f>VLOOKUP($K225,'09.11.2020'!$K$2:$L$500,2,FALSE)</f>
        <v>223</v>
      </c>
      <c r="R225" s="4">
        <f>VLOOKUP($K225,'02.11.2020'!$K$2:$L$500,2,FALSE)</f>
        <v>220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5">
        <f t="shared" si="12"/>
        <v>1</v>
      </c>
      <c r="Y225" s="5">
        <f t="shared" si="13"/>
        <v>-4</v>
      </c>
      <c r="Z225" s="5">
        <f t="shared" si="14"/>
        <v>1</v>
      </c>
      <c r="AA225" s="5">
        <f t="shared" si="15"/>
        <v>-1</v>
      </c>
    </row>
    <row r="226" spans="1:27">
      <c r="A226" s="1" t="s">
        <v>224</v>
      </c>
      <c r="B226" s="6">
        <v>71.7333</v>
      </c>
      <c r="C226" s="2">
        <v>202.56</v>
      </c>
      <c r="D226" s="7">
        <v>912004</v>
      </c>
      <c r="E226" s="2">
        <v>4.6443000000000003</v>
      </c>
      <c r="F226" s="2">
        <v>2.8014999999999999</v>
      </c>
      <c r="G226" s="2">
        <v>185.13509999999999</v>
      </c>
      <c r="H226" s="2">
        <v>187.01</v>
      </c>
      <c r="I226" s="6">
        <v>7.6767000000000003</v>
      </c>
      <c r="J226" s="6">
        <v>0</v>
      </c>
      <c r="K226" s="2" t="s">
        <v>227</v>
      </c>
      <c r="L226" s="4">
        <v>225</v>
      </c>
      <c r="M226" s="4">
        <f>VLOOKUP($K226,'07.12.2020'!$K$2:$L$500,2,FALSE)</f>
        <v>264</v>
      </c>
      <c r="N226" s="4">
        <f>VLOOKUP($K226,'30.11.2020'!$K$2:$L$500,2,FALSE)</f>
        <v>269</v>
      </c>
      <c r="O226" s="4">
        <f>VLOOKUP($K226,'23.11.2020'!$K$2:$L$500,2,FALSE)</f>
        <v>257</v>
      </c>
      <c r="P226" s="4">
        <f>VLOOKUP($K226,'16.11.2020'!$K$2:$L$500,2,FALSE)</f>
        <v>231</v>
      </c>
      <c r="Q226" s="4">
        <f>VLOOKUP($K226,'09.11.2020'!$K$2:$L$500,2,FALSE)</f>
        <v>202</v>
      </c>
      <c r="R226" s="4">
        <f>VLOOKUP($K226,'02.11.2020'!$K$2:$L$500,2,FALSE)</f>
        <v>204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5">
        <f t="shared" si="12"/>
        <v>39</v>
      </c>
      <c r="Y226" s="5">
        <f t="shared" si="13"/>
        <v>44</v>
      </c>
      <c r="Z226" s="5">
        <f t="shared" si="14"/>
        <v>32</v>
      </c>
      <c r="AA226" s="5">
        <f t="shared" si="15"/>
        <v>6</v>
      </c>
    </row>
    <row r="227" spans="1:27">
      <c r="A227" s="1" t="s">
        <v>334</v>
      </c>
      <c r="B227" s="6">
        <v>71.7333</v>
      </c>
      <c r="C227" s="2">
        <v>189.37</v>
      </c>
      <c r="D227" s="7">
        <v>494049</v>
      </c>
      <c r="E227" s="2">
        <v>4.74</v>
      </c>
      <c r="F227" s="2">
        <v>-24.5778</v>
      </c>
      <c r="G227" s="2">
        <v>198.17349999999999</v>
      </c>
      <c r="H227" s="2">
        <v>179.01</v>
      </c>
      <c r="I227" s="6">
        <v>5.4707999999999997</v>
      </c>
      <c r="J227" s="6">
        <v>0</v>
      </c>
      <c r="K227" s="2" t="s">
        <v>427</v>
      </c>
      <c r="L227" s="4">
        <v>223</v>
      </c>
      <c r="M227" s="4">
        <f>VLOOKUP($K227,'07.12.2020'!$K$2:$L$500,2,FALSE)</f>
        <v>198</v>
      </c>
      <c r="N227" s="4">
        <f>VLOOKUP($K227,'30.11.2020'!$K$2:$L$500,2,FALSE)</f>
        <v>180</v>
      </c>
      <c r="O227" s="4">
        <f>VLOOKUP($K227,'23.11.2020'!$K$2:$L$500,2,FALSE)</f>
        <v>174</v>
      </c>
      <c r="P227" s="4">
        <f>VLOOKUP($K227,'16.11.2020'!$K$2:$L$500,2,FALSE)</f>
        <v>173</v>
      </c>
      <c r="Q227" s="4">
        <f>VLOOKUP($K227,'09.11.2020'!$K$2:$L$500,2,FALSE)</f>
        <v>173</v>
      </c>
      <c r="R227" s="4">
        <f>VLOOKUP($K227,'02.11.2020'!$K$2:$L$500,2,FALSE)</f>
        <v>173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5">
        <f t="shared" si="12"/>
        <v>-25</v>
      </c>
      <c r="Y227" s="5">
        <f t="shared" si="13"/>
        <v>-43</v>
      </c>
      <c r="Z227" s="5">
        <f t="shared" si="14"/>
        <v>-49</v>
      </c>
      <c r="AA227" s="5">
        <f t="shared" si="15"/>
        <v>-50</v>
      </c>
    </row>
    <row r="228" spans="1:27">
      <c r="A228" s="1" t="s">
        <v>608</v>
      </c>
      <c r="B228" s="6">
        <v>71.599999999999994</v>
      </c>
      <c r="C228" s="2">
        <v>152.46</v>
      </c>
      <c r="D228" s="7">
        <v>134929</v>
      </c>
      <c r="E228" s="2">
        <v>-0.67749999999999999</v>
      </c>
      <c r="F228" s="2">
        <v>6.2660999999999998</v>
      </c>
      <c r="G228" s="2">
        <v>20.417000000000002</v>
      </c>
      <c r="H228" s="2">
        <v>137.94499999999999</v>
      </c>
      <c r="I228" s="6">
        <v>9.5205000000000002</v>
      </c>
      <c r="J228" s="6">
        <v>1</v>
      </c>
      <c r="K228" s="2" t="s">
        <v>611</v>
      </c>
      <c r="L228" s="4">
        <v>228</v>
      </c>
      <c r="M228" s="4">
        <f>VLOOKUP($K228,'07.12.2020'!$K$2:$L$500,2,FALSE)</f>
        <v>229</v>
      </c>
      <c r="N228" s="4">
        <f>VLOOKUP($K228,'30.11.2020'!$K$2:$L$500,2,FALSE)</f>
        <v>223</v>
      </c>
      <c r="O228" s="4">
        <f>VLOOKUP($K228,'23.11.2020'!$K$2:$L$500,2,FALSE)</f>
        <v>226</v>
      </c>
      <c r="P228" s="4">
        <f>VLOOKUP($K228,'16.11.2020'!$K$2:$L$500,2,FALSE)</f>
        <v>230</v>
      </c>
      <c r="Q228" s="4">
        <f>VLOOKUP($K228,'09.11.2020'!$K$2:$L$500,2,FALSE)</f>
        <v>233</v>
      </c>
      <c r="R228" s="4">
        <f>VLOOKUP($K228,'02.11.2020'!$K$2:$L$500,2,FALSE)</f>
        <v>239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5">
        <f t="shared" si="12"/>
        <v>1</v>
      </c>
      <c r="Y228" s="5">
        <f t="shared" si="13"/>
        <v>-5</v>
      </c>
      <c r="Z228" s="5">
        <f t="shared" si="14"/>
        <v>-2</v>
      </c>
      <c r="AA228" s="5">
        <f t="shared" si="15"/>
        <v>2</v>
      </c>
    </row>
    <row r="229" spans="1:27">
      <c r="A229" s="1" t="s">
        <v>12</v>
      </c>
      <c r="B229" s="6">
        <v>71.599999999999994</v>
      </c>
      <c r="C229" s="2">
        <v>77.47</v>
      </c>
      <c r="D229" s="7">
        <v>1585705</v>
      </c>
      <c r="E229" s="2">
        <v>0.50600000000000001</v>
      </c>
      <c r="F229" s="2">
        <v>-6.0514000000000001</v>
      </c>
      <c r="G229" s="2">
        <v>2.2570999999999999</v>
      </c>
      <c r="H229" s="2">
        <v>79.91</v>
      </c>
      <c r="I229" s="6">
        <v>-3.1496</v>
      </c>
      <c r="J229" s="6">
        <v>0</v>
      </c>
      <c r="K229" s="2" t="s">
        <v>106</v>
      </c>
      <c r="L229" s="4">
        <v>227</v>
      </c>
      <c r="M229" s="4">
        <f>VLOOKUP($K229,'07.12.2020'!$K$2:$L$500,2,FALSE)</f>
        <v>212</v>
      </c>
      <c r="N229" s="4">
        <f>VLOOKUP($K229,'30.11.2020'!$K$2:$L$500,2,FALSE)</f>
        <v>196</v>
      </c>
      <c r="O229" s="4">
        <f>VLOOKUP($K229,'23.11.2020'!$K$2:$L$500,2,FALSE)</f>
        <v>187</v>
      </c>
      <c r="P229" s="4">
        <f>VLOOKUP($K229,'16.11.2020'!$K$2:$L$500,2,FALSE)</f>
        <v>168</v>
      </c>
      <c r="Q229" s="4">
        <f>VLOOKUP($K229,'09.11.2020'!$K$2:$L$500,2,FALSE)</f>
        <v>167</v>
      </c>
      <c r="R229" s="4">
        <f>VLOOKUP($K229,'02.11.2020'!$K$2:$L$500,2,FALSE)</f>
        <v>163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5">
        <f t="shared" si="12"/>
        <v>-15</v>
      </c>
      <c r="Y229" s="5">
        <f t="shared" si="13"/>
        <v>-31</v>
      </c>
      <c r="Z229" s="5">
        <f t="shared" si="14"/>
        <v>-40</v>
      </c>
      <c r="AA229" s="5">
        <f t="shared" si="15"/>
        <v>-59</v>
      </c>
    </row>
    <row r="230" spans="1:27">
      <c r="A230" s="1" t="s">
        <v>581</v>
      </c>
      <c r="B230" s="6">
        <v>71.466700000000003</v>
      </c>
      <c r="C230" s="2">
        <v>5.86</v>
      </c>
      <c r="D230" s="7">
        <v>655738</v>
      </c>
      <c r="E230" s="2">
        <v>4.4562999999999997</v>
      </c>
      <c r="F230" s="2">
        <v>53.002600000000001</v>
      </c>
      <c r="G230" s="2">
        <v>-4.3265000000000002</v>
      </c>
      <c r="H230" s="2">
        <v>5.0599999999999996</v>
      </c>
      <c r="I230" s="6">
        <v>13.651899999999999</v>
      </c>
      <c r="J230" s="6">
        <v>0</v>
      </c>
      <c r="K230" s="2" t="s">
        <v>591</v>
      </c>
      <c r="L230" s="4">
        <v>233</v>
      </c>
      <c r="M230" s="4">
        <f>VLOOKUP($K230,'07.12.2020'!$K$2:$L$500,2,FALSE)</f>
        <v>206</v>
      </c>
      <c r="N230" s="4">
        <f>VLOOKUP($K230,'30.11.2020'!$K$2:$L$500,2,FALSE)</f>
        <v>174</v>
      </c>
      <c r="O230" s="4">
        <f>VLOOKUP($K230,'23.11.2020'!$K$2:$L$500,2,FALSE)</f>
        <v>164</v>
      </c>
      <c r="P230" s="4">
        <f>VLOOKUP($K230,'16.11.2020'!$K$2:$L$500,2,FALSE)</f>
        <v>147</v>
      </c>
      <c r="Q230" s="4">
        <f>VLOOKUP($K230,'09.11.2020'!$K$2:$L$500,2,FALSE)</f>
        <v>119</v>
      </c>
      <c r="R230" s="4">
        <f>VLOOKUP($K230,'02.11.2020'!$K$2:$L$500,2,FALSE)</f>
        <v>109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5">
        <f t="shared" si="12"/>
        <v>-27</v>
      </c>
      <c r="Y230" s="5">
        <f t="shared" si="13"/>
        <v>-59</v>
      </c>
      <c r="Z230" s="5">
        <f t="shared" si="14"/>
        <v>-69</v>
      </c>
      <c r="AA230" s="5">
        <f t="shared" si="15"/>
        <v>-86</v>
      </c>
    </row>
    <row r="231" spans="1:27">
      <c r="A231" s="1" t="s">
        <v>638</v>
      </c>
      <c r="B231" s="6">
        <v>71.466700000000003</v>
      </c>
      <c r="C231" s="2">
        <v>126.5</v>
      </c>
      <c r="D231" s="7">
        <v>429126</v>
      </c>
      <c r="E231" s="2">
        <v>2.3794</v>
      </c>
      <c r="F231" s="2">
        <v>18.690200000000001</v>
      </c>
      <c r="G231" s="2">
        <v>146.78110000000001</v>
      </c>
      <c r="H231" s="2">
        <v>118.6</v>
      </c>
      <c r="I231" s="6">
        <v>6.2450999999999999</v>
      </c>
      <c r="J231" s="6">
        <v>1</v>
      </c>
      <c r="K231" s="2" t="s">
        <v>646</v>
      </c>
      <c r="L231" s="4">
        <v>230</v>
      </c>
      <c r="M231" s="4">
        <f>VLOOKUP($K231,'07.12.2020'!$K$2:$L$500,2,FALSE)</f>
        <v>231</v>
      </c>
      <c r="N231" s="4">
        <f>VLOOKUP($K231,'30.11.2020'!$K$2:$L$500,2,FALSE)</f>
        <v>255</v>
      </c>
      <c r="O231" s="4">
        <f>VLOOKUP($K231,'23.11.2020'!$K$2:$L$500,2,FALSE)</f>
        <v>272</v>
      </c>
      <c r="P231" s="4">
        <f>VLOOKUP($K231,'16.11.2020'!$K$2:$L$500,2,FALSE)</f>
        <v>273</v>
      </c>
      <c r="Q231" s="4">
        <f>VLOOKUP($K231,'09.11.2020'!$K$2:$L$500,2,FALSE)</f>
        <v>274</v>
      </c>
      <c r="R231" s="4">
        <f>VLOOKUP($K231,'02.11.2020'!$K$2:$L$500,2,FALSE)</f>
        <v>277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5">
        <f t="shared" si="12"/>
        <v>1</v>
      </c>
      <c r="Y231" s="5">
        <f t="shared" si="13"/>
        <v>25</v>
      </c>
      <c r="Z231" s="5">
        <f t="shared" si="14"/>
        <v>42</v>
      </c>
      <c r="AA231" s="5">
        <f t="shared" si="15"/>
        <v>43</v>
      </c>
    </row>
    <row r="232" spans="1:27">
      <c r="A232" s="1" t="s">
        <v>527</v>
      </c>
      <c r="B232" s="6">
        <v>71.466700000000003</v>
      </c>
      <c r="C232" s="2">
        <v>134.87</v>
      </c>
      <c r="D232" s="7">
        <v>316057</v>
      </c>
      <c r="E232" s="2">
        <v>-0.61160000000000003</v>
      </c>
      <c r="F232" s="2">
        <v>12.776999999999999</v>
      </c>
      <c r="G232" s="2">
        <v>12.120699999999999</v>
      </c>
      <c r="H232" s="2">
        <v>110.64</v>
      </c>
      <c r="I232" s="6">
        <v>17.965399999999999</v>
      </c>
      <c r="J232" s="6">
        <v>1</v>
      </c>
      <c r="K232" s="2" t="s">
        <v>538</v>
      </c>
      <c r="L232" s="4">
        <v>229</v>
      </c>
      <c r="M232" s="4">
        <f>VLOOKUP($K232,'07.12.2020'!$K$2:$L$500,2,FALSE)</f>
        <v>230</v>
      </c>
      <c r="N232" s="4">
        <f>VLOOKUP($K232,'30.11.2020'!$K$2:$L$500,2,FALSE)</f>
        <v>226</v>
      </c>
      <c r="O232" s="4">
        <f>VLOOKUP($K232,'23.11.2020'!$K$2:$L$500,2,FALSE)</f>
        <v>232</v>
      </c>
      <c r="P232" s="4">
        <f>VLOOKUP($K232,'16.11.2020'!$K$2:$L$500,2,FALSE)</f>
        <v>232</v>
      </c>
      <c r="Q232" s="4">
        <f>VLOOKUP($K232,'09.11.2020'!$K$2:$L$500,2,FALSE)</f>
        <v>206</v>
      </c>
      <c r="R232" s="4">
        <f>VLOOKUP($K232,'02.11.2020'!$K$2:$L$500,2,FALSE)</f>
        <v>206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5">
        <f t="shared" si="12"/>
        <v>1</v>
      </c>
      <c r="Y232" s="5">
        <f t="shared" si="13"/>
        <v>-3</v>
      </c>
      <c r="Z232" s="5">
        <f t="shared" si="14"/>
        <v>3</v>
      </c>
      <c r="AA232" s="5">
        <f t="shared" si="15"/>
        <v>3</v>
      </c>
    </row>
    <row r="233" spans="1:27">
      <c r="A233" s="1" t="s">
        <v>336</v>
      </c>
      <c r="B233" s="6">
        <v>71.466700000000003</v>
      </c>
      <c r="C233" s="2">
        <v>203.43</v>
      </c>
      <c r="D233" s="7">
        <v>560836</v>
      </c>
      <c r="E233" s="2">
        <v>-0.59130000000000005</v>
      </c>
      <c r="F233" s="2">
        <v>6.2686000000000002</v>
      </c>
      <c r="G233" s="2">
        <v>15.0817</v>
      </c>
      <c r="H233" s="2">
        <v>174.01</v>
      </c>
      <c r="I233" s="6">
        <v>14.462</v>
      </c>
      <c r="J233" s="6">
        <v>1</v>
      </c>
      <c r="K233" s="2" t="s">
        <v>429</v>
      </c>
      <c r="L233" s="4">
        <v>236</v>
      </c>
      <c r="M233" s="4">
        <f>VLOOKUP($K233,'07.12.2020'!$K$2:$L$500,2,FALSE)</f>
        <v>235</v>
      </c>
      <c r="N233" s="4">
        <f>VLOOKUP($K233,'30.11.2020'!$K$2:$L$500,2,FALSE)</f>
        <v>230</v>
      </c>
      <c r="O233" s="4">
        <f>VLOOKUP($K233,'23.11.2020'!$K$2:$L$500,2,FALSE)</f>
        <v>231</v>
      </c>
      <c r="P233" s="4">
        <f>VLOOKUP($K233,'16.11.2020'!$K$2:$L$500,2,FALSE)</f>
        <v>237</v>
      </c>
      <c r="Q233" s="4">
        <f>VLOOKUP($K233,'09.11.2020'!$K$2:$L$500,2,FALSE)</f>
        <v>241</v>
      </c>
      <c r="R233" s="4">
        <f>VLOOKUP($K233,'02.11.2020'!$K$2:$L$500,2,FALSE)</f>
        <v>249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5">
        <f t="shared" si="12"/>
        <v>-1</v>
      </c>
      <c r="Y233" s="5">
        <f t="shared" si="13"/>
        <v>-6</v>
      </c>
      <c r="Z233" s="5">
        <f t="shared" si="14"/>
        <v>-5</v>
      </c>
      <c r="AA233" s="5">
        <f t="shared" si="15"/>
        <v>1</v>
      </c>
    </row>
    <row r="234" spans="1:27">
      <c r="A234" s="1" t="s">
        <v>204</v>
      </c>
      <c r="B234" s="6">
        <v>71.466700000000003</v>
      </c>
      <c r="C234" s="2">
        <v>76.19</v>
      </c>
      <c r="D234" s="7">
        <v>1568530</v>
      </c>
      <c r="E234" s="2">
        <v>1.4244000000000001</v>
      </c>
      <c r="F234" s="2">
        <v>4.3413000000000004</v>
      </c>
      <c r="G234" s="2">
        <v>3.7869000000000002</v>
      </c>
      <c r="H234" s="2">
        <v>64.86</v>
      </c>
      <c r="I234" s="6">
        <v>14.870699999999999</v>
      </c>
      <c r="J234" s="6">
        <v>1</v>
      </c>
      <c r="K234" s="2" t="s">
        <v>212</v>
      </c>
      <c r="L234" s="4">
        <v>231</v>
      </c>
      <c r="M234" s="4">
        <f>VLOOKUP($K234,'07.12.2020'!$K$2:$L$500,2,FALSE)</f>
        <v>232</v>
      </c>
      <c r="N234" s="4">
        <f>VLOOKUP($K234,'30.11.2020'!$K$2:$L$500,2,FALSE)</f>
        <v>227</v>
      </c>
      <c r="O234" s="4">
        <f>VLOOKUP($K234,'23.11.2020'!$K$2:$L$500,2,FALSE)</f>
        <v>229</v>
      </c>
      <c r="P234" s="4">
        <f>VLOOKUP($K234,'16.11.2020'!$K$2:$L$500,2,FALSE)</f>
        <v>234</v>
      </c>
      <c r="Q234" s="4">
        <f>VLOOKUP($K234,'09.11.2020'!$K$2:$L$500,2,FALSE)</f>
        <v>237</v>
      </c>
      <c r="R234" s="4">
        <f>VLOOKUP($K234,'02.11.2020'!$K$2:$L$500,2,FALSE)</f>
        <v>247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5">
        <f t="shared" si="12"/>
        <v>1</v>
      </c>
      <c r="Y234" s="5">
        <f t="shared" si="13"/>
        <v>-4</v>
      </c>
      <c r="Z234" s="5">
        <f t="shared" si="14"/>
        <v>-2</v>
      </c>
      <c r="AA234" s="5">
        <f t="shared" si="15"/>
        <v>3</v>
      </c>
    </row>
    <row r="235" spans="1:27">
      <c r="A235" s="1" t="s">
        <v>304</v>
      </c>
      <c r="B235" s="6">
        <v>71.466700000000003</v>
      </c>
      <c r="C235" s="2">
        <v>130.51</v>
      </c>
      <c r="D235" s="7">
        <v>70190</v>
      </c>
      <c r="E235" s="2">
        <v>-0.82830000000000004</v>
      </c>
      <c r="F235" s="2">
        <v>3.9340999999999999</v>
      </c>
      <c r="G235" s="2">
        <v>17.693200000000001</v>
      </c>
      <c r="H235" s="2">
        <v>114.77</v>
      </c>
      <c r="I235" s="6">
        <v>12.0604</v>
      </c>
      <c r="J235" s="6">
        <v>1</v>
      </c>
      <c r="K235" s="2" t="s">
        <v>397</v>
      </c>
      <c r="L235" s="4">
        <v>235</v>
      </c>
      <c r="M235" s="4">
        <f>VLOOKUP($K235,'07.12.2020'!$K$2:$L$500,2,FALSE)</f>
        <v>234</v>
      </c>
      <c r="N235" s="4">
        <f>VLOOKUP($K235,'30.11.2020'!$K$2:$L$500,2,FALSE)</f>
        <v>229</v>
      </c>
      <c r="O235" s="4">
        <f>VLOOKUP($K235,'23.11.2020'!$K$2:$L$500,2,FALSE)</f>
        <v>230</v>
      </c>
      <c r="P235" s="4">
        <f>VLOOKUP($K235,'16.11.2020'!$K$2:$L$500,2,FALSE)</f>
        <v>236</v>
      </c>
      <c r="Q235" s="4">
        <f>VLOOKUP($K235,'09.11.2020'!$K$2:$L$500,2,FALSE)</f>
        <v>240</v>
      </c>
      <c r="R235" s="4">
        <f>VLOOKUP($K235,'02.11.2020'!$K$2:$L$500,2,FALSE)</f>
        <v>242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5">
        <f t="shared" si="12"/>
        <v>-1</v>
      </c>
      <c r="Y235" s="5">
        <f t="shared" si="13"/>
        <v>-6</v>
      </c>
      <c r="Z235" s="5">
        <f t="shared" si="14"/>
        <v>-5</v>
      </c>
      <c r="AA235" s="5">
        <f t="shared" si="15"/>
        <v>1</v>
      </c>
    </row>
    <row r="236" spans="1:27">
      <c r="A236" s="1" t="s">
        <v>300</v>
      </c>
      <c r="B236" s="6">
        <v>71.466700000000003</v>
      </c>
      <c r="C236" s="2">
        <v>45.12</v>
      </c>
      <c r="D236" s="7">
        <v>507273</v>
      </c>
      <c r="E236" s="2">
        <v>-0.96579999999999999</v>
      </c>
      <c r="F236" s="2">
        <v>3.7241</v>
      </c>
      <c r="G236" s="2">
        <v>14.083399999999999</v>
      </c>
      <c r="H236" s="2">
        <v>39.549999999999997</v>
      </c>
      <c r="I236" s="6">
        <v>12.344900000000001</v>
      </c>
      <c r="J236" s="6">
        <v>1</v>
      </c>
      <c r="K236" s="2" t="s">
        <v>393</v>
      </c>
      <c r="L236" s="4">
        <v>234</v>
      </c>
      <c r="M236" s="4">
        <f>VLOOKUP($K236,'07.12.2020'!$K$2:$L$500,2,FALSE)</f>
        <v>233</v>
      </c>
      <c r="N236" s="4">
        <f>VLOOKUP($K236,'30.11.2020'!$K$2:$L$500,2,FALSE)</f>
        <v>228</v>
      </c>
      <c r="O236" s="4">
        <f>VLOOKUP($K236,'23.11.2020'!$K$2:$L$500,2,FALSE)</f>
        <v>233</v>
      </c>
      <c r="P236" s="4">
        <f>VLOOKUP($K236,'16.11.2020'!$K$2:$L$500,2,FALSE)</f>
        <v>235</v>
      </c>
      <c r="Q236" s="4">
        <f>VLOOKUP($K236,'09.11.2020'!$K$2:$L$500,2,FALSE)</f>
        <v>239</v>
      </c>
      <c r="R236" s="4">
        <f>VLOOKUP($K236,'02.11.2020'!$K$2:$L$500,2,FALSE)</f>
        <v>241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5">
        <f t="shared" si="12"/>
        <v>-1</v>
      </c>
      <c r="Y236" s="5">
        <f t="shared" si="13"/>
        <v>-6</v>
      </c>
      <c r="Z236" s="5">
        <f t="shared" si="14"/>
        <v>-1</v>
      </c>
      <c r="AA236" s="5">
        <f t="shared" si="15"/>
        <v>1</v>
      </c>
    </row>
    <row r="237" spans="1:27">
      <c r="A237" s="1" t="s">
        <v>76</v>
      </c>
      <c r="B237" s="6">
        <v>71.466700000000003</v>
      </c>
      <c r="C237" s="2">
        <v>97.37</v>
      </c>
      <c r="D237" s="7">
        <v>2779207</v>
      </c>
      <c r="E237" s="2">
        <v>-1.3075000000000001</v>
      </c>
      <c r="F237" s="2">
        <v>-2.5714999999999999</v>
      </c>
      <c r="G237" s="2">
        <v>10.196899999999999</v>
      </c>
      <c r="H237" s="2">
        <v>98.135000000000005</v>
      </c>
      <c r="I237" s="6">
        <v>-0.78569999999999995</v>
      </c>
      <c r="J237" s="6">
        <v>0</v>
      </c>
      <c r="K237" s="2" t="s">
        <v>136</v>
      </c>
      <c r="L237" s="4">
        <v>232</v>
      </c>
      <c r="M237" s="4">
        <f>VLOOKUP($K237,'07.12.2020'!$K$2:$L$500,2,FALSE)</f>
        <v>210</v>
      </c>
      <c r="N237" s="4">
        <f>VLOOKUP($K237,'30.11.2020'!$K$2:$L$500,2,FALSE)</f>
        <v>182</v>
      </c>
      <c r="O237" s="4">
        <f>VLOOKUP($K237,'23.11.2020'!$K$2:$L$500,2,FALSE)</f>
        <v>168</v>
      </c>
      <c r="P237" s="4">
        <f>VLOOKUP($K237,'16.11.2020'!$K$2:$L$500,2,FALSE)</f>
        <v>160</v>
      </c>
      <c r="Q237" s="4">
        <f>VLOOKUP($K237,'09.11.2020'!$K$2:$L$500,2,FALSE)</f>
        <v>148</v>
      </c>
      <c r="R237" s="4">
        <f>VLOOKUP($K237,'02.11.2020'!$K$2:$L$500,2,FALSE)</f>
        <v>144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5">
        <f t="shared" si="12"/>
        <v>-22</v>
      </c>
      <c r="Y237" s="5">
        <f t="shared" si="13"/>
        <v>-50</v>
      </c>
      <c r="Z237" s="5">
        <f t="shared" si="14"/>
        <v>-64</v>
      </c>
      <c r="AA237" s="5">
        <f t="shared" si="15"/>
        <v>-72</v>
      </c>
    </row>
    <row r="238" spans="1:27">
      <c r="A238" s="1" t="s">
        <v>631</v>
      </c>
      <c r="B238" s="6">
        <v>71.333299999999994</v>
      </c>
      <c r="C238" s="2">
        <v>36</v>
      </c>
      <c r="D238" s="7">
        <v>115626</v>
      </c>
      <c r="E238" s="2">
        <v>2.6810999999999998</v>
      </c>
      <c r="F238" s="2">
        <v>19.601299999999998</v>
      </c>
      <c r="G238" s="2">
        <v>32.221200000000003</v>
      </c>
      <c r="H238" s="2">
        <v>34.4</v>
      </c>
      <c r="I238" s="6">
        <v>4.4443999999999999</v>
      </c>
      <c r="J238" s="6">
        <v>1</v>
      </c>
      <c r="K238" s="2" t="s">
        <v>634</v>
      </c>
      <c r="L238" s="4">
        <v>237</v>
      </c>
      <c r="M238" s="4">
        <f>VLOOKUP($K238,'07.12.2020'!$K$2:$L$500,2,FALSE)</f>
        <v>237</v>
      </c>
      <c r="N238" s="4">
        <f>VLOOKUP($K238,'30.11.2020'!$K$2:$L$500,2,FALSE)</f>
        <v>231</v>
      </c>
      <c r="O238" s="4">
        <f>VLOOKUP($K238,'23.11.2020'!$K$2:$L$500,2,FALSE)</f>
        <v>237</v>
      </c>
      <c r="P238" s="4">
        <f>VLOOKUP($K238,'16.11.2020'!$K$2:$L$500,2,FALSE)</f>
        <v>238</v>
      </c>
      <c r="Q238" s="4">
        <f>VLOOKUP($K238,'09.11.2020'!$K$2:$L$500,2,FALSE)</f>
        <v>242</v>
      </c>
      <c r="R238" s="4">
        <f>VLOOKUP($K238,'02.11.2020'!$K$2:$L$500,2,FALSE)</f>
        <v>243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5">
        <f t="shared" si="12"/>
        <v>0</v>
      </c>
      <c r="Y238" s="5">
        <f t="shared" si="13"/>
        <v>-6</v>
      </c>
      <c r="Z238" s="5">
        <f t="shared" si="14"/>
        <v>0</v>
      </c>
      <c r="AA238" s="5">
        <f t="shared" si="15"/>
        <v>1</v>
      </c>
    </row>
    <row r="239" spans="1:27">
      <c r="A239" s="1" t="s">
        <v>482</v>
      </c>
      <c r="B239" s="6">
        <v>71.333299999999994</v>
      </c>
      <c r="C239" s="2">
        <v>77.66</v>
      </c>
      <c r="D239" s="7">
        <v>671285</v>
      </c>
      <c r="E239" s="2">
        <v>4.3116000000000003</v>
      </c>
      <c r="F239" s="2">
        <v>14.6273</v>
      </c>
      <c r="G239" s="2">
        <v>78.119299999999996</v>
      </c>
      <c r="H239" s="2">
        <v>64.260000000000005</v>
      </c>
      <c r="I239" s="6">
        <v>17.2547</v>
      </c>
      <c r="J239" s="6">
        <v>1</v>
      </c>
      <c r="K239" s="2" t="s">
        <v>484</v>
      </c>
      <c r="L239" s="4">
        <v>241</v>
      </c>
      <c r="M239" s="4">
        <f>VLOOKUP($K239,'07.12.2020'!$K$2:$L$500,2,FALSE)</f>
        <v>240</v>
      </c>
      <c r="N239" s="4">
        <f>VLOOKUP($K239,'30.11.2020'!$K$2:$L$500,2,FALSE)</f>
        <v>235</v>
      </c>
      <c r="O239" s="4">
        <f>VLOOKUP($K239,'23.11.2020'!$K$2:$L$500,2,FALSE)</f>
        <v>219</v>
      </c>
      <c r="P239" s="4">
        <f>VLOOKUP($K239,'16.11.2020'!$K$2:$L$500,2,FALSE)</f>
        <v>206</v>
      </c>
      <c r="Q239" s="4">
        <f>VLOOKUP($K239,'09.11.2020'!$K$2:$L$500,2,FALSE)</f>
        <v>175</v>
      </c>
      <c r="R239" s="4">
        <f>VLOOKUP($K239,'02.11.2020'!$K$2:$L$500,2,FALSE)</f>
        <v>176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5">
        <f t="shared" si="12"/>
        <v>-1</v>
      </c>
      <c r="Y239" s="5">
        <f t="shared" si="13"/>
        <v>-6</v>
      </c>
      <c r="Z239" s="5">
        <f t="shared" si="14"/>
        <v>-22</v>
      </c>
      <c r="AA239" s="5">
        <f t="shared" si="15"/>
        <v>-35</v>
      </c>
    </row>
    <row r="240" spans="1:27">
      <c r="A240" s="1" t="s">
        <v>205</v>
      </c>
      <c r="B240" s="6">
        <v>71.333299999999994</v>
      </c>
      <c r="C240" s="2">
        <v>353.14</v>
      </c>
      <c r="D240" s="7">
        <v>260409</v>
      </c>
      <c r="E240" s="2">
        <v>-4.7370000000000001</v>
      </c>
      <c r="F240" s="2">
        <v>14.2219</v>
      </c>
      <c r="G240" s="2">
        <v>53.779800000000002</v>
      </c>
      <c r="H240" s="2">
        <v>313.11</v>
      </c>
      <c r="I240" s="6">
        <v>11.3355</v>
      </c>
      <c r="J240" s="6">
        <v>1</v>
      </c>
      <c r="K240" s="2" t="s">
        <v>213</v>
      </c>
      <c r="L240" s="4">
        <v>239</v>
      </c>
      <c r="M240" s="4">
        <f>VLOOKUP($K240,'07.12.2020'!$K$2:$L$500,2,FALSE)</f>
        <v>238</v>
      </c>
      <c r="N240" s="4">
        <f>VLOOKUP($K240,'30.11.2020'!$K$2:$L$500,2,FALSE)</f>
        <v>232</v>
      </c>
      <c r="O240" s="4">
        <f>VLOOKUP($K240,'23.11.2020'!$K$2:$L$500,2,FALSE)</f>
        <v>214</v>
      </c>
      <c r="P240" s="4">
        <f>VLOOKUP($K240,'16.11.2020'!$K$2:$L$500,2,FALSE)</f>
        <v>191</v>
      </c>
      <c r="Q240" s="4">
        <f>VLOOKUP($K240,'09.11.2020'!$K$2:$L$500,2,FALSE)</f>
        <v>192</v>
      </c>
      <c r="R240" s="4">
        <f>VLOOKUP($K240,'02.11.2020'!$K$2:$L$500,2,FALSE)</f>
        <v>181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5">
        <f t="shared" si="12"/>
        <v>-1</v>
      </c>
      <c r="Y240" s="5">
        <f t="shared" si="13"/>
        <v>-7</v>
      </c>
      <c r="Z240" s="5">
        <f t="shared" si="14"/>
        <v>-25</v>
      </c>
      <c r="AA240" s="5">
        <f t="shared" si="15"/>
        <v>-48</v>
      </c>
    </row>
    <row r="241" spans="1:27">
      <c r="A241" s="1" t="s">
        <v>369</v>
      </c>
      <c r="B241" s="6">
        <v>71.333299999999994</v>
      </c>
      <c r="C241" s="2">
        <v>17.21</v>
      </c>
      <c r="D241" s="7">
        <v>138271</v>
      </c>
      <c r="E241" s="2">
        <v>-2.5480999999999998</v>
      </c>
      <c r="F241" s="2">
        <v>10.4621</v>
      </c>
      <c r="G241" s="2">
        <v>-18.073899999999998</v>
      </c>
      <c r="H241" s="2">
        <v>12.63</v>
      </c>
      <c r="I241" s="6">
        <v>26.612400000000001</v>
      </c>
      <c r="J241" s="6">
        <v>1</v>
      </c>
      <c r="K241" s="2" t="s">
        <v>463</v>
      </c>
      <c r="L241" s="4">
        <v>238</v>
      </c>
      <c r="M241" s="4">
        <f>VLOOKUP($K241,'07.12.2020'!$K$2:$L$500,2,FALSE)</f>
        <v>259</v>
      </c>
      <c r="N241" s="4">
        <f>VLOOKUP($K241,'30.11.2020'!$K$2:$L$500,2,FALSE)</f>
        <v>256</v>
      </c>
      <c r="O241" s="4">
        <f>VLOOKUP($K241,'23.11.2020'!$K$2:$L$500,2,FALSE)</f>
        <v>261</v>
      </c>
      <c r="P241" s="4">
        <f>VLOOKUP($K241,'16.11.2020'!$K$2:$L$500,2,FALSE)</f>
        <v>274</v>
      </c>
      <c r="Q241" s="4">
        <f>VLOOKUP($K241,'09.11.2020'!$K$2:$L$500,2,FALSE)</f>
        <v>303</v>
      </c>
      <c r="R241" s="4">
        <f>VLOOKUP($K241,'02.11.2020'!$K$2:$L$500,2,FALSE)</f>
        <v>302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5">
        <f t="shared" si="12"/>
        <v>21</v>
      </c>
      <c r="Y241" s="5">
        <f t="shared" si="13"/>
        <v>18</v>
      </c>
      <c r="Z241" s="5">
        <f t="shared" si="14"/>
        <v>23</v>
      </c>
      <c r="AA241" s="5">
        <f t="shared" si="15"/>
        <v>36</v>
      </c>
    </row>
    <row r="242" spans="1:27">
      <c r="A242" s="1" t="s">
        <v>677</v>
      </c>
      <c r="B242" s="6">
        <v>71.333299999999994</v>
      </c>
      <c r="C242" s="2">
        <v>56.688000000000002</v>
      </c>
      <c r="D242" s="7">
        <v>89834</v>
      </c>
      <c r="E242" s="2">
        <v>-0.61709999999999998</v>
      </c>
      <c r="F242" s="2">
        <v>5.2702</v>
      </c>
      <c r="G242" s="2">
        <v>12.5184</v>
      </c>
      <c r="H242" s="2">
        <v>48.73</v>
      </c>
      <c r="I242" s="6">
        <v>14.0382</v>
      </c>
      <c r="J242" s="6">
        <v>1</v>
      </c>
      <c r="K242" s="2" t="s">
        <v>693</v>
      </c>
      <c r="L242" s="4">
        <v>240</v>
      </c>
      <c r="M242" s="4">
        <f>VLOOKUP($K242,'07.12.2020'!$K$2:$L$500,2,FALSE)</f>
        <v>239</v>
      </c>
      <c r="N242" s="4" t="e">
        <f>VLOOKUP($K242,'30.11.2020'!$K$2:$L$500,2,FALSE)</f>
        <v>#N/A</v>
      </c>
      <c r="O242" s="4" t="e">
        <f>VLOOKUP($K242,'23.11.2020'!$K$2:$L$500,2,FALSE)</f>
        <v>#N/A</v>
      </c>
      <c r="P242" s="4" t="e">
        <f>VLOOKUP($K242,'16.11.2020'!$K$2:$L$500,2,FALSE)</f>
        <v>#N/A</v>
      </c>
      <c r="Q242" s="4" t="e">
        <f>VLOOKUP($K242,'09.11.2020'!$K$2:$L$500,2,FALSE)</f>
        <v>#N/A</v>
      </c>
      <c r="R242" s="4" t="e">
        <f>VLOOKUP($K242,'02.11.2020'!$K$2:$L$500,2,FALSE)</f>
        <v>#N/A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5">
        <f t="shared" si="12"/>
        <v>-1</v>
      </c>
      <c r="Y242" s="5" t="e">
        <f t="shared" si="13"/>
        <v>#N/A</v>
      </c>
      <c r="Z242" s="5" t="e">
        <f t="shared" si="14"/>
        <v>#N/A</v>
      </c>
      <c r="AA242" s="5" t="e">
        <f t="shared" si="15"/>
        <v>#N/A</v>
      </c>
    </row>
    <row r="243" spans="1:27">
      <c r="A243" s="1" t="s">
        <v>303</v>
      </c>
      <c r="B243" s="6">
        <v>71.333299999999994</v>
      </c>
      <c r="C243" s="2">
        <v>171.93</v>
      </c>
      <c r="D243" s="7">
        <v>217588</v>
      </c>
      <c r="E243" s="2">
        <v>-0.87629999999999997</v>
      </c>
      <c r="F243" s="2">
        <v>4.3517999999999999</v>
      </c>
      <c r="G243" s="2">
        <v>17.166399999999999</v>
      </c>
      <c r="H243" s="2">
        <v>150.6</v>
      </c>
      <c r="I243" s="6">
        <v>12.4062</v>
      </c>
      <c r="J243" s="6">
        <v>1</v>
      </c>
      <c r="K243" s="2" t="s">
        <v>396</v>
      </c>
      <c r="L243" s="4">
        <v>242</v>
      </c>
      <c r="M243" s="4">
        <f>VLOOKUP($K243,'07.12.2020'!$K$2:$L$500,2,FALSE)</f>
        <v>241</v>
      </c>
      <c r="N243" s="4">
        <f>VLOOKUP($K243,'30.11.2020'!$K$2:$L$500,2,FALSE)</f>
        <v>236</v>
      </c>
      <c r="O243" s="4">
        <f>VLOOKUP($K243,'23.11.2020'!$K$2:$L$500,2,FALSE)</f>
        <v>236</v>
      </c>
      <c r="P243" s="4">
        <f>VLOOKUP($K243,'16.11.2020'!$K$2:$L$500,2,FALSE)</f>
        <v>243</v>
      </c>
      <c r="Q243" s="4">
        <f>VLOOKUP($K243,'09.11.2020'!$K$2:$L$500,2,FALSE)</f>
        <v>245</v>
      </c>
      <c r="R243" s="4">
        <f>VLOOKUP($K243,'02.11.2020'!$K$2:$L$500,2,FALSE)</f>
        <v>248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5">
        <f t="shared" si="12"/>
        <v>-1</v>
      </c>
      <c r="Y243" s="5">
        <f t="shared" si="13"/>
        <v>-6</v>
      </c>
      <c r="Z243" s="5">
        <f t="shared" si="14"/>
        <v>-6</v>
      </c>
      <c r="AA243" s="5">
        <f t="shared" si="15"/>
        <v>1</v>
      </c>
    </row>
    <row r="244" spans="1:27">
      <c r="A244" s="1" t="s">
        <v>103</v>
      </c>
      <c r="B244" s="6">
        <v>71.333299999999994</v>
      </c>
      <c r="C244" s="2">
        <v>69.62</v>
      </c>
      <c r="D244" s="7">
        <v>131667</v>
      </c>
      <c r="E244" s="2">
        <v>2.1419999999999999</v>
      </c>
      <c r="F244" s="2">
        <v>2.5331000000000001</v>
      </c>
      <c r="G244" s="2">
        <v>9.5170999999999992</v>
      </c>
      <c r="H244" s="2">
        <v>67.03</v>
      </c>
      <c r="I244" s="6">
        <v>3.7202000000000002</v>
      </c>
      <c r="J244" s="6">
        <v>1</v>
      </c>
      <c r="K244" s="2" t="s">
        <v>156</v>
      </c>
      <c r="L244" s="4">
        <v>243</v>
      </c>
      <c r="M244" s="4">
        <f>VLOOKUP($K244,'07.12.2020'!$K$2:$L$500,2,FALSE)</f>
        <v>242</v>
      </c>
      <c r="N244" s="4">
        <f>VLOOKUP($K244,'30.11.2020'!$K$2:$L$500,2,FALSE)</f>
        <v>237</v>
      </c>
      <c r="O244" s="4">
        <f>VLOOKUP($K244,'23.11.2020'!$K$2:$L$500,2,FALSE)</f>
        <v>239</v>
      </c>
      <c r="P244" s="4">
        <f>VLOOKUP($K244,'16.11.2020'!$K$2:$L$500,2,FALSE)</f>
        <v>244</v>
      </c>
      <c r="Q244" s="4">
        <f>VLOOKUP($K244,'09.11.2020'!$K$2:$L$500,2,FALSE)</f>
        <v>246</v>
      </c>
      <c r="R244" s="4">
        <f>VLOOKUP($K244,'02.11.2020'!$K$2:$L$500,2,FALSE)</f>
        <v>219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5">
        <f t="shared" si="12"/>
        <v>-1</v>
      </c>
      <c r="Y244" s="5">
        <f t="shared" si="13"/>
        <v>-6</v>
      </c>
      <c r="Z244" s="5">
        <f t="shared" si="14"/>
        <v>-4</v>
      </c>
      <c r="AA244" s="5">
        <f t="shared" si="15"/>
        <v>1</v>
      </c>
    </row>
    <row r="245" spans="1:27">
      <c r="A245" s="1" t="s">
        <v>568</v>
      </c>
      <c r="B245" s="6">
        <v>71.2</v>
      </c>
      <c r="C245" s="2">
        <v>163.74</v>
      </c>
      <c r="D245" s="7">
        <v>738423</v>
      </c>
      <c r="E245" s="2">
        <v>1.3117000000000001</v>
      </c>
      <c r="F245" s="2">
        <v>13.8902</v>
      </c>
      <c r="G245" s="2">
        <v>36.302300000000002</v>
      </c>
      <c r="H245" s="2">
        <v>140</v>
      </c>
      <c r="I245" s="6">
        <v>14.4986</v>
      </c>
      <c r="J245" s="6">
        <v>1</v>
      </c>
      <c r="K245" s="2" t="s">
        <v>576</v>
      </c>
      <c r="L245" s="4">
        <v>245</v>
      </c>
      <c r="M245" s="4">
        <f>VLOOKUP($K245,'07.12.2020'!$K$2:$L$500,2,FALSE)</f>
        <v>244</v>
      </c>
      <c r="N245" s="4">
        <f>VLOOKUP($K245,'30.11.2020'!$K$2:$L$500,2,FALSE)</f>
        <v>239</v>
      </c>
      <c r="O245" s="4">
        <f>VLOOKUP($K245,'23.11.2020'!$K$2:$L$500,2,FALSE)</f>
        <v>250</v>
      </c>
      <c r="P245" s="4">
        <f>VLOOKUP($K245,'16.11.2020'!$K$2:$L$500,2,FALSE)</f>
        <v>246</v>
      </c>
      <c r="Q245" s="4">
        <f>VLOOKUP($K245,'09.11.2020'!$K$2:$L$500,2,FALSE)</f>
        <v>247</v>
      </c>
      <c r="R245" s="4">
        <f>VLOOKUP($K245,'02.11.2020'!$K$2:$L$500,2,FALSE)</f>
        <v>261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5">
        <f t="shared" si="12"/>
        <v>-1</v>
      </c>
      <c r="Y245" s="5">
        <f t="shared" si="13"/>
        <v>-6</v>
      </c>
      <c r="Z245" s="5">
        <f t="shared" si="14"/>
        <v>5</v>
      </c>
      <c r="AA245" s="5">
        <f t="shared" si="15"/>
        <v>1</v>
      </c>
    </row>
    <row r="246" spans="1:27">
      <c r="A246" s="1" t="s">
        <v>325</v>
      </c>
      <c r="B246" s="6">
        <v>71.2</v>
      </c>
      <c r="C246" s="2">
        <v>118.52</v>
      </c>
      <c r="D246" s="7">
        <v>1374150</v>
      </c>
      <c r="E246" s="2">
        <v>0.15210000000000001</v>
      </c>
      <c r="F246" s="2">
        <v>5.4542000000000002</v>
      </c>
      <c r="G246" s="2">
        <v>71.618899999999996</v>
      </c>
      <c r="H246" s="2">
        <v>109.2</v>
      </c>
      <c r="I246" s="6">
        <v>7.8636999999999997</v>
      </c>
      <c r="J246" s="6">
        <v>1</v>
      </c>
      <c r="K246" s="2" t="s">
        <v>418</v>
      </c>
      <c r="L246" s="4">
        <v>244</v>
      </c>
      <c r="M246" s="4">
        <f>VLOOKUP($K246,'07.12.2020'!$K$2:$L$500,2,FALSE)</f>
        <v>243</v>
      </c>
      <c r="N246" s="4">
        <f>VLOOKUP($K246,'30.11.2020'!$K$2:$L$500,2,FALSE)</f>
        <v>238</v>
      </c>
      <c r="O246" s="4">
        <f>VLOOKUP($K246,'23.11.2020'!$K$2:$L$500,2,FALSE)</f>
        <v>228</v>
      </c>
      <c r="P246" s="4">
        <f>VLOOKUP($K246,'16.11.2020'!$K$2:$L$500,2,FALSE)</f>
        <v>212</v>
      </c>
      <c r="Q246" s="4">
        <f>VLOOKUP($K246,'09.11.2020'!$K$2:$L$500,2,FALSE)</f>
        <v>216</v>
      </c>
      <c r="R246" s="4">
        <f>VLOOKUP($K246,'02.11.2020'!$K$2:$L$500,2,FALSE)</f>
        <v>221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5">
        <f t="shared" si="12"/>
        <v>-1</v>
      </c>
      <c r="Y246" s="5">
        <f t="shared" si="13"/>
        <v>-6</v>
      </c>
      <c r="Z246" s="5">
        <f t="shared" si="14"/>
        <v>-16</v>
      </c>
      <c r="AA246" s="5">
        <f t="shared" si="15"/>
        <v>-32</v>
      </c>
    </row>
    <row r="247" spans="1:27">
      <c r="A247" s="1" t="s">
        <v>315</v>
      </c>
      <c r="B247" s="6">
        <v>71.2</v>
      </c>
      <c r="C247" s="2">
        <v>190.18</v>
      </c>
      <c r="D247" s="7">
        <v>3915444</v>
      </c>
      <c r="E247" s="2">
        <v>-0.69450000000000001</v>
      </c>
      <c r="F247" s="2">
        <v>5.0195999999999996</v>
      </c>
      <c r="G247" s="2">
        <v>17.026599999999998</v>
      </c>
      <c r="H247" s="2">
        <v>165.02</v>
      </c>
      <c r="I247" s="6">
        <v>13.2296</v>
      </c>
      <c r="J247" s="6">
        <v>1</v>
      </c>
      <c r="K247" s="2" t="s">
        <v>408</v>
      </c>
      <c r="L247" s="4">
        <v>255</v>
      </c>
      <c r="M247" s="4">
        <f>VLOOKUP($K247,'07.12.2020'!$K$2:$L$500,2,FALSE)</f>
        <v>254</v>
      </c>
      <c r="N247" s="4">
        <f>VLOOKUP($K247,'30.11.2020'!$K$2:$L$500,2,FALSE)</f>
        <v>250</v>
      </c>
      <c r="O247" s="4">
        <f>VLOOKUP($K247,'23.11.2020'!$K$2:$L$500,2,FALSE)</f>
        <v>244</v>
      </c>
      <c r="P247" s="4">
        <f>VLOOKUP($K247,'16.11.2020'!$K$2:$L$500,2,FALSE)</f>
        <v>259</v>
      </c>
      <c r="Q247" s="4">
        <f>VLOOKUP($K247,'09.11.2020'!$K$2:$L$500,2,FALSE)</f>
        <v>261</v>
      </c>
      <c r="R247" s="4">
        <f>VLOOKUP($K247,'02.11.2020'!$K$2:$L$500,2,FALSE)</f>
        <v>259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5">
        <f t="shared" si="12"/>
        <v>-1</v>
      </c>
      <c r="Y247" s="5">
        <f t="shared" si="13"/>
        <v>-5</v>
      </c>
      <c r="Z247" s="5">
        <f t="shared" si="14"/>
        <v>-11</v>
      </c>
      <c r="AA247" s="5">
        <f t="shared" si="15"/>
        <v>4</v>
      </c>
    </row>
    <row r="248" spans="1:27">
      <c r="A248" s="1" t="s">
        <v>320</v>
      </c>
      <c r="B248" s="6">
        <v>71.2</v>
      </c>
      <c r="C248" s="2">
        <v>84.35</v>
      </c>
      <c r="D248" s="7">
        <v>1413704</v>
      </c>
      <c r="E248" s="2">
        <v>-0.65949999999999998</v>
      </c>
      <c r="F248" s="2">
        <v>4.9782000000000002</v>
      </c>
      <c r="G248" s="2">
        <v>17.4955</v>
      </c>
      <c r="H248" s="2">
        <v>73.150000000000006</v>
      </c>
      <c r="I248" s="6">
        <v>13.278</v>
      </c>
      <c r="J248" s="6">
        <v>1</v>
      </c>
      <c r="K248" s="2" t="s">
        <v>413</v>
      </c>
      <c r="L248" s="4">
        <v>249</v>
      </c>
      <c r="M248" s="4">
        <f>VLOOKUP($K248,'07.12.2020'!$K$2:$L$500,2,FALSE)</f>
        <v>248</v>
      </c>
      <c r="N248" s="4">
        <f>VLOOKUP($K248,'30.11.2020'!$K$2:$L$500,2,FALSE)</f>
        <v>244</v>
      </c>
      <c r="O248" s="4">
        <f>VLOOKUP($K248,'23.11.2020'!$K$2:$L$500,2,FALSE)</f>
        <v>251</v>
      </c>
      <c r="P248" s="4">
        <f>VLOOKUP($K248,'16.11.2020'!$K$2:$L$500,2,FALSE)</f>
        <v>251</v>
      </c>
      <c r="Q248" s="4">
        <f>VLOOKUP($K248,'09.11.2020'!$K$2:$L$500,2,FALSE)</f>
        <v>253</v>
      </c>
      <c r="R248" s="4">
        <f>VLOOKUP($K248,'02.11.2020'!$K$2:$L$500,2,FALSE)</f>
        <v>252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5">
        <f t="shared" si="12"/>
        <v>-1</v>
      </c>
      <c r="Y248" s="5">
        <f t="shared" si="13"/>
        <v>-5</v>
      </c>
      <c r="Z248" s="5">
        <f t="shared" si="14"/>
        <v>2</v>
      </c>
      <c r="AA248" s="5">
        <f t="shared" si="15"/>
        <v>2</v>
      </c>
    </row>
    <row r="249" spans="1:27">
      <c r="A249" s="1" t="s">
        <v>319</v>
      </c>
      <c r="B249" s="6">
        <v>71.2</v>
      </c>
      <c r="C249" s="2">
        <v>218.58</v>
      </c>
      <c r="D249" s="7">
        <v>151588</v>
      </c>
      <c r="E249" s="2">
        <v>-0.66800000000000004</v>
      </c>
      <c r="F249" s="2">
        <v>4.91</v>
      </c>
      <c r="G249" s="2">
        <v>17.434000000000001</v>
      </c>
      <c r="H249" s="2">
        <v>189.92</v>
      </c>
      <c r="I249" s="6">
        <v>13.1119</v>
      </c>
      <c r="J249" s="6">
        <v>1</v>
      </c>
      <c r="K249" s="2" t="s">
        <v>412</v>
      </c>
      <c r="L249" s="4">
        <v>248</v>
      </c>
      <c r="M249" s="4">
        <f>VLOOKUP($K249,'07.12.2020'!$K$2:$L$500,2,FALSE)</f>
        <v>247</v>
      </c>
      <c r="N249" s="4">
        <f>VLOOKUP($K249,'30.11.2020'!$K$2:$L$500,2,FALSE)</f>
        <v>243</v>
      </c>
      <c r="O249" s="4">
        <f>VLOOKUP($K249,'23.11.2020'!$K$2:$L$500,2,FALSE)</f>
        <v>245</v>
      </c>
      <c r="P249" s="4">
        <f>VLOOKUP($K249,'16.11.2020'!$K$2:$L$500,2,FALSE)</f>
        <v>250</v>
      </c>
      <c r="Q249" s="4">
        <f>VLOOKUP($K249,'09.11.2020'!$K$2:$L$500,2,FALSE)</f>
        <v>252</v>
      </c>
      <c r="R249" s="4">
        <f>VLOOKUP($K249,'02.11.2020'!$K$2:$L$500,2,FALSE)</f>
        <v>251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5">
        <f t="shared" si="12"/>
        <v>-1</v>
      </c>
      <c r="Y249" s="5">
        <f t="shared" si="13"/>
        <v>-5</v>
      </c>
      <c r="Z249" s="5">
        <f t="shared" si="14"/>
        <v>-3</v>
      </c>
      <c r="AA249" s="5">
        <f t="shared" si="15"/>
        <v>2</v>
      </c>
    </row>
    <row r="250" spans="1:27">
      <c r="A250" s="1" t="s">
        <v>316</v>
      </c>
      <c r="B250" s="6">
        <v>71.2</v>
      </c>
      <c r="C250" s="2">
        <v>88.61</v>
      </c>
      <c r="D250" s="7">
        <v>551472</v>
      </c>
      <c r="E250" s="2">
        <v>-1.0718000000000001</v>
      </c>
      <c r="F250" s="2">
        <v>4.5915999999999997</v>
      </c>
      <c r="G250" s="2">
        <v>16.684200000000001</v>
      </c>
      <c r="H250" s="2">
        <v>77.2</v>
      </c>
      <c r="I250" s="6">
        <v>12.8767</v>
      </c>
      <c r="J250" s="6">
        <v>1</v>
      </c>
      <c r="K250" s="2" t="s">
        <v>409</v>
      </c>
      <c r="L250" s="4">
        <v>250</v>
      </c>
      <c r="M250" s="4">
        <f>VLOOKUP($K250,'07.12.2020'!$K$2:$L$500,2,FALSE)</f>
        <v>249</v>
      </c>
      <c r="N250" s="4">
        <f>VLOOKUP($K250,'30.11.2020'!$K$2:$L$500,2,FALSE)</f>
        <v>245</v>
      </c>
      <c r="O250" s="4">
        <f>VLOOKUP($K250,'23.11.2020'!$K$2:$L$500,2,FALSE)</f>
        <v>253</v>
      </c>
      <c r="P250" s="4">
        <f>VLOOKUP($K250,'16.11.2020'!$K$2:$L$500,2,FALSE)</f>
        <v>253</v>
      </c>
      <c r="Q250" s="4">
        <f>VLOOKUP($K250,'09.11.2020'!$K$2:$L$500,2,FALSE)</f>
        <v>256</v>
      </c>
      <c r="R250" s="4">
        <f>VLOOKUP($K250,'02.11.2020'!$K$2:$L$500,2,FALSE)</f>
        <v>255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5">
        <f t="shared" si="12"/>
        <v>-1</v>
      </c>
      <c r="Y250" s="5">
        <f t="shared" si="13"/>
        <v>-5</v>
      </c>
      <c r="Z250" s="5">
        <f t="shared" si="14"/>
        <v>3</v>
      </c>
      <c r="AA250" s="5">
        <f t="shared" si="15"/>
        <v>3</v>
      </c>
    </row>
    <row r="251" spans="1:27">
      <c r="A251" s="1" t="s">
        <v>310</v>
      </c>
      <c r="B251" s="6">
        <v>71.2</v>
      </c>
      <c r="C251" s="2">
        <v>88.64</v>
      </c>
      <c r="D251" s="7">
        <v>772122</v>
      </c>
      <c r="E251" s="2">
        <v>-1.2478</v>
      </c>
      <c r="F251" s="2">
        <v>4.0498000000000003</v>
      </c>
      <c r="G251" s="2">
        <v>16.831399999999999</v>
      </c>
      <c r="H251" s="2">
        <v>77.8</v>
      </c>
      <c r="I251" s="6">
        <v>12.229200000000001</v>
      </c>
      <c r="J251" s="6">
        <v>1</v>
      </c>
      <c r="K251" s="2" t="s">
        <v>403</v>
      </c>
      <c r="L251" s="4">
        <v>251</v>
      </c>
      <c r="M251" s="4">
        <f>VLOOKUP($K251,'07.12.2020'!$K$2:$L$500,2,FALSE)</f>
        <v>250</v>
      </c>
      <c r="N251" s="4">
        <f>VLOOKUP($K251,'30.11.2020'!$K$2:$L$500,2,FALSE)</f>
        <v>246</v>
      </c>
      <c r="O251" s="4">
        <f>VLOOKUP($K251,'23.11.2020'!$K$2:$L$500,2,FALSE)</f>
        <v>252</v>
      </c>
      <c r="P251" s="4">
        <f>VLOOKUP($K251,'16.11.2020'!$K$2:$L$500,2,FALSE)</f>
        <v>254</v>
      </c>
      <c r="Q251" s="4">
        <f>VLOOKUP($K251,'09.11.2020'!$K$2:$L$500,2,FALSE)</f>
        <v>257</v>
      </c>
      <c r="R251" s="4">
        <f>VLOOKUP($K251,'02.11.2020'!$K$2:$L$500,2,FALSE)</f>
        <v>256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5">
        <f t="shared" si="12"/>
        <v>-1</v>
      </c>
      <c r="Y251" s="5">
        <f t="shared" si="13"/>
        <v>-5</v>
      </c>
      <c r="Z251" s="5">
        <f t="shared" si="14"/>
        <v>1</v>
      </c>
      <c r="AA251" s="5">
        <f t="shared" si="15"/>
        <v>3</v>
      </c>
    </row>
    <row r="252" spans="1:27">
      <c r="A252" s="1" t="s">
        <v>93</v>
      </c>
      <c r="B252" s="6">
        <v>71.2</v>
      </c>
      <c r="C252" s="2">
        <v>95.51</v>
      </c>
      <c r="D252" s="7">
        <v>1062182</v>
      </c>
      <c r="E252" s="2">
        <v>1.1436999999999999</v>
      </c>
      <c r="F252" s="2">
        <v>4.0073999999999996</v>
      </c>
      <c r="G252" s="2">
        <v>10.980700000000001</v>
      </c>
      <c r="H252" s="2">
        <v>90.721599999999995</v>
      </c>
      <c r="I252" s="6">
        <v>5.0134999999999996</v>
      </c>
      <c r="J252" s="6">
        <v>1</v>
      </c>
      <c r="K252" s="2" t="s">
        <v>148</v>
      </c>
      <c r="L252" s="4">
        <v>254</v>
      </c>
      <c r="M252" s="4">
        <f>VLOOKUP($K252,'07.12.2020'!$K$2:$L$500,2,FALSE)</f>
        <v>253</v>
      </c>
      <c r="N252" s="4">
        <f>VLOOKUP($K252,'30.11.2020'!$K$2:$L$500,2,FALSE)</f>
        <v>249</v>
      </c>
      <c r="O252" s="4">
        <f>VLOOKUP($K252,'23.11.2020'!$K$2:$L$500,2,FALSE)</f>
        <v>247</v>
      </c>
      <c r="P252" s="4">
        <f>VLOOKUP($K252,'16.11.2020'!$K$2:$L$500,2,FALSE)</f>
        <v>258</v>
      </c>
      <c r="Q252" s="4">
        <f>VLOOKUP($K252,'09.11.2020'!$K$2:$L$500,2,FALSE)</f>
        <v>260</v>
      </c>
      <c r="R252" s="4">
        <f>VLOOKUP($K252,'02.11.2020'!$K$2:$L$500,2,FALSE)</f>
        <v>227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5">
        <f t="shared" si="12"/>
        <v>-1</v>
      </c>
      <c r="Y252" s="5">
        <f t="shared" si="13"/>
        <v>-5</v>
      </c>
      <c r="Z252" s="5">
        <f t="shared" si="14"/>
        <v>-7</v>
      </c>
      <c r="AA252" s="5">
        <f t="shared" si="15"/>
        <v>4</v>
      </c>
    </row>
    <row r="253" spans="1:27">
      <c r="A253" s="1" t="s">
        <v>313</v>
      </c>
      <c r="B253" s="6">
        <v>71.2</v>
      </c>
      <c r="C253" s="2">
        <v>43.07</v>
      </c>
      <c r="D253" s="7">
        <v>1855003</v>
      </c>
      <c r="E253" s="2">
        <v>-0.94299999999999995</v>
      </c>
      <c r="F253" s="2">
        <v>3.5337000000000001</v>
      </c>
      <c r="G253" s="2">
        <v>14.853300000000001</v>
      </c>
      <c r="H253" s="2">
        <v>37.92</v>
      </c>
      <c r="I253" s="6">
        <v>11.9573</v>
      </c>
      <c r="J253" s="6">
        <v>1</v>
      </c>
      <c r="K253" s="2" t="s">
        <v>406</v>
      </c>
      <c r="L253" s="4">
        <v>252</v>
      </c>
      <c r="M253" s="4">
        <f>VLOOKUP($K253,'07.12.2020'!$K$2:$L$500,2,FALSE)</f>
        <v>251</v>
      </c>
      <c r="N253" s="4">
        <f>VLOOKUP($K253,'30.11.2020'!$K$2:$L$500,2,FALSE)</f>
        <v>247</v>
      </c>
      <c r="O253" s="4">
        <f>VLOOKUP($K253,'23.11.2020'!$K$2:$L$500,2,FALSE)</f>
        <v>242</v>
      </c>
      <c r="P253" s="4">
        <f>VLOOKUP($K253,'16.11.2020'!$K$2:$L$500,2,FALSE)</f>
        <v>256</v>
      </c>
      <c r="Q253" s="4">
        <f>VLOOKUP($K253,'09.11.2020'!$K$2:$L$500,2,FALSE)</f>
        <v>258</v>
      </c>
      <c r="R253" s="4">
        <f>VLOOKUP($K253,'02.11.2020'!$K$2:$L$500,2,FALSE)</f>
        <v>257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5">
        <f t="shared" si="12"/>
        <v>-1</v>
      </c>
      <c r="Y253" s="5">
        <f t="shared" si="13"/>
        <v>-5</v>
      </c>
      <c r="Z253" s="5">
        <f t="shared" si="14"/>
        <v>-10</v>
      </c>
      <c r="AA253" s="5">
        <f t="shared" si="15"/>
        <v>4</v>
      </c>
    </row>
    <row r="254" spans="1:27">
      <c r="A254" s="1" t="s">
        <v>292</v>
      </c>
      <c r="B254" s="6">
        <v>71.2</v>
      </c>
      <c r="C254" s="2">
        <v>44.38</v>
      </c>
      <c r="D254" s="7">
        <v>1890614</v>
      </c>
      <c r="E254" s="2">
        <v>-0.95960000000000001</v>
      </c>
      <c r="F254" s="2">
        <v>3.2332999999999998</v>
      </c>
      <c r="G254" s="2">
        <v>6.2484999999999999</v>
      </c>
      <c r="H254" s="2">
        <v>38.369999999999997</v>
      </c>
      <c r="I254" s="6">
        <v>13.5421</v>
      </c>
      <c r="J254" s="6">
        <v>1</v>
      </c>
      <c r="K254" s="2" t="s">
        <v>385</v>
      </c>
      <c r="L254" s="4">
        <v>247</v>
      </c>
      <c r="M254" s="4">
        <f>VLOOKUP($K254,'07.12.2020'!$K$2:$L$500,2,FALSE)</f>
        <v>246</v>
      </c>
      <c r="N254" s="4">
        <f>VLOOKUP($K254,'30.11.2020'!$K$2:$L$500,2,FALSE)</f>
        <v>242</v>
      </c>
      <c r="O254" s="4">
        <f>VLOOKUP($K254,'23.11.2020'!$K$2:$L$500,2,FALSE)</f>
        <v>248</v>
      </c>
      <c r="P254" s="4">
        <f>VLOOKUP($K254,'16.11.2020'!$K$2:$L$500,2,FALSE)</f>
        <v>249</v>
      </c>
      <c r="Q254" s="4">
        <f>VLOOKUP($K254,'09.11.2020'!$K$2:$L$500,2,FALSE)</f>
        <v>251</v>
      </c>
      <c r="R254" s="4">
        <f>VLOOKUP($K254,'02.11.2020'!$K$2:$L$500,2,FALSE)</f>
        <v>246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5">
        <f t="shared" si="12"/>
        <v>-1</v>
      </c>
      <c r="Y254" s="5">
        <f t="shared" si="13"/>
        <v>-5</v>
      </c>
      <c r="Z254" s="5">
        <f t="shared" si="14"/>
        <v>1</v>
      </c>
      <c r="AA254" s="5">
        <f t="shared" si="15"/>
        <v>2</v>
      </c>
    </row>
    <row r="255" spans="1:27">
      <c r="A255" s="1" t="s">
        <v>46</v>
      </c>
      <c r="B255" s="6">
        <v>71.2</v>
      </c>
      <c r="C255" s="2">
        <v>116.24</v>
      </c>
      <c r="D255" s="7">
        <v>175038</v>
      </c>
      <c r="E255" s="2">
        <v>-0.66659999999999997</v>
      </c>
      <c r="F255" s="2">
        <v>3.0314000000000001</v>
      </c>
      <c r="G255" s="2">
        <v>-15.233700000000001</v>
      </c>
      <c r="H255" s="2">
        <v>93.17</v>
      </c>
      <c r="I255" s="6">
        <v>19.846900000000002</v>
      </c>
      <c r="J255" s="6">
        <v>1</v>
      </c>
      <c r="K255" s="2" t="s">
        <v>120</v>
      </c>
      <c r="L255" s="4">
        <v>246</v>
      </c>
      <c r="M255" s="4">
        <f>VLOOKUP($K255,'07.12.2020'!$K$2:$L$500,2,FALSE)</f>
        <v>245</v>
      </c>
      <c r="N255" s="4">
        <f>VLOOKUP($K255,'30.11.2020'!$K$2:$L$500,2,FALSE)</f>
        <v>241</v>
      </c>
      <c r="O255" s="4">
        <f>VLOOKUP($K255,'23.11.2020'!$K$2:$L$500,2,FALSE)</f>
        <v>254</v>
      </c>
      <c r="P255" s="4">
        <f>VLOOKUP($K255,'16.11.2020'!$K$2:$L$500,2,FALSE)</f>
        <v>247</v>
      </c>
      <c r="Q255" s="4">
        <f>VLOOKUP($K255,'09.11.2020'!$K$2:$L$500,2,FALSE)</f>
        <v>249</v>
      </c>
      <c r="R255" s="4">
        <f>VLOOKUP($K255,'02.11.2020'!$K$2:$L$500,2,FALSE)</f>
        <v>224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5">
        <f t="shared" si="12"/>
        <v>-1</v>
      </c>
      <c r="Y255" s="5">
        <f t="shared" si="13"/>
        <v>-5</v>
      </c>
      <c r="Z255" s="5">
        <f t="shared" si="14"/>
        <v>8</v>
      </c>
      <c r="AA255" s="5">
        <f t="shared" si="15"/>
        <v>1</v>
      </c>
    </row>
    <row r="256" spans="1:27">
      <c r="A256" s="1" t="s">
        <v>345</v>
      </c>
      <c r="B256" s="6">
        <v>71.2</v>
      </c>
      <c r="C256" s="2">
        <v>108.2</v>
      </c>
      <c r="D256" s="7">
        <v>28534</v>
      </c>
      <c r="E256" s="2">
        <v>0.15740000000000001</v>
      </c>
      <c r="F256" s="2">
        <v>2.6273</v>
      </c>
      <c r="G256" s="2">
        <v>27.2941</v>
      </c>
      <c r="H256" s="2">
        <v>96.59</v>
      </c>
      <c r="I256" s="6">
        <v>10.7301</v>
      </c>
      <c r="J256" s="6">
        <v>1</v>
      </c>
      <c r="K256" s="2" t="s">
        <v>439</v>
      </c>
      <c r="L256" s="4">
        <v>253</v>
      </c>
      <c r="M256" s="4">
        <f>VLOOKUP($K256,'07.12.2020'!$K$2:$L$500,2,FALSE)</f>
        <v>252</v>
      </c>
      <c r="N256" s="4">
        <f>VLOOKUP($K256,'30.11.2020'!$K$2:$L$500,2,FALSE)</f>
        <v>248</v>
      </c>
      <c r="O256" s="4">
        <f>VLOOKUP($K256,'23.11.2020'!$K$2:$L$500,2,FALSE)</f>
        <v>255</v>
      </c>
      <c r="P256" s="4">
        <f>VLOOKUP($K256,'16.11.2020'!$K$2:$L$500,2,FALSE)</f>
        <v>257</v>
      </c>
      <c r="Q256" s="4">
        <f>VLOOKUP($K256,'09.11.2020'!$K$2:$L$500,2,FALSE)</f>
        <v>259</v>
      </c>
      <c r="R256" s="4">
        <f>VLOOKUP($K256,'02.11.2020'!$K$2:$L$500,2,FALSE)</f>
        <v>268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5">
        <f t="shared" si="12"/>
        <v>-1</v>
      </c>
      <c r="Y256" s="5">
        <f t="shared" si="13"/>
        <v>-5</v>
      </c>
      <c r="Z256" s="5">
        <f t="shared" si="14"/>
        <v>2</v>
      </c>
      <c r="AA256" s="5">
        <f t="shared" si="15"/>
        <v>4</v>
      </c>
    </row>
    <row r="257" spans="1:27">
      <c r="A257" s="1" t="s">
        <v>601</v>
      </c>
      <c r="B257" s="6">
        <v>71.2</v>
      </c>
      <c r="C257" s="2">
        <v>403.53</v>
      </c>
      <c r="D257" s="7">
        <v>289361</v>
      </c>
      <c r="E257" s="2">
        <v>-0.30630000000000002</v>
      </c>
      <c r="F257" s="2">
        <v>-0.2349</v>
      </c>
      <c r="G257" s="2">
        <v>19.663699999999999</v>
      </c>
      <c r="H257" s="2">
        <v>345</v>
      </c>
      <c r="I257" s="6">
        <v>14.5045</v>
      </c>
      <c r="J257" s="6">
        <v>1</v>
      </c>
      <c r="K257" s="2" t="s">
        <v>602</v>
      </c>
      <c r="L257" s="4">
        <v>256</v>
      </c>
      <c r="M257" s="4">
        <f>VLOOKUP($K257,'07.12.2020'!$K$2:$L$500,2,FALSE)</f>
        <v>256</v>
      </c>
      <c r="N257" s="4">
        <f>VLOOKUP($K257,'30.11.2020'!$K$2:$L$500,2,FALSE)</f>
        <v>251</v>
      </c>
      <c r="O257" s="4">
        <f>VLOOKUP($K257,'23.11.2020'!$K$2:$L$500,2,FALSE)</f>
        <v>243</v>
      </c>
      <c r="P257" s="4">
        <f>VLOOKUP($K257,'16.11.2020'!$K$2:$L$500,2,FALSE)</f>
        <v>260</v>
      </c>
      <c r="Q257" s="4">
        <f>VLOOKUP($K257,'09.11.2020'!$K$2:$L$500,2,FALSE)</f>
        <v>262</v>
      </c>
      <c r="R257" s="4">
        <f>VLOOKUP($K257,'02.11.2020'!$K$2:$L$500,2,FALSE)</f>
        <v>269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5">
        <f t="shared" si="12"/>
        <v>0</v>
      </c>
      <c r="Y257" s="5">
        <f t="shared" si="13"/>
        <v>-5</v>
      </c>
      <c r="Z257" s="5">
        <f t="shared" si="14"/>
        <v>-13</v>
      </c>
      <c r="AA257" s="5">
        <f t="shared" si="15"/>
        <v>4</v>
      </c>
    </row>
    <row r="258" spans="1:27">
      <c r="A258" s="1" t="s">
        <v>650</v>
      </c>
      <c r="B258" s="6">
        <v>71.066699999999997</v>
      </c>
      <c r="C258" s="2">
        <v>1606.63</v>
      </c>
      <c r="D258" s="7">
        <v>509762</v>
      </c>
      <c r="E258" s="2">
        <v>3.1623999999999999</v>
      </c>
      <c r="F258" s="2">
        <v>31.043299999999999</v>
      </c>
      <c r="G258" s="2">
        <v>175.96789999999999</v>
      </c>
      <c r="H258" s="2">
        <v>1512.6</v>
      </c>
      <c r="I258" s="6">
        <v>5.8525999999999998</v>
      </c>
      <c r="J258" s="6">
        <v>1</v>
      </c>
      <c r="K258" s="2" t="s">
        <v>655</v>
      </c>
      <c r="L258" s="4">
        <v>262</v>
      </c>
      <c r="M258" s="4">
        <f>VLOOKUP($K258,'07.12.2020'!$K$2:$L$500,2,FALSE)</f>
        <v>263</v>
      </c>
      <c r="N258" s="4">
        <f>VLOOKUP($K258,'30.11.2020'!$K$2:$L$500,2,FALSE)</f>
        <v>281</v>
      </c>
      <c r="O258" s="4">
        <f>VLOOKUP($K258,'23.11.2020'!$K$2:$L$500,2,FALSE)</f>
        <v>289</v>
      </c>
      <c r="P258" s="4">
        <f>VLOOKUP($K258,'16.11.2020'!$K$2:$L$500,2,FALSE)</f>
        <v>292</v>
      </c>
      <c r="Q258" s="4">
        <f>VLOOKUP($K258,'09.11.2020'!$K$2:$L$500,2,FALSE)</f>
        <v>291</v>
      </c>
      <c r="R258" s="4">
        <f>VLOOKUP($K258,'02.11.2020'!$K$2:$L$500,2,FALSE)</f>
        <v>296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5">
        <f t="shared" ref="X258:X316" si="16">M258-$L258</f>
        <v>1</v>
      </c>
      <c r="Y258" s="5">
        <f t="shared" ref="Y258:Y316" si="17">N258-$L258</f>
        <v>19</v>
      </c>
      <c r="Z258" s="5">
        <f t="shared" ref="Z258:Z316" si="18">O258-$L258</f>
        <v>27</v>
      </c>
      <c r="AA258" s="5">
        <f t="shared" ref="AA258:AA316" si="19">P258-$L258</f>
        <v>30</v>
      </c>
    </row>
    <row r="259" spans="1:27">
      <c r="A259" s="1" t="s">
        <v>220</v>
      </c>
      <c r="B259" s="6">
        <v>71.066699999999997</v>
      </c>
      <c r="C259" s="2">
        <v>113</v>
      </c>
      <c r="D259" s="7">
        <v>44751</v>
      </c>
      <c r="E259" s="2">
        <v>3.2907000000000002</v>
      </c>
      <c r="F259" s="2">
        <v>17.671600000000002</v>
      </c>
      <c r="G259" s="2">
        <v>9.4007000000000005</v>
      </c>
      <c r="H259" s="2">
        <v>82.72</v>
      </c>
      <c r="I259" s="6">
        <v>26.796500000000002</v>
      </c>
      <c r="J259" s="6">
        <v>1</v>
      </c>
      <c r="K259" s="2" t="s">
        <v>222</v>
      </c>
      <c r="L259" s="4">
        <v>258</v>
      </c>
      <c r="M259" s="4">
        <f>VLOOKUP($K259,'07.12.2020'!$K$2:$L$500,2,FALSE)</f>
        <v>258</v>
      </c>
      <c r="N259" s="4">
        <f>VLOOKUP($K259,'30.11.2020'!$K$2:$L$500,2,FALSE)</f>
        <v>254</v>
      </c>
      <c r="O259" s="4">
        <f>VLOOKUP($K259,'23.11.2020'!$K$2:$L$500,2,FALSE)</f>
        <v>263</v>
      </c>
      <c r="P259" s="4">
        <f>VLOOKUP($K259,'16.11.2020'!$K$2:$L$500,2,FALSE)</f>
        <v>261</v>
      </c>
      <c r="Q259" s="4">
        <f>VLOOKUP($K259,'09.11.2020'!$K$2:$L$500,2,FALSE)</f>
        <v>224</v>
      </c>
      <c r="R259" s="4">
        <f>VLOOKUP($K259,'02.11.2020'!$K$2:$L$500,2,FALSE)</f>
        <v>198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5">
        <f t="shared" si="16"/>
        <v>0</v>
      </c>
      <c r="Y259" s="5">
        <f t="shared" si="17"/>
        <v>-4</v>
      </c>
      <c r="Z259" s="5">
        <f t="shared" si="18"/>
        <v>5</v>
      </c>
      <c r="AA259" s="5">
        <f t="shared" si="19"/>
        <v>3</v>
      </c>
    </row>
    <row r="260" spans="1:27">
      <c r="A260" s="1" t="s">
        <v>643</v>
      </c>
      <c r="B260" s="6">
        <v>71.066699999999997</v>
      </c>
      <c r="C260" s="2">
        <v>42.192300000000003</v>
      </c>
      <c r="D260" s="7">
        <v>5774</v>
      </c>
      <c r="E260" s="2">
        <v>2.2078000000000002</v>
      </c>
      <c r="F260" s="2">
        <v>11.5472</v>
      </c>
      <c r="G260" s="2">
        <v>19.864100000000001</v>
      </c>
      <c r="H260" s="2">
        <v>36.106699999999996</v>
      </c>
      <c r="I260" s="6">
        <v>14.423500000000001</v>
      </c>
      <c r="J260" s="6">
        <v>1</v>
      </c>
      <c r="K260" s="2" t="s">
        <v>649</v>
      </c>
      <c r="L260" s="4">
        <v>264</v>
      </c>
      <c r="M260" s="4">
        <f>VLOOKUP($K260,'07.12.2020'!$K$2:$L$500,2,FALSE)</f>
        <v>272</v>
      </c>
      <c r="N260" s="4">
        <f>VLOOKUP($K260,'30.11.2020'!$K$2:$L$500,2,FALSE)</f>
        <v>283</v>
      </c>
      <c r="O260" s="4">
        <f>VLOOKUP($K260,'23.11.2020'!$K$2:$L$500,2,FALSE)</f>
        <v>279</v>
      </c>
      <c r="P260" s="4">
        <f>VLOOKUP($K260,'16.11.2020'!$K$2:$L$500,2,FALSE)</f>
        <v>286</v>
      </c>
      <c r="Q260" s="4">
        <f>VLOOKUP($K260,'09.11.2020'!$K$2:$L$500,2,FALSE)</f>
        <v>288</v>
      </c>
      <c r="R260" s="4">
        <f>VLOOKUP($K260,'02.11.2020'!$K$2:$L$500,2,FALSE)</f>
        <v>285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5">
        <f t="shared" si="16"/>
        <v>8</v>
      </c>
      <c r="Y260" s="5">
        <f t="shared" si="17"/>
        <v>19</v>
      </c>
      <c r="Z260" s="5">
        <f t="shared" si="18"/>
        <v>15</v>
      </c>
      <c r="AA260" s="5">
        <f t="shared" si="19"/>
        <v>22</v>
      </c>
    </row>
    <row r="261" spans="1:27">
      <c r="A261" s="1" t="s">
        <v>342</v>
      </c>
      <c r="B261" s="6">
        <v>71.066699999999997</v>
      </c>
      <c r="C261" s="2">
        <v>156.76</v>
      </c>
      <c r="D261" s="7">
        <v>43574</v>
      </c>
      <c r="E261" s="2">
        <v>4.5415000000000001</v>
      </c>
      <c r="F261" s="2">
        <v>7.7907000000000002</v>
      </c>
      <c r="G261" s="2">
        <v>66.323599999999999</v>
      </c>
      <c r="H261" s="2">
        <v>143.19999999999999</v>
      </c>
      <c r="I261" s="6">
        <v>8.6501999999999999</v>
      </c>
      <c r="J261" s="6">
        <v>1</v>
      </c>
      <c r="K261" s="2" t="s">
        <v>436</v>
      </c>
      <c r="L261" s="4">
        <v>259</v>
      </c>
      <c r="M261" s="4">
        <f>VLOOKUP($K261,'07.12.2020'!$K$2:$L$500,2,FALSE)</f>
        <v>260</v>
      </c>
      <c r="N261" s="4">
        <f>VLOOKUP($K261,'30.11.2020'!$K$2:$L$500,2,FALSE)</f>
        <v>257</v>
      </c>
      <c r="O261" s="4">
        <f>VLOOKUP($K261,'23.11.2020'!$K$2:$L$500,2,FALSE)</f>
        <v>262</v>
      </c>
      <c r="P261" s="4">
        <f>VLOOKUP($K261,'16.11.2020'!$K$2:$L$500,2,FALSE)</f>
        <v>263</v>
      </c>
      <c r="Q261" s="4">
        <f>VLOOKUP($K261,'09.11.2020'!$K$2:$L$500,2,FALSE)</f>
        <v>263</v>
      </c>
      <c r="R261" s="4">
        <f>VLOOKUP($K261,'02.11.2020'!$K$2:$L$500,2,FALSE)</f>
        <v>250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5">
        <f t="shared" si="16"/>
        <v>1</v>
      </c>
      <c r="Y261" s="5">
        <f t="shared" si="17"/>
        <v>-2</v>
      </c>
      <c r="Z261" s="5">
        <f t="shared" si="18"/>
        <v>3</v>
      </c>
      <c r="AA261" s="5">
        <f t="shared" si="19"/>
        <v>4</v>
      </c>
    </row>
    <row r="262" spans="1:27">
      <c r="A262" s="1" t="s">
        <v>496</v>
      </c>
      <c r="B262" s="6">
        <v>71.066699999999997</v>
      </c>
      <c r="C262" s="2">
        <v>118.01</v>
      </c>
      <c r="D262" s="7">
        <v>1424427</v>
      </c>
      <c r="E262" s="2">
        <v>-0.19450000000000001</v>
      </c>
      <c r="F262" s="2">
        <v>7.3794000000000004</v>
      </c>
      <c r="G262" s="2">
        <v>19.069700000000001</v>
      </c>
      <c r="H262" s="2">
        <v>112.8</v>
      </c>
      <c r="I262" s="6">
        <v>4.4149000000000003</v>
      </c>
      <c r="J262" s="6">
        <v>0</v>
      </c>
      <c r="K262" s="2" t="s">
        <v>501</v>
      </c>
      <c r="L262" s="4">
        <v>257</v>
      </c>
      <c r="M262" s="4">
        <f>VLOOKUP($K262,'07.12.2020'!$K$2:$L$500,2,FALSE)</f>
        <v>257</v>
      </c>
      <c r="N262" s="4">
        <f>VLOOKUP($K262,'30.11.2020'!$K$2:$L$500,2,FALSE)</f>
        <v>253</v>
      </c>
      <c r="O262" s="4">
        <f>VLOOKUP($K262,'23.11.2020'!$K$2:$L$500,2,FALSE)</f>
        <v>225</v>
      </c>
      <c r="P262" s="4">
        <f>VLOOKUP($K262,'16.11.2020'!$K$2:$L$500,2,FALSE)</f>
        <v>207</v>
      </c>
      <c r="Q262" s="4">
        <f>VLOOKUP($K262,'09.11.2020'!$K$2:$L$500,2,FALSE)</f>
        <v>196</v>
      </c>
      <c r="R262" s="4">
        <f>VLOOKUP($K262,'02.11.2020'!$K$2:$L$500,2,FALSE)</f>
        <v>216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5">
        <f t="shared" si="16"/>
        <v>0</v>
      </c>
      <c r="Y262" s="5">
        <f t="shared" si="17"/>
        <v>-4</v>
      </c>
      <c r="Z262" s="5">
        <f t="shared" si="18"/>
        <v>-32</v>
      </c>
      <c r="AA262" s="5">
        <f t="shared" si="19"/>
        <v>-50</v>
      </c>
    </row>
    <row r="263" spans="1:27">
      <c r="A263" s="1" t="s">
        <v>318</v>
      </c>
      <c r="B263" s="6">
        <v>71.066699999999997</v>
      </c>
      <c r="C263" s="2">
        <v>207.2</v>
      </c>
      <c r="D263" s="7">
        <v>662386</v>
      </c>
      <c r="E263" s="2">
        <v>-0.72350000000000003</v>
      </c>
      <c r="F263" s="2">
        <v>4.6041999999999996</v>
      </c>
      <c r="G263" s="2">
        <v>17.5669</v>
      </c>
      <c r="H263" s="2">
        <v>180.78</v>
      </c>
      <c r="I263" s="6">
        <v>12.750999999999999</v>
      </c>
      <c r="J263" s="6">
        <v>1</v>
      </c>
      <c r="K263" s="2" t="s">
        <v>411</v>
      </c>
      <c r="L263" s="4">
        <v>261</v>
      </c>
      <c r="M263" s="4">
        <f>VLOOKUP($K263,'07.12.2020'!$K$2:$L$500,2,FALSE)</f>
        <v>262</v>
      </c>
      <c r="N263" s="4">
        <f>VLOOKUP($K263,'30.11.2020'!$K$2:$L$500,2,FALSE)</f>
        <v>259</v>
      </c>
      <c r="O263" s="4">
        <f>VLOOKUP($K263,'23.11.2020'!$K$2:$L$500,2,FALSE)</f>
        <v>258</v>
      </c>
      <c r="P263" s="4">
        <f>VLOOKUP($K263,'16.11.2020'!$K$2:$L$500,2,FALSE)</f>
        <v>264</v>
      </c>
      <c r="Q263" s="4">
        <f>VLOOKUP($K263,'09.11.2020'!$K$2:$L$500,2,FALSE)</f>
        <v>264</v>
      </c>
      <c r="R263" s="4">
        <f>VLOOKUP($K263,'02.11.2020'!$K$2:$L$500,2,FALSE)</f>
        <v>263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5">
        <f t="shared" si="16"/>
        <v>1</v>
      </c>
      <c r="Y263" s="5">
        <f t="shared" si="17"/>
        <v>-2</v>
      </c>
      <c r="Z263" s="5">
        <f t="shared" si="18"/>
        <v>-3</v>
      </c>
      <c r="AA263" s="5">
        <f t="shared" si="19"/>
        <v>3</v>
      </c>
    </row>
    <row r="264" spans="1:27">
      <c r="A264" s="1" t="s">
        <v>314</v>
      </c>
      <c r="B264" s="6">
        <v>71.066699999999997</v>
      </c>
      <c r="C264" s="2">
        <v>366.3</v>
      </c>
      <c r="D264" s="7">
        <v>60440304</v>
      </c>
      <c r="E264" s="2">
        <v>-0.95989999999999998</v>
      </c>
      <c r="F264" s="2">
        <v>3.4628999999999999</v>
      </c>
      <c r="G264" s="2">
        <v>14.6479</v>
      </c>
      <c r="H264" s="2">
        <v>322.60000000000002</v>
      </c>
      <c r="I264" s="6">
        <v>11.930099999999999</v>
      </c>
      <c r="J264" s="6">
        <v>1</v>
      </c>
      <c r="K264" s="2" t="s">
        <v>407</v>
      </c>
      <c r="L264" s="4">
        <v>263</v>
      </c>
      <c r="M264" s="4">
        <f>VLOOKUP($K264,'07.12.2020'!$K$2:$L$500,2,FALSE)</f>
        <v>265</v>
      </c>
      <c r="N264" s="4">
        <f>VLOOKUP($K264,'30.11.2020'!$K$2:$L$500,2,FALSE)</f>
        <v>261</v>
      </c>
      <c r="O264" s="4">
        <f>VLOOKUP($K264,'23.11.2020'!$K$2:$L$500,2,FALSE)</f>
        <v>264</v>
      </c>
      <c r="P264" s="4">
        <f>VLOOKUP($K264,'16.11.2020'!$K$2:$L$500,2,FALSE)</f>
        <v>267</v>
      </c>
      <c r="Q264" s="4">
        <f>VLOOKUP($K264,'09.11.2020'!$K$2:$L$500,2,FALSE)</f>
        <v>268</v>
      </c>
      <c r="R264" s="4">
        <f>VLOOKUP($K264,'02.11.2020'!$K$2:$L$500,2,FALSE)</f>
        <v>267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5">
        <f t="shared" si="16"/>
        <v>2</v>
      </c>
      <c r="Y264" s="5">
        <f t="shared" si="17"/>
        <v>-2</v>
      </c>
      <c r="Z264" s="5">
        <f t="shared" si="18"/>
        <v>1</v>
      </c>
      <c r="AA264" s="5">
        <f t="shared" si="19"/>
        <v>4</v>
      </c>
    </row>
    <row r="265" spans="1:27">
      <c r="A265" s="1" t="s">
        <v>340</v>
      </c>
      <c r="B265" s="6">
        <v>71.066699999999997</v>
      </c>
      <c r="C265" s="2">
        <v>105.99</v>
      </c>
      <c r="D265" s="7">
        <v>1404476</v>
      </c>
      <c r="E265" s="2">
        <v>0.12280000000000001</v>
      </c>
      <c r="F265" s="2">
        <v>2.9129</v>
      </c>
      <c r="G265" s="2">
        <v>5.0549999999999997</v>
      </c>
      <c r="H265" s="2">
        <v>92.22</v>
      </c>
      <c r="I265" s="6">
        <v>12.9918</v>
      </c>
      <c r="J265" s="6">
        <v>1</v>
      </c>
      <c r="K265" s="2" t="s">
        <v>434</v>
      </c>
      <c r="L265" s="4">
        <v>267</v>
      </c>
      <c r="M265" s="4">
        <f>VLOOKUP($K265,'07.12.2020'!$K$2:$L$500,2,FALSE)</f>
        <v>268</v>
      </c>
      <c r="N265" s="4">
        <f>VLOOKUP($K265,'30.11.2020'!$K$2:$L$500,2,FALSE)</f>
        <v>264</v>
      </c>
      <c r="O265" s="4">
        <f>VLOOKUP($K265,'23.11.2020'!$K$2:$L$500,2,FALSE)</f>
        <v>265</v>
      </c>
      <c r="P265" s="4">
        <f>VLOOKUP($K265,'16.11.2020'!$K$2:$L$500,2,FALSE)</f>
        <v>271</v>
      </c>
      <c r="Q265" s="4">
        <f>VLOOKUP($K265,'09.11.2020'!$K$2:$L$500,2,FALSE)</f>
        <v>272</v>
      </c>
      <c r="R265" s="4">
        <f>VLOOKUP($K265,'02.11.2020'!$K$2:$L$500,2,FALSE)</f>
        <v>275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5">
        <f t="shared" si="16"/>
        <v>1</v>
      </c>
      <c r="Y265" s="5">
        <f t="shared" si="17"/>
        <v>-3</v>
      </c>
      <c r="Z265" s="5">
        <f t="shared" si="18"/>
        <v>-2</v>
      </c>
      <c r="AA265" s="5">
        <f t="shared" si="19"/>
        <v>4</v>
      </c>
    </row>
    <row r="266" spans="1:27">
      <c r="A266" s="1" t="s">
        <v>353</v>
      </c>
      <c r="B266" s="6">
        <v>71.066699999999997</v>
      </c>
      <c r="C266" s="2">
        <v>147</v>
      </c>
      <c r="D266" s="7">
        <v>7229736</v>
      </c>
      <c r="E266" s="2">
        <v>-1.2827</v>
      </c>
      <c r="F266" s="2">
        <v>0.98929999999999996</v>
      </c>
      <c r="G266" s="2">
        <v>21.9512</v>
      </c>
      <c r="H266" s="2">
        <v>137.37</v>
      </c>
      <c r="I266" s="6">
        <v>6.5510000000000002</v>
      </c>
      <c r="J266" s="6">
        <v>1</v>
      </c>
      <c r="K266" s="2" t="s">
        <v>447</v>
      </c>
      <c r="L266" s="4">
        <v>265</v>
      </c>
      <c r="M266" s="4">
        <f>VLOOKUP($K266,'07.12.2020'!$K$2:$L$500,2,FALSE)</f>
        <v>266</v>
      </c>
      <c r="N266" s="4">
        <f>VLOOKUP($K266,'30.11.2020'!$K$2:$L$500,2,FALSE)</f>
        <v>262</v>
      </c>
      <c r="O266" s="4">
        <f>VLOOKUP($K266,'23.11.2020'!$K$2:$L$500,2,FALSE)</f>
        <v>259</v>
      </c>
      <c r="P266" s="4">
        <f>VLOOKUP($K266,'16.11.2020'!$K$2:$L$500,2,FALSE)</f>
        <v>268</v>
      </c>
      <c r="Q266" s="4">
        <f>VLOOKUP($K266,'09.11.2020'!$K$2:$L$500,2,FALSE)</f>
        <v>270</v>
      </c>
      <c r="R266" s="4">
        <f>VLOOKUP($K266,'02.11.2020'!$K$2:$L$500,2,FALSE)</f>
        <v>273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5">
        <f t="shared" si="16"/>
        <v>1</v>
      </c>
      <c r="Y266" s="5">
        <f t="shared" si="17"/>
        <v>-3</v>
      </c>
      <c r="Z266" s="5">
        <f t="shared" si="18"/>
        <v>-6</v>
      </c>
      <c r="AA266" s="5">
        <f t="shared" si="19"/>
        <v>3</v>
      </c>
    </row>
    <row r="267" spans="1:27">
      <c r="A267" s="1" t="s">
        <v>248</v>
      </c>
      <c r="B267" s="6">
        <v>71.066699999999997</v>
      </c>
      <c r="C267" s="2">
        <v>55.42</v>
      </c>
      <c r="D267" s="7">
        <v>2473883</v>
      </c>
      <c r="E267" s="2">
        <v>-0.12620000000000001</v>
      </c>
      <c r="F267" s="2">
        <v>0.89200000000000002</v>
      </c>
      <c r="G267" s="2">
        <v>-3.8847999999999998</v>
      </c>
      <c r="H267" s="2">
        <v>51.51</v>
      </c>
      <c r="I267" s="6">
        <v>7.0552000000000001</v>
      </c>
      <c r="J267" s="6">
        <v>1</v>
      </c>
      <c r="K267" s="2" t="s">
        <v>267</v>
      </c>
      <c r="L267" s="4">
        <v>260</v>
      </c>
      <c r="M267" s="4">
        <f>VLOOKUP($K267,'07.12.2020'!$K$2:$L$500,2,FALSE)</f>
        <v>261</v>
      </c>
      <c r="N267" s="4">
        <f>VLOOKUP($K267,'30.11.2020'!$K$2:$L$500,2,FALSE)</f>
        <v>258</v>
      </c>
      <c r="O267" s="4">
        <f>VLOOKUP($K267,'23.11.2020'!$K$2:$L$500,2,FALSE)</f>
        <v>249</v>
      </c>
      <c r="P267" s="4">
        <f>VLOOKUP($K267,'16.11.2020'!$K$2:$L$500,2,FALSE)</f>
        <v>248</v>
      </c>
      <c r="Q267" s="4">
        <f>VLOOKUP($K267,'09.11.2020'!$K$2:$L$500,2,FALSE)</f>
        <v>250</v>
      </c>
      <c r="R267" s="4">
        <f>VLOOKUP($K267,'02.11.2020'!$K$2:$L$500,2,FALSE)</f>
        <v>245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5">
        <f t="shared" si="16"/>
        <v>1</v>
      </c>
      <c r="Y267" s="5">
        <f t="shared" si="17"/>
        <v>-2</v>
      </c>
      <c r="Z267" s="5">
        <f t="shared" si="18"/>
        <v>-11</v>
      </c>
      <c r="AA267" s="5">
        <f t="shared" si="19"/>
        <v>-12</v>
      </c>
    </row>
    <row r="268" spans="1:27">
      <c r="A268" s="1" t="s">
        <v>358</v>
      </c>
      <c r="B268" s="6">
        <v>71.066699999999997</v>
      </c>
      <c r="C268" s="2">
        <v>117.91</v>
      </c>
      <c r="D268" s="7">
        <v>145882</v>
      </c>
      <c r="E268" s="2">
        <v>0.23799999999999999</v>
      </c>
      <c r="F268" s="2">
        <v>0.66590000000000005</v>
      </c>
      <c r="G268" s="2">
        <v>19.6206</v>
      </c>
      <c r="H268" s="2">
        <v>110.43</v>
      </c>
      <c r="I268" s="6">
        <v>6.3437999999999999</v>
      </c>
      <c r="J268" s="6">
        <v>1</v>
      </c>
      <c r="K268" s="2" t="s">
        <v>452</v>
      </c>
      <c r="L268" s="4">
        <v>266</v>
      </c>
      <c r="M268" s="4">
        <f>VLOOKUP($K268,'07.12.2020'!$K$2:$L$500,2,FALSE)</f>
        <v>267</v>
      </c>
      <c r="N268" s="4">
        <f>VLOOKUP($K268,'30.11.2020'!$K$2:$L$500,2,FALSE)</f>
        <v>263</v>
      </c>
      <c r="O268" s="4">
        <f>VLOOKUP($K268,'23.11.2020'!$K$2:$L$500,2,FALSE)</f>
        <v>260</v>
      </c>
      <c r="P268" s="4">
        <f>VLOOKUP($K268,'16.11.2020'!$K$2:$L$500,2,FALSE)</f>
        <v>269</v>
      </c>
      <c r="Q268" s="4">
        <f>VLOOKUP($K268,'09.11.2020'!$K$2:$L$500,2,FALSE)</f>
        <v>271</v>
      </c>
      <c r="R268" s="4">
        <f>VLOOKUP($K268,'02.11.2020'!$K$2:$L$500,2,FALSE)</f>
        <v>274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5">
        <f t="shared" si="16"/>
        <v>1</v>
      </c>
      <c r="Y268" s="5">
        <f t="shared" si="17"/>
        <v>-3</v>
      </c>
      <c r="Z268" s="5">
        <f t="shared" si="18"/>
        <v>-6</v>
      </c>
      <c r="AA268" s="5">
        <f t="shared" si="19"/>
        <v>3</v>
      </c>
    </row>
    <row r="269" spans="1:27">
      <c r="A269" s="1" t="s">
        <v>684</v>
      </c>
      <c r="B269" s="6">
        <v>70.933300000000003</v>
      </c>
      <c r="C269" s="2">
        <v>68.900000000000006</v>
      </c>
      <c r="D269" s="7">
        <v>659246</v>
      </c>
      <c r="E269" s="2">
        <v>17.117100000000001</v>
      </c>
      <c r="F269" s="2">
        <v>74.784400000000005</v>
      </c>
      <c r="G269" s="2">
        <v>158.6336</v>
      </c>
      <c r="H269" s="2">
        <v>34.31</v>
      </c>
      <c r="I269" s="6">
        <v>50.203200000000002</v>
      </c>
      <c r="J269" s="6">
        <v>1</v>
      </c>
      <c r="K269" s="2" t="s">
        <v>696</v>
      </c>
      <c r="L269" s="4">
        <v>272</v>
      </c>
      <c r="M269" s="4">
        <f>VLOOKUP($K269,'07.12.2020'!$K$2:$L$500,2,FALSE)</f>
        <v>301</v>
      </c>
      <c r="N269" s="4" t="e">
        <f>VLOOKUP($K269,'30.11.2020'!$K$2:$L$500,2,FALSE)</f>
        <v>#N/A</v>
      </c>
      <c r="O269" s="4" t="e">
        <f>VLOOKUP($K269,'23.11.2020'!$K$2:$L$500,2,FALSE)</f>
        <v>#N/A</v>
      </c>
      <c r="P269" s="4" t="e">
        <f>VLOOKUP($K269,'16.11.2020'!$K$2:$L$500,2,FALSE)</f>
        <v>#N/A</v>
      </c>
      <c r="Q269" s="4" t="e">
        <f>VLOOKUP($K269,'09.11.2020'!$K$2:$L$500,2,FALSE)</f>
        <v>#N/A</v>
      </c>
      <c r="R269" s="4" t="e">
        <f>VLOOKUP($K269,'02.11.2020'!$K$2:$L$500,2,FALSE)</f>
        <v>#N/A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5">
        <f t="shared" si="16"/>
        <v>29</v>
      </c>
      <c r="Y269" s="5" t="e">
        <f t="shared" si="17"/>
        <v>#N/A</v>
      </c>
      <c r="Z269" s="5" t="e">
        <f t="shared" si="18"/>
        <v>#N/A</v>
      </c>
      <c r="AA269" s="5" t="e">
        <f t="shared" si="19"/>
        <v>#N/A</v>
      </c>
    </row>
    <row r="270" spans="1:27">
      <c r="A270" s="1" t="s">
        <v>357</v>
      </c>
      <c r="B270" s="6">
        <v>70.933300000000003</v>
      </c>
      <c r="C270" s="2">
        <v>123.87</v>
      </c>
      <c r="D270" s="7">
        <v>3305453</v>
      </c>
      <c r="E270" s="2">
        <v>5.7000999999999999</v>
      </c>
      <c r="F270" s="2">
        <v>30.7197</v>
      </c>
      <c r="G270" s="2">
        <v>146.60560000000001</v>
      </c>
      <c r="H270" s="2">
        <v>91.8</v>
      </c>
      <c r="I270" s="6">
        <v>25.89</v>
      </c>
      <c r="J270" s="6">
        <v>1</v>
      </c>
      <c r="K270" s="2" t="s">
        <v>451</v>
      </c>
      <c r="L270" s="4">
        <v>269</v>
      </c>
      <c r="M270" s="4">
        <f>VLOOKUP($K270,'07.12.2020'!$K$2:$L$500,2,FALSE)</f>
        <v>269</v>
      </c>
      <c r="N270" s="4">
        <f>VLOOKUP($K270,'30.11.2020'!$K$2:$L$500,2,FALSE)</f>
        <v>265</v>
      </c>
      <c r="O270" s="4">
        <f>VLOOKUP($K270,'23.11.2020'!$K$2:$L$500,2,FALSE)</f>
        <v>268</v>
      </c>
      <c r="P270" s="4">
        <f>VLOOKUP($K270,'16.11.2020'!$K$2:$L$500,2,FALSE)</f>
        <v>272</v>
      </c>
      <c r="Q270" s="4">
        <f>VLOOKUP($K270,'09.11.2020'!$K$2:$L$500,2,FALSE)</f>
        <v>273</v>
      </c>
      <c r="R270" s="4">
        <f>VLOOKUP($K270,'02.11.2020'!$K$2:$L$500,2,FALSE)</f>
        <v>276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5">
        <f t="shared" si="16"/>
        <v>0</v>
      </c>
      <c r="Y270" s="5">
        <f t="shared" si="17"/>
        <v>-4</v>
      </c>
      <c r="Z270" s="5">
        <f t="shared" si="18"/>
        <v>-1</v>
      </c>
      <c r="AA270" s="5">
        <f t="shared" si="19"/>
        <v>3</v>
      </c>
    </row>
    <row r="271" spans="1:27">
      <c r="A271" s="1" t="s">
        <v>317</v>
      </c>
      <c r="B271" s="6">
        <v>70.933300000000003</v>
      </c>
      <c r="C271" s="2">
        <v>81.95</v>
      </c>
      <c r="D271" s="7">
        <v>2013134</v>
      </c>
      <c r="E271" s="2">
        <v>7.9141000000000004</v>
      </c>
      <c r="F271" s="2">
        <v>23.997599999999998</v>
      </c>
      <c r="G271" s="2">
        <v>113.6897</v>
      </c>
      <c r="H271" s="2">
        <v>68.100099999999998</v>
      </c>
      <c r="I271" s="6">
        <v>16.900400000000001</v>
      </c>
      <c r="J271" s="6">
        <v>1</v>
      </c>
      <c r="K271" s="2" t="s">
        <v>410</v>
      </c>
      <c r="L271" s="4">
        <v>270</v>
      </c>
      <c r="M271" s="4">
        <f>VLOOKUP($K271,'07.12.2020'!$K$2:$L$500,2,FALSE)</f>
        <v>270</v>
      </c>
      <c r="N271" s="4">
        <f>VLOOKUP($K271,'30.11.2020'!$K$2:$L$500,2,FALSE)</f>
        <v>277</v>
      </c>
      <c r="O271" s="4">
        <f>VLOOKUP($K271,'23.11.2020'!$K$2:$L$500,2,FALSE)</f>
        <v>246</v>
      </c>
      <c r="P271" s="4">
        <f>VLOOKUP($K271,'16.11.2020'!$K$2:$L$500,2,FALSE)</f>
        <v>213</v>
      </c>
      <c r="Q271" s="4">
        <f>VLOOKUP($K271,'09.11.2020'!$K$2:$L$500,2,FALSE)</f>
        <v>207</v>
      </c>
      <c r="R271" s="4">
        <f>VLOOKUP($K271,'02.11.2020'!$K$2:$L$500,2,FALSE)</f>
        <v>222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5">
        <f t="shared" si="16"/>
        <v>0</v>
      </c>
      <c r="Y271" s="5">
        <f t="shared" si="17"/>
        <v>7</v>
      </c>
      <c r="Z271" s="5">
        <f t="shared" si="18"/>
        <v>-24</v>
      </c>
      <c r="AA271" s="5">
        <f t="shared" si="19"/>
        <v>-57</v>
      </c>
    </row>
    <row r="272" spans="1:27">
      <c r="A272" s="1" t="s">
        <v>570</v>
      </c>
      <c r="B272" s="6">
        <v>70.933300000000003</v>
      </c>
      <c r="C272" s="2">
        <v>105</v>
      </c>
      <c r="D272" s="7">
        <v>1451940</v>
      </c>
      <c r="E272" s="2">
        <v>-6.0655000000000001</v>
      </c>
      <c r="F272" s="2">
        <v>15.422700000000001</v>
      </c>
      <c r="G272" s="2">
        <v>49.53</v>
      </c>
      <c r="H272" s="2">
        <v>105.83</v>
      </c>
      <c r="I272" s="6">
        <v>-0.79049999999999998</v>
      </c>
      <c r="J272" s="6">
        <v>1</v>
      </c>
      <c r="K272" s="2" t="s">
        <v>572</v>
      </c>
      <c r="L272" s="4">
        <v>274</v>
      </c>
      <c r="M272" s="4">
        <f>VLOOKUP($K272,'07.12.2020'!$K$2:$L$500,2,FALSE)</f>
        <v>274</v>
      </c>
      <c r="N272" s="4">
        <f>VLOOKUP($K272,'30.11.2020'!$K$2:$L$500,2,FALSE)</f>
        <v>271</v>
      </c>
      <c r="O272" s="4">
        <f>VLOOKUP($K272,'23.11.2020'!$K$2:$L$500,2,FALSE)</f>
        <v>266</v>
      </c>
      <c r="P272" s="4">
        <f>VLOOKUP($K272,'16.11.2020'!$K$2:$L$500,2,FALSE)</f>
        <v>270</v>
      </c>
      <c r="Q272" s="4">
        <f>VLOOKUP($K272,'09.11.2020'!$K$2:$L$500,2,FALSE)</f>
        <v>235</v>
      </c>
      <c r="R272" s="4">
        <f>VLOOKUP($K272,'02.11.2020'!$K$2:$L$500,2,FALSE)</f>
        <v>238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5">
        <f t="shared" si="16"/>
        <v>0</v>
      </c>
      <c r="Y272" s="5">
        <f t="shared" si="17"/>
        <v>-3</v>
      </c>
      <c r="Z272" s="5">
        <f t="shared" si="18"/>
        <v>-8</v>
      </c>
      <c r="AA272" s="5">
        <f t="shared" si="19"/>
        <v>-4</v>
      </c>
    </row>
    <row r="273" spans="1:27">
      <c r="A273" s="1" t="s">
        <v>324</v>
      </c>
      <c r="B273" s="6">
        <v>70.933300000000003</v>
      </c>
      <c r="C273" s="2">
        <v>367.62</v>
      </c>
      <c r="D273" s="7">
        <v>3317127</v>
      </c>
      <c r="E273" s="2">
        <v>-0.96179999999999999</v>
      </c>
      <c r="F273" s="2">
        <v>3.4470999999999998</v>
      </c>
      <c r="G273" s="2">
        <v>15.1259</v>
      </c>
      <c r="H273" s="2">
        <v>323.72000000000003</v>
      </c>
      <c r="I273" s="6">
        <v>11.941700000000001</v>
      </c>
      <c r="J273" s="6">
        <v>1</v>
      </c>
      <c r="K273" s="2" t="s">
        <v>417</v>
      </c>
      <c r="L273" s="4">
        <v>271</v>
      </c>
      <c r="M273" s="4">
        <f>VLOOKUP($K273,'07.12.2020'!$K$2:$L$500,2,FALSE)</f>
        <v>271</v>
      </c>
      <c r="N273" s="4">
        <f>VLOOKUP($K273,'30.11.2020'!$K$2:$L$500,2,FALSE)</f>
        <v>268</v>
      </c>
      <c r="O273" s="4">
        <f>VLOOKUP($K273,'23.11.2020'!$K$2:$L$500,2,FALSE)</f>
        <v>267</v>
      </c>
      <c r="P273" s="4">
        <f>VLOOKUP($K273,'16.11.2020'!$K$2:$L$500,2,FALSE)</f>
        <v>276</v>
      </c>
      <c r="Q273" s="4">
        <f>VLOOKUP($K273,'09.11.2020'!$K$2:$L$500,2,FALSE)</f>
        <v>277</v>
      </c>
      <c r="R273" s="4">
        <f>VLOOKUP($K273,'02.11.2020'!$K$2:$L$500,2,FALSE)</f>
        <v>270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5">
        <f t="shared" si="16"/>
        <v>0</v>
      </c>
      <c r="Y273" s="5">
        <f t="shared" si="17"/>
        <v>-3</v>
      </c>
      <c r="Z273" s="5">
        <f t="shared" si="18"/>
        <v>-4</v>
      </c>
      <c r="AA273" s="5">
        <f t="shared" si="19"/>
        <v>5</v>
      </c>
    </row>
    <row r="274" spans="1:27">
      <c r="A274" s="1" t="s">
        <v>322</v>
      </c>
      <c r="B274" s="6">
        <v>70.933300000000003</v>
      </c>
      <c r="C274" s="2">
        <v>336.55</v>
      </c>
      <c r="D274" s="7">
        <v>2619962</v>
      </c>
      <c r="E274" s="2">
        <v>-0.95940000000000003</v>
      </c>
      <c r="F274" s="2">
        <v>3.4456000000000002</v>
      </c>
      <c r="G274" s="2">
        <v>14.6678</v>
      </c>
      <c r="H274" s="2">
        <v>296.37</v>
      </c>
      <c r="I274" s="6">
        <v>11.938800000000001</v>
      </c>
      <c r="J274" s="6">
        <v>1</v>
      </c>
      <c r="K274" s="2" t="s">
        <v>415</v>
      </c>
      <c r="L274" s="4">
        <v>273</v>
      </c>
      <c r="M274" s="4">
        <f>VLOOKUP($K274,'07.12.2020'!$K$2:$L$500,2,FALSE)</f>
        <v>273</v>
      </c>
      <c r="N274" s="4">
        <f>VLOOKUP($K274,'30.11.2020'!$K$2:$L$500,2,FALSE)</f>
        <v>270</v>
      </c>
      <c r="O274" s="4">
        <f>VLOOKUP($K274,'23.11.2020'!$K$2:$L$500,2,FALSE)</f>
        <v>270</v>
      </c>
      <c r="P274" s="4">
        <f>VLOOKUP($K274,'16.11.2020'!$K$2:$L$500,2,FALSE)</f>
        <v>278</v>
      </c>
      <c r="Q274" s="4">
        <f>VLOOKUP($K274,'09.11.2020'!$K$2:$L$500,2,FALSE)</f>
        <v>278</v>
      </c>
      <c r="R274" s="4">
        <f>VLOOKUP($K274,'02.11.2020'!$K$2:$L$500,2,FALSE)</f>
        <v>272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5">
        <f t="shared" si="16"/>
        <v>0</v>
      </c>
      <c r="Y274" s="5">
        <f t="shared" si="17"/>
        <v>-3</v>
      </c>
      <c r="Z274" s="5">
        <f t="shared" si="18"/>
        <v>-3</v>
      </c>
      <c r="AA274" s="5">
        <f t="shared" si="19"/>
        <v>5</v>
      </c>
    </row>
    <row r="275" spans="1:27">
      <c r="A275" s="1" t="s">
        <v>285</v>
      </c>
      <c r="B275" s="6">
        <v>70.933300000000003</v>
      </c>
      <c r="C275" s="2">
        <v>204.11</v>
      </c>
      <c r="D275" s="7">
        <v>1501950</v>
      </c>
      <c r="E275" s="2">
        <v>-3.5396999999999998</v>
      </c>
      <c r="F275" s="2">
        <v>2.0142000000000002</v>
      </c>
      <c r="G275" s="2">
        <v>-1.4009</v>
      </c>
      <c r="H275" s="2">
        <v>197.86</v>
      </c>
      <c r="I275" s="6">
        <v>3.0621</v>
      </c>
      <c r="J275" s="6">
        <v>1</v>
      </c>
      <c r="K275" s="2" t="s">
        <v>378</v>
      </c>
      <c r="L275" s="4">
        <v>268</v>
      </c>
      <c r="M275" s="4">
        <f>VLOOKUP($K275,'07.12.2020'!$K$2:$L$500,2,FALSE)</f>
        <v>295</v>
      </c>
      <c r="N275" s="4" t="e">
        <f>VLOOKUP($K275,'30.11.2020'!$K$2:$L$500,2,FALSE)</f>
        <v>#N/A</v>
      </c>
      <c r="O275" s="4" t="e">
        <f>VLOOKUP($K275,'23.11.2020'!$K$2:$L$500,2,FALSE)</f>
        <v>#N/A</v>
      </c>
      <c r="P275" s="4" t="e">
        <f>VLOOKUP($K275,'16.11.2020'!$K$2:$L$500,2,FALSE)</f>
        <v>#N/A</v>
      </c>
      <c r="Q275" s="4" t="e">
        <f>VLOOKUP($K275,'09.11.2020'!$K$2:$L$500,2,FALSE)</f>
        <v>#N/A</v>
      </c>
      <c r="R275" s="4">
        <f>VLOOKUP($K275,'02.11.2020'!$K$2:$L$500,2,FALSE)</f>
        <v>320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5">
        <f t="shared" si="16"/>
        <v>27</v>
      </c>
      <c r="Y275" s="5" t="e">
        <f t="shared" si="17"/>
        <v>#N/A</v>
      </c>
      <c r="Z275" s="5" t="e">
        <f t="shared" si="18"/>
        <v>#N/A</v>
      </c>
      <c r="AA275" s="5" t="e">
        <f t="shared" si="19"/>
        <v>#N/A</v>
      </c>
    </row>
    <row r="276" spans="1:27">
      <c r="A276" s="1" t="s">
        <v>686</v>
      </c>
      <c r="B276" s="6">
        <v>70.8</v>
      </c>
      <c r="C276" s="2">
        <v>171.71</v>
      </c>
      <c r="D276" s="7">
        <v>1306571</v>
      </c>
      <c r="E276" s="2">
        <v>16.413599999999999</v>
      </c>
      <c r="F276" s="2">
        <v>44.610100000000003</v>
      </c>
      <c r="G276" s="2">
        <v>109.45350000000001</v>
      </c>
      <c r="H276" s="2">
        <v>115.52</v>
      </c>
      <c r="I276" s="6">
        <v>32.723799999999997</v>
      </c>
      <c r="J276" s="6">
        <v>1</v>
      </c>
      <c r="K276" s="2" t="s">
        <v>697</v>
      </c>
      <c r="L276" s="4">
        <v>279</v>
      </c>
      <c r="M276" s="4">
        <f>VLOOKUP($K276,'07.12.2020'!$K$2:$L$500,2,FALSE)</f>
        <v>307</v>
      </c>
      <c r="N276" s="4" t="e">
        <f>VLOOKUP($K276,'30.11.2020'!$K$2:$L$500,2,FALSE)</f>
        <v>#N/A</v>
      </c>
      <c r="O276" s="4" t="e">
        <f>VLOOKUP($K276,'23.11.2020'!$K$2:$L$500,2,FALSE)</f>
        <v>#N/A</v>
      </c>
      <c r="P276" s="4" t="e">
        <f>VLOOKUP($K276,'16.11.2020'!$K$2:$L$500,2,FALSE)</f>
        <v>#N/A</v>
      </c>
      <c r="Q276" s="4" t="e">
        <f>VLOOKUP($K276,'09.11.2020'!$K$2:$L$500,2,FALSE)</f>
        <v>#N/A</v>
      </c>
      <c r="R276" s="4" t="e">
        <f>VLOOKUP($K276,'02.11.2020'!$K$2:$L$500,2,FALSE)</f>
        <v>#N/A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5">
        <f t="shared" si="16"/>
        <v>28</v>
      </c>
      <c r="Y276" s="5" t="e">
        <f t="shared" si="17"/>
        <v>#N/A</v>
      </c>
      <c r="Z276" s="5" t="e">
        <f t="shared" si="18"/>
        <v>#N/A</v>
      </c>
      <c r="AA276" s="5" t="e">
        <f t="shared" si="19"/>
        <v>#N/A</v>
      </c>
    </row>
    <row r="277" spans="1:27">
      <c r="A277" s="1" t="s">
        <v>679</v>
      </c>
      <c r="B277" s="6">
        <v>70.8</v>
      </c>
      <c r="C277" s="2">
        <v>23.63</v>
      </c>
      <c r="D277" s="7">
        <v>4016976</v>
      </c>
      <c r="E277" s="2">
        <v>2.6945000000000001</v>
      </c>
      <c r="F277" s="2">
        <v>11.620200000000001</v>
      </c>
      <c r="G277" s="2">
        <v>104.9436</v>
      </c>
      <c r="H277" s="2">
        <v>19.330100000000002</v>
      </c>
      <c r="I277" s="6">
        <v>18.1968</v>
      </c>
      <c r="J277" s="6">
        <v>1</v>
      </c>
      <c r="K277" s="2" t="s">
        <v>695</v>
      </c>
      <c r="L277" s="4">
        <v>275</v>
      </c>
      <c r="M277" s="4">
        <f>VLOOKUP($K277,'07.12.2020'!$K$2:$L$500,2,FALSE)</f>
        <v>299</v>
      </c>
      <c r="N277" s="4" t="e">
        <f>VLOOKUP($K277,'30.11.2020'!$K$2:$L$500,2,FALSE)</f>
        <v>#N/A</v>
      </c>
      <c r="O277" s="4" t="e">
        <f>VLOOKUP($K277,'23.11.2020'!$K$2:$L$500,2,FALSE)</f>
        <v>#N/A</v>
      </c>
      <c r="P277" s="4" t="e">
        <f>VLOOKUP($K277,'16.11.2020'!$K$2:$L$500,2,FALSE)</f>
        <v>#N/A</v>
      </c>
      <c r="Q277" s="4" t="e">
        <f>VLOOKUP($K277,'09.11.2020'!$K$2:$L$500,2,FALSE)</f>
        <v>#N/A</v>
      </c>
      <c r="R277" s="4" t="e">
        <f>VLOOKUP($K277,'02.11.2020'!$K$2:$L$500,2,FALSE)</f>
        <v>#N/A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5">
        <f t="shared" si="16"/>
        <v>24</v>
      </c>
      <c r="Y277" s="5" t="e">
        <f t="shared" si="17"/>
        <v>#N/A</v>
      </c>
      <c r="Z277" s="5" t="e">
        <f t="shared" si="18"/>
        <v>#N/A</v>
      </c>
      <c r="AA277" s="5" t="e">
        <f t="shared" si="19"/>
        <v>#N/A</v>
      </c>
    </row>
    <row r="278" spans="1:27">
      <c r="A278" s="1" t="s">
        <v>499</v>
      </c>
      <c r="B278" s="6">
        <v>70.8</v>
      </c>
      <c r="C278" s="2">
        <v>59.74</v>
      </c>
      <c r="D278" s="7">
        <v>706260</v>
      </c>
      <c r="E278" s="2">
        <v>1.8238000000000001</v>
      </c>
      <c r="F278" s="2">
        <v>8.2246000000000006</v>
      </c>
      <c r="G278" s="2">
        <v>75.757599999999996</v>
      </c>
      <c r="H278" s="2">
        <v>50.04</v>
      </c>
      <c r="I278" s="6">
        <v>16.236999999999998</v>
      </c>
      <c r="J278" s="6">
        <v>1</v>
      </c>
      <c r="K278" s="2" t="s">
        <v>505</v>
      </c>
      <c r="L278" s="4">
        <v>280</v>
      </c>
      <c r="M278" s="4">
        <f>VLOOKUP($K278,'07.12.2020'!$K$2:$L$500,2,FALSE)</f>
        <v>278</v>
      </c>
      <c r="N278" s="4">
        <f>VLOOKUP($K278,'30.11.2020'!$K$2:$L$500,2,FALSE)</f>
        <v>275</v>
      </c>
      <c r="O278" s="4">
        <f>VLOOKUP($K278,'23.11.2020'!$K$2:$L$500,2,FALSE)</f>
        <v>275</v>
      </c>
      <c r="P278" s="4">
        <f>VLOOKUP($K278,'16.11.2020'!$K$2:$L$500,2,FALSE)</f>
        <v>282</v>
      </c>
      <c r="Q278" s="4">
        <f>VLOOKUP($K278,'09.11.2020'!$K$2:$L$500,2,FALSE)</f>
        <v>282</v>
      </c>
      <c r="R278" s="4">
        <f>VLOOKUP($K278,'02.11.2020'!$K$2:$L$500,2,FALSE)</f>
        <v>280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5">
        <f t="shared" si="16"/>
        <v>-2</v>
      </c>
      <c r="Y278" s="5">
        <f t="shared" si="17"/>
        <v>-5</v>
      </c>
      <c r="Z278" s="5">
        <f t="shared" si="18"/>
        <v>-5</v>
      </c>
      <c r="AA278" s="5">
        <f t="shared" si="19"/>
        <v>2</v>
      </c>
    </row>
    <row r="279" spans="1:27">
      <c r="A279" s="1" t="s">
        <v>683</v>
      </c>
      <c r="B279" s="6">
        <v>70.8</v>
      </c>
      <c r="C279" s="2">
        <v>113.94</v>
      </c>
      <c r="D279" s="7">
        <v>935227</v>
      </c>
      <c r="E279" s="2">
        <v>-0.78369999999999995</v>
      </c>
      <c r="F279" s="2">
        <v>2.8525</v>
      </c>
      <c r="G279" s="2">
        <v>14.0198</v>
      </c>
      <c r="H279" s="2">
        <v>99.73</v>
      </c>
      <c r="I279" s="6">
        <v>12.471500000000001</v>
      </c>
      <c r="J279" s="6">
        <v>1</v>
      </c>
      <c r="K279" s="2" t="s">
        <v>437</v>
      </c>
      <c r="L279" s="4">
        <v>276</v>
      </c>
      <c r="M279" s="4">
        <f>VLOOKUP($K279,'07.12.2020'!$K$2:$L$500,2,FALSE)</f>
        <v>276</v>
      </c>
      <c r="N279" s="4">
        <f>VLOOKUP($K279,'30.11.2020'!$K$2:$L$500,2,FALSE)</f>
        <v>272</v>
      </c>
      <c r="O279" s="4">
        <f>VLOOKUP($K279,'23.11.2020'!$K$2:$L$500,2,FALSE)</f>
        <v>276</v>
      </c>
      <c r="P279" s="4">
        <f>VLOOKUP($K279,'16.11.2020'!$K$2:$L$500,2,FALSE)</f>
        <v>280</v>
      </c>
      <c r="Q279" s="4">
        <f>VLOOKUP($K279,'09.11.2020'!$K$2:$L$500,2,FALSE)</f>
        <v>280</v>
      </c>
      <c r="R279" s="4">
        <f>VLOOKUP($K279,'02.11.2020'!$K$2:$L$500,2,FALSE)</f>
        <v>279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5">
        <f t="shared" si="16"/>
        <v>0</v>
      </c>
      <c r="Y279" s="5">
        <f t="shared" si="17"/>
        <v>-4</v>
      </c>
      <c r="Z279" s="5">
        <f t="shared" si="18"/>
        <v>0</v>
      </c>
      <c r="AA279" s="5">
        <f t="shared" si="19"/>
        <v>4</v>
      </c>
    </row>
    <row r="280" spans="1:27">
      <c r="A280" s="1" t="s">
        <v>687</v>
      </c>
      <c r="B280" s="6">
        <v>70.8</v>
      </c>
      <c r="C280" s="2">
        <v>80.88</v>
      </c>
      <c r="D280" s="7">
        <v>376736</v>
      </c>
      <c r="E280" s="2">
        <v>-0.74860000000000004</v>
      </c>
      <c r="F280" s="2">
        <v>-2.9401000000000002</v>
      </c>
      <c r="G280" s="2">
        <v>11.4971</v>
      </c>
      <c r="H280" s="2">
        <v>77.099999999999994</v>
      </c>
      <c r="I280" s="6">
        <v>4.6736000000000004</v>
      </c>
      <c r="J280" s="6">
        <v>0</v>
      </c>
      <c r="K280" s="2" t="s">
        <v>690</v>
      </c>
      <c r="L280" s="4">
        <v>281</v>
      </c>
      <c r="M280" s="4">
        <f>VLOOKUP($K280,'07.12.2020'!$K$2:$L$500,2,FALSE)</f>
        <v>310</v>
      </c>
      <c r="N280" s="4" t="e">
        <f>VLOOKUP($K280,'30.11.2020'!$K$2:$L$500,2,FALSE)</f>
        <v>#N/A</v>
      </c>
      <c r="O280" s="4" t="e">
        <f>VLOOKUP($K280,'23.11.2020'!$K$2:$L$500,2,FALSE)</f>
        <v>#N/A</v>
      </c>
      <c r="P280" s="4" t="e">
        <f>VLOOKUP($K280,'16.11.2020'!$K$2:$L$500,2,FALSE)</f>
        <v>#N/A</v>
      </c>
      <c r="Q280" s="4" t="e">
        <f>VLOOKUP($K280,'09.11.2020'!$K$2:$L$500,2,FALSE)</f>
        <v>#N/A</v>
      </c>
      <c r="R280" s="4" t="e">
        <f>VLOOKUP($K280,'02.11.2020'!$K$2:$L$500,2,FALSE)</f>
        <v>#N/A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5">
        <f t="shared" si="16"/>
        <v>29</v>
      </c>
      <c r="Y280" s="5" t="e">
        <f t="shared" si="17"/>
        <v>#N/A</v>
      </c>
      <c r="Z280" s="5" t="e">
        <f t="shared" si="18"/>
        <v>#N/A</v>
      </c>
      <c r="AA280" s="5" t="e">
        <f t="shared" si="19"/>
        <v>#N/A</v>
      </c>
    </row>
    <row r="281" spans="1:27">
      <c r="A281" s="1" t="s">
        <v>685</v>
      </c>
      <c r="B281" s="6">
        <v>70.8</v>
      </c>
      <c r="C281" s="2">
        <v>63.37</v>
      </c>
      <c r="D281" s="7">
        <v>527828</v>
      </c>
      <c r="E281" s="2">
        <v>1.0363</v>
      </c>
      <c r="F281" s="2">
        <v>-3.2075999999999998</v>
      </c>
      <c r="G281" s="2">
        <v>19.543500000000002</v>
      </c>
      <c r="H281" s="2">
        <v>62.45</v>
      </c>
      <c r="I281" s="6">
        <v>1.4518</v>
      </c>
      <c r="J281" s="6">
        <v>0</v>
      </c>
      <c r="K281" s="2" t="s">
        <v>689</v>
      </c>
      <c r="L281" s="4">
        <v>278</v>
      </c>
      <c r="M281" s="4">
        <f>VLOOKUP($K281,'07.12.2020'!$K$2:$L$500,2,FALSE)</f>
        <v>283</v>
      </c>
      <c r="N281" s="4" t="e">
        <f>VLOOKUP($K281,'30.11.2020'!$K$2:$L$500,2,FALSE)</f>
        <v>#N/A</v>
      </c>
      <c r="O281" s="4" t="e">
        <f>VLOOKUP($K281,'23.11.2020'!$K$2:$L$500,2,FALSE)</f>
        <v>#N/A</v>
      </c>
      <c r="P281" s="4" t="e">
        <f>VLOOKUP($K281,'16.11.2020'!$K$2:$L$500,2,FALSE)</f>
        <v>#N/A</v>
      </c>
      <c r="Q281" s="4" t="e">
        <f>VLOOKUP($K281,'09.11.2020'!$K$2:$L$500,2,FALSE)</f>
        <v>#N/A</v>
      </c>
      <c r="R281" s="4" t="e">
        <f>VLOOKUP($K281,'02.11.2020'!$K$2:$L$500,2,FALSE)</f>
        <v>#N/A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5">
        <f t="shared" si="16"/>
        <v>5</v>
      </c>
      <c r="Y281" s="5" t="e">
        <f t="shared" si="17"/>
        <v>#N/A</v>
      </c>
      <c r="Z281" s="5" t="e">
        <f t="shared" si="18"/>
        <v>#N/A</v>
      </c>
      <c r="AA281" s="5" t="e">
        <f t="shared" si="19"/>
        <v>#N/A</v>
      </c>
    </row>
    <row r="282" spans="1:27">
      <c r="A282" s="1" t="s">
        <v>511</v>
      </c>
      <c r="B282" s="6">
        <v>70.8</v>
      </c>
      <c r="C282" s="2">
        <v>204.85</v>
      </c>
      <c r="D282" s="7">
        <v>107711</v>
      </c>
      <c r="E282" s="2">
        <v>1.7332000000000001</v>
      </c>
      <c r="F282" s="2">
        <v>-3.5773000000000001</v>
      </c>
      <c r="G282" s="2">
        <v>35.590400000000002</v>
      </c>
      <c r="H282" s="2">
        <v>196.41</v>
      </c>
      <c r="I282" s="6">
        <v>4.1200999999999999</v>
      </c>
      <c r="J282" s="6">
        <v>1</v>
      </c>
      <c r="K282" s="2" t="s">
        <v>518</v>
      </c>
      <c r="L282" s="4">
        <v>277</v>
      </c>
      <c r="M282" s="4">
        <f>VLOOKUP($K282,'07.12.2020'!$K$2:$L$500,2,FALSE)</f>
        <v>277</v>
      </c>
      <c r="N282" s="4">
        <f>VLOOKUP($K282,'30.11.2020'!$K$2:$L$500,2,FALSE)</f>
        <v>273</v>
      </c>
      <c r="O282" s="4">
        <f>VLOOKUP($K282,'23.11.2020'!$K$2:$L$500,2,FALSE)</f>
        <v>273</v>
      </c>
      <c r="P282" s="4">
        <f>VLOOKUP($K282,'16.11.2020'!$K$2:$L$500,2,FALSE)</f>
        <v>281</v>
      </c>
      <c r="Q282" s="4">
        <f>VLOOKUP($K282,'09.11.2020'!$K$2:$L$500,2,FALSE)</f>
        <v>281</v>
      </c>
      <c r="R282" s="4">
        <f>VLOOKUP($K282,'02.11.2020'!$K$2:$L$500,2,FALSE)</f>
        <v>284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5">
        <f t="shared" si="16"/>
        <v>0</v>
      </c>
      <c r="Y282" s="5">
        <f t="shared" si="17"/>
        <v>-4</v>
      </c>
      <c r="Z282" s="5">
        <f t="shared" si="18"/>
        <v>-4</v>
      </c>
      <c r="AA282" s="5">
        <f t="shared" si="19"/>
        <v>4</v>
      </c>
    </row>
    <row r="283" spans="1:27">
      <c r="A283" s="1" t="s">
        <v>651</v>
      </c>
      <c r="B283" s="6">
        <v>70.666700000000006</v>
      </c>
      <c r="C283" s="2">
        <v>33.26</v>
      </c>
      <c r="D283" s="7">
        <v>2447792</v>
      </c>
      <c r="E283" s="2">
        <v>-3.0886</v>
      </c>
      <c r="F283" s="2">
        <v>6.8765999999999998</v>
      </c>
      <c r="G283" s="2">
        <v>-17.6325</v>
      </c>
      <c r="H283" s="2">
        <v>29.68</v>
      </c>
      <c r="I283" s="6">
        <v>10.7637</v>
      </c>
      <c r="J283" s="6">
        <v>1</v>
      </c>
      <c r="K283" s="2" t="s">
        <v>658</v>
      </c>
      <c r="L283" s="4">
        <v>287</v>
      </c>
      <c r="M283" s="4">
        <f>VLOOKUP($K283,'07.12.2020'!$K$2:$L$500,2,FALSE)</f>
        <v>284</v>
      </c>
      <c r="N283" s="4">
        <f>VLOOKUP($K283,'30.11.2020'!$K$2:$L$500,2,FALSE)</f>
        <v>282</v>
      </c>
      <c r="O283" s="4">
        <f>VLOOKUP($K283,'23.11.2020'!$K$2:$L$500,2,FALSE)</f>
        <v>282</v>
      </c>
      <c r="P283" s="4">
        <f>VLOOKUP($K283,'16.11.2020'!$K$2:$L$500,2,FALSE)</f>
        <v>298</v>
      </c>
      <c r="Q283" s="4">
        <f>VLOOKUP($K283,'09.11.2020'!$K$2:$L$500,2,FALSE)</f>
        <v>311</v>
      </c>
      <c r="R283" s="4">
        <f>VLOOKUP($K283,'02.11.2020'!$K$2:$L$500,2,FALSE)</f>
        <v>319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5">
        <f t="shared" si="16"/>
        <v>-3</v>
      </c>
      <c r="Y283" s="5">
        <f t="shared" si="17"/>
        <v>-5</v>
      </c>
      <c r="Z283" s="5">
        <f t="shared" si="18"/>
        <v>-5</v>
      </c>
      <c r="AA283" s="5">
        <f t="shared" si="19"/>
        <v>11</v>
      </c>
    </row>
    <row r="284" spans="1:27">
      <c r="A284" s="1" t="s">
        <v>243</v>
      </c>
      <c r="B284" s="6">
        <v>70.666700000000006</v>
      </c>
      <c r="C284" s="2">
        <v>131.86000000000001</v>
      </c>
      <c r="D284" s="7">
        <v>407141</v>
      </c>
      <c r="E284" s="2">
        <v>-0.74519999999999997</v>
      </c>
      <c r="F284" s="2">
        <v>1.6105</v>
      </c>
      <c r="G284" s="2">
        <v>3.7776999999999998</v>
      </c>
      <c r="H284" s="2">
        <v>123.38</v>
      </c>
      <c r="I284" s="6">
        <v>6.4310999999999998</v>
      </c>
      <c r="J284" s="6">
        <v>1</v>
      </c>
      <c r="K284" s="2" t="s">
        <v>260</v>
      </c>
      <c r="L284" s="4">
        <v>285</v>
      </c>
      <c r="M284" s="4">
        <f>VLOOKUP($K284,'07.12.2020'!$K$2:$L$500,2,FALSE)</f>
        <v>281</v>
      </c>
      <c r="N284" s="4">
        <f>VLOOKUP($K284,'30.11.2020'!$K$2:$L$500,2,FALSE)</f>
        <v>279</v>
      </c>
      <c r="O284" s="4">
        <f>VLOOKUP($K284,'23.11.2020'!$K$2:$L$500,2,FALSE)</f>
        <v>284</v>
      </c>
      <c r="P284" s="4">
        <f>VLOOKUP($K284,'16.11.2020'!$K$2:$L$500,2,FALSE)</f>
        <v>285</v>
      </c>
      <c r="Q284" s="4">
        <f>VLOOKUP($K284,'09.11.2020'!$K$2:$L$500,2,FALSE)</f>
        <v>286</v>
      </c>
      <c r="R284" s="4">
        <f>VLOOKUP($K284,'02.11.2020'!$K$2:$L$500,2,FALSE)</f>
        <v>287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5">
        <f t="shared" si="16"/>
        <v>-4</v>
      </c>
      <c r="Y284" s="5">
        <f t="shared" si="17"/>
        <v>-6</v>
      </c>
      <c r="Z284" s="5">
        <f t="shared" si="18"/>
        <v>-1</v>
      </c>
      <c r="AA284" s="5">
        <f t="shared" si="19"/>
        <v>0</v>
      </c>
    </row>
    <row r="285" spans="1:27">
      <c r="A285" s="1" t="s">
        <v>307</v>
      </c>
      <c r="B285" s="6">
        <v>70.666700000000006</v>
      </c>
      <c r="C285" s="2">
        <v>760</v>
      </c>
      <c r="D285" s="7">
        <v>481319</v>
      </c>
      <c r="E285" s="2">
        <v>-2.6065999999999998</v>
      </c>
      <c r="F285" s="2">
        <v>1.4009</v>
      </c>
      <c r="G285" s="2">
        <v>28.8048</v>
      </c>
      <c r="H285" s="2">
        <v>713.07</v>
      </c>
      <c r="I285" s="6">
        <v>6.1749999999999998</v>
      </c>
      <c r="J285" s="6">
        <v>1</v>
      </c>
      <c r="K285" s="2" t="s">
        <v>400</v>
      </c>
      <c r="L285" s="4">
        <v>286</v>
      </c>
      <c r="M285" s="4">
        <f>VLOOKUP($K285,'07.12.2020'!$K$2:$L$500,2,FALSE)</f>
        <v>282</v>
      </c>
      <c r="N285" s="4">
        <f>VLOOKUP($K285,'30.11.2020'!$K$2:$L$500,2,FALSE)</f>
        <v>267</v>
      </c>
      <c r="O285" s="4">
        <f>VLOOKUP($K285,'23.11.2020'!$K$2:$L$500,2,FALSE)</f>
        <v>234</v>
      </c>
      <c r="P285" s="4">
        <f>VLOOKUP($K285,'16.11.2020'!$K$2:$L$500,2,FALSE)</f>
        <v>233</v>
      </c>
      <c r="Q285" s="4">
        <f>VLOOKUP($K285,'09.11.2020'!$K$2:$L$500,2,FALSE)</f>
        <v>236</v>
      </c>
      <c r="R285" s="4">
        <f>VLOOKUP($K285,'02.11.2020'!$K$2:$L$500,2,FALSE)</f>
        <v>233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5">
        <f t="shared" si="16"/>
        <v>-4</v>
      </c>
      <c r="Y285" s="5">
        <f t="shared" si="17"/>
        <v>-19</v>
      </c>
      <c r="Z285" s="5">
        <f t="shared" si="18"/>
        <v>-52</v>
      </c>
      <c r="AA285" s="5">
        <f t="shared" si="19"/>
        <v>-53</v>
      </c>
    </row>
    <row r="286" spans="1:27">
      <c r="A286" s="1" t="s">
        <v>365</v>
      </c>
      <c r="B286" s="6">
        <v>70.666700000000006</v>
      </c>
      <c r="C286" s="2">
        <v>34.950000000000003</v>
      </c>
      <c r="D286" s="7">
        <v>1293823</v>
      </c>
      <c r="E286" s="2">
        <v>-0.68200000000000005</v>
      </c>
      <c r="F286" s="2">
        <v>0.69140000000000001</v>
      </c>
      <c r="G286" s="2">
        <v>-2.3197000000000001</v>
      </c>
      <c r="H286" s="2">
        <v>30.97</v>
      </c>
      <c r="I286" s="6">
        <v>11.387700000000001</v>
      </c>
      <c r="J286" s="6">
        <v>1</v>
      </c>
      <c r="K286" s="2" t="s">
        <v>459</v>
      </c>
      <c r="L286" s="4">
        <v>284</v>
      </c>
      <c r="M286" s="4">
        <f>VLOOKUP($K286,'07.12.2020'!$K$2:$L$500,2,FALSE)</f>
        <v>280</v>
      </c>
      <c r="N286" s="4">
        <f>VLOOKUP($K286,'30.11.2020'!$K$2:$L$500,2,FALSE)</f>
        <v>278</v>
      </c>
      <c r="O286" s="4">
        <f>VLOOKUP($K286,'23.11.2020'!$K$2:$L$500,2,FALSE)</f>
        <v>281</v>
      </c>
      <c r="P286" s="4">
        <f>VLOOKUP($K286,'16.11.2020'!$K$2:$L$500,2,FALSE)</f>
        <v>284</v>
      </c>
      <c r="Q286" s="4">
        <f>VLOOKUP($K286,'09.11.2020'!$K$2:$L$500,2,FALSE)</f>
        <v>284</v>
      </c>
      <c r="R286" s="4">
        <f>VLOOKUP($K286,'02.11.2020'!$K$2:$L$500,2,FALSE)</f>
        <v>282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5">
        <f t="shared" si="16"/>
        <v>-4</v>
      </c>
      <c r="Y286" s="5">
        <f t="shared" si="17"/>
        <v>-6</v>
      </c>
      <c r="Z286" s="5">
        <f t="shared" si="18"/>
        <v>-3</v>
      </c>
      <c r="AA286" s="5">
        <f t="shared" si="19"/>
        <v>0</v>
      </c>
    </row>
    <row r="287" spans="1:27">
      <c r="A287" s="1" t="s">
        <v>14</v>
      </c>
      <c r="B287" s="6">
        <v>70.666700000000006</v>
      </c>
      <c r="C287" s="2">
        <v>219.82</v>
      </c>
      <c r="D287" s="7">
        <v>2368835</v>
      </c>
      <c r="E287" s="2">
        <v>-3.8702000000000001</v>
      </c>
      <c r="F287" s="2">
        <v>-5.4048999999999996</v>
      </c>
      <c r="G287" s="2">
        <v>1.9573</v>
      </c>
      <c r="H287" s="2">
        <v>230.22</v>
      </c>
      <c r="I287" s="6">
        <v>-4.7310999999999996</v>
      </c>
      <c r="J287" s="6">
        <v>0</v>
      </c>
      <c r="K287" s="2" t="s">
        <v>108</v>
      </c>
      <c r="L287" s="4">
        <v>283</v>
      </c>
      <c r="M287" s="4">
        <f>VLOOKUP($K287,'07.12.2020'!$K$2:$L$500,2,FALSE)</f>
        <v>236</v>
      </c>
      <c r="N287" s="4">
        <f>VLOOKUP($K287,'30.11.2020'!$K$2:$L$500,2,FALSE)</f>
        <v>225</v>
      </c>
      <c r="O287" s="4">
        <f>VLOOKUP($K287,'23.11.2020'!$K$2:$L$500,2,FALSE)</f>
        <v>235</v>
      </c>
      <c r="P287" s="4">
        <f>VLOOKUP($K287,'16.11.2020'!$K$2:$L$500,2,FALSE)</f>
        <v>217</v>
      </c>
      <c r="Q287" s="4">
        <f>VLOOKUP($K287,'09.11.2020'!$K$2:$L$500,2,FALSE)</f>
        <v>191</v>
      </c>
      <c r="R287" s="4">
        <f>VLOOKUP($K287,'02.11.2020'!$K$2:$L$500,2,FALSE)</f>
        <v>164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5">
        <f t="shared" si="16"/>
        <v>-47</v>
      </c>
      <c r="Y287" s="5">
        <f t="shared" si="17"/>
        <v>-58</v>
      </c>
      <c r="Z287" s="5">
        <f t="shared" si="18"/>
        <v>-48</v>
      </c>
      <c r="AA287" s="5">
        <f t="shared" si="19"/>
        <v>-66</v>
      </c>
    </row>
    <row r="288" spans="1:27">
      <c r="A288" s="1" t="s">
        <v>13</v>
      </c>
      <c r="B288" s="6">
        <v>70.666700000000006</v>
      </c>
      <c r="C288" s="2">
        <v>82.76</v>
      </c>
      <c r="D288" s="7">
        <v>2840363</v>
      </c>
      <c r="E288" s="2">
        <v>-0.75549999999999995</v>
      </c>
      <c r="F288" s="2">
        <v>-8.8445999999999998</v>
      </c>
      <c r="G288" s="2">
        <v>-11.039400000000001</v>
      </c>
      <c r="H288" s="2">
        <v>80.81</v>
      </c>
      <c r="I288" s="6">
        <v>2.3561999999999999</v>
      </c>
      <c r="J288" s="6">
        <v>0</v>
      </c>
      <c r="K288" s="2" t="s">
        <v>107</v>
      </c>
      <c r="L288" s="4">
        <v>282</v>
      </c>
      <c r="M288" s="4">
        <f>VLOOKUP($K288,'07.12.2020'!$K$2:$L$500,2,FALSE)</f>
        <v>279</v>
      </c>
      <c r="N288" s="4">
        <f>VLOOKUP($K288,'30.11.2020'!$K$2:$L$500,2,FALSE)</f>
        <v>276</v>
      </c>
      <c r="O288" s="4">
        <f>VLOOKUP($K288,'23.11.2020'!$K$2:$L$500,2,FALSE)</f>
        <v>278</v>
      </c>
      <c r="P288" s="4">
        <f>VLOOKUP($K288,'16.11.2020'!$K$2:$L$500,2,FALSE)</f>
        <v>283</v>
      </c>
      <c r="Q288" s="4">
        <f>VLOOKUP($K288,'09.11.2020'!$K$2:$L$500,2,FALSE)</f>
        <v>283</v>
      </c>
      <c r="R288" s="4">
        <f>VLOOKUP($K288,'02.11.2020'!$K$2:$L$500,2,FALSE)</f>
        <v>286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5">
        <f t="shared" si="16"/>
        <v>-3</v>
      </c>
      <c r="Y288" s="5">
        <f t="shared" si="17"/>
        <v>-6</v>
      </c>
      <c r="Z288" s="5">
        <f t="shared" si="18"/>
        <v>-4</v>
      </c>
      <c r="AA288" s="5">
        <f t="shared" si="19"/>
        <v>1</v>
      </c>
    </row>
    <row r="289" spans="1:27">
      <c r="A289" s="1" t="s">
        <v>702</v>
      </c>
      <c r="B289" s="6">
        <v>70.533299999999997</v>
      </c>
      <c r="C289" s="2">
        <v>55.54</v>
      </c>
      <c r="D289" s="7">
        <v>575884</v>
      </c>
      <c r="E289" s="2">
        <v>-3.6099000000000001</v>
      </c>
      <c r="F289" s="2">
        <v>27.6782</v>
      </c>
      <c r="G289" s="2">
        <v>89.491699999999994</v>
      </c>
      <c r="H289" s="2">
        <v>49.39</v>
      </c>
      <c r="I289" s="6">
        <v>11.0731</v>
      </c>
      <c r="J289" s="6">
        <v>1</v>
      </c>
      <c r="K289" s="2" t="s">
        <v>707</v>
      </c>
      <c r="L289" s="4">
        <v>292</v>
      </c>
      <c r="M289" s="4" t="e">
        <f>VLOOKUP($K289,'07.12.2020'!$K$2:$L$500,2,FALSE)</f>
        <v>#N/A</v>
      </c>
      <c r="N289" s="4" t="e">
        <f>VLOOKUP($K289,'30.11.2020'!$K$2:$L$500,2,FALSE)</f>
        <v>#N/A</v>
      </c>
      <c r="O289" s="4" t="e">
        <f>VLOOKUP($K289,'23.11.2020'!$K$2:$L$500,2,FALSE)</f>
        <v>#N/A</v>
      </c>
      <c r="P289" s="4" t="e">
        <f>VLOOKUP($K289,'16.11.2020'!$K$2:$L$500,2,FALSE)</f>
        <v>#N/A</v>
      </c>
      <c r="Q289" s="4" t="e">
        <f>VLOOKUP($K289,'09.11.2020'!$K$2:$L$500,2,FALSE)</f>
        <v>#N/A</v>
      </c>
      <c r="R289" s="4" t="e">
        <f>VLOOKUP($K289,'02.11.2020'!$K$2:$L$500,2,FALSE)</f>
        <v>#N/A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5" t="e">
        <f t="shared" si="16"/>
        <v>#N/A</v>
      </c>
      <c r="Y289" s="5" t="e">
        <f t="shared" si="17"/>
        <v>#N/A</v>
      </c>
      <c r="Z289" s="5" t="e">
        <f t="shared" si="18"/>
        <v>#N/A</v>
      </c>
      <c r="AA289" s="5" t="e">
        <f t="shared" si="19"/>
        <v>#N/A</v>
      </c>
    </row>
    <row r="290" spans="1:27">
      <c r="A290" s="1" t="s">
        <v>308</v>
      </c>
      <c r="B290" s="6">
        <v>70.533299999999997</v>
      </c>
      <c r="C290" s="2">
        <v>214.06</v>
      </c>
      <c r="D290" s="7">
        <v>8535966</v>
      </c>
      <c r="E290" s="2">
        <v>-1.7036</v>
      </c>
      <c r="F290" s="2">
        <v>16.742999999999999</v>
      </c>
      <c r="G290" s="2">
        <v>95.363699999999994</v>
      </c>
      <c r="H290" s="2">
        <v>178.6</v>
      </c>
      <c r="I290" s="6">
        <v>16.5654</v>
      </c>
      <c r="J290" s="6">
        <v>1</v>
      </c>
      <c r="K290" s="2" t="s">
        <v>401</v>
      </c>
      <c r="L290" s="4">
        <v>290</v>
      </c>
      <c r="M290" s="4">
        <f>VLOOKUP($K290,'07.12.2020'!$K$2:$L$500,2,FALSE)</f>
        <v>287</v>
      </c>
      <c r="N290" s="4">
        <f>VLOOKUP($K290,'30.11.2020'!$K$2:$L$500,2,FALSE)</f>
        <v>286</v>
      </c>
      <c r="O290" s="4">
        <f>VLOOKUP($K290,'23.11.2020'!$K$2:$L$500,2,FALSE)</f>
        <v>283</v>
      </c>
      <c r="P290" s="4">
        <f>VLOOKUP($K290,'16.11.2020'!$K$2:$L$500,2,FALSE)</f>
        <v>241</v>
      </c>
      <c r="Q290" s="4">
        <f>VLOOKUP($K290,'09.11.2020'!$K$2:$L$500,2,FALSE)</f>
        <v>215</v>
      </c>
      <c r="R290" s="4">
        <f>VLOOKUP($K290,'02.11.2020'!$K$2:$L$500,2,FALSE)</f>
        <v>209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5">
        <f t="shared" si="16"/>
        <v>-3</v>
      </c>
      <c r="Y290" s="5">
        <f t="shared" si="17"/>
        <v>-4</v>
      </c>
      <c r="Z290" s="5">
        <f t="shared" si="18"/>
        <v>-7</v>
      </c>
      <c r="AA290" s="5">
        <f t="shared" si="19"/>
        <v>-49</v>
      </c>
    </row>
    <row r="291" spans="1:27">
      <c r="A291" s="1" t="s">
        <v>529</v>
      </c>
      <c r="B291" s="6">
        <v>70.533299999999997</v>
      </c>
      <c r="C291" s="2">
        <v>117.29</v>
      </c>
      <c r="D291" s="7">
        <v>71679</v>
      </c>
      <c r="E291" s="2">
        <v>2.2669999999999999</v>
      </c>
      <c r="F291" s="2">
        <v>15.8878</v>
      </c>
      <c r="G291" s="2">
        <v>47.367800000000003</v>
      </c>
      <c r="H291" s="2">
        <v>98.870199999999997</v>
      </c>
      <c r="I291" s="6">
        <v>15.704499999999999</v>
      </c>
      <c r="J291" s="6">
        <v>1</v>
      </c>
      <c r="K291" s="2" t="s">
        <v>533</v>
      </c>
      <c r="L291" s="4">
        <v>288</v>
      </c>
      <c r="M291" s="4">
        <f>VLOOKUP($K291,'07.12.2020'!$K$2:$L$500,2,FALSE)</f>
        <v>285</v>
      </c>
      <c r="N291" s="4">
        <f>VLOOKUP($K291,'30.11.2020'!$K$2:$L$500,2,FALSE)</f>
        <v>284</v>
      </c>
      <c r="O291" s="4">
        <f>VLOOKUP($K291,'23.11.2020'!$K$2:$L$500,2,FALSE)</f>
        <v>292</v>
      </c>
      <c r="P291" s="4">
        <f>VLOOKUP($K291,'16.11.2020'!$K$2:$L$500,2,FALSE)</f>
        <v>287</v>
      </c>
      <c r="Q291" s="4">
        <f>VLOOKUP($K291,'09.11.2020'!$K$2:$L$500,2,FALSE)</f>
        <v>290</v>
      </c>
      <c r="R291" s="4">
        <f>VLOOKUP($K291,'02.11.2020'!$K$2:$L$500,2,FALSE)</f>
        <v>293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5">
        <f t="shared" si="16"/>
        <v>-3</v>
      </c>
      <c r="Y291" s="5">
        <f t="shared" si="17"/>
        <v>-4</v>
      </c>
      <c r="Z291" s="5">
        <f t="shared" si="18"/>
        <v>4</v>
      </c>
      <c r="AA291" s="5">
        <f t="shared" si="19"/>
        <v>-1</v>
      </c>
    </row>
    <row r="292" spans="1:27">
      <c r="A292" s="1" t="s">
        <v>75</v>
      </c>
      <c r="B292" s="6">
        <v>70.533299999999997</v>
      </c>
      <c r="C292" s="2">
        <v>423.89</v>
      </c>
      <c r="D292" s="7">
        <v>289485</v>
      </c>
      <c r="E292" s="2">
        <v>-3.0333000000000001</v>
      </c>
      <c r="F292" s="2">
        <v>12.235200000000001</v>
      </c>
      <c r="G292" s="2">
        <v>63.3613</v>
      </c>
      <c r="H292" s="2">
        <v>372.64499999999998</v>
      </c>
      <c r="I292" s="6">
        <v>12.0892</v>
      </c>
      <c r="J292" s="6">
        <v>1</v>
      </c>
      <c r="K292" s="2" t="s">
        <v>196</v>
      </c>
      <c r="L292" s="4">
        <v>289</v>
      </c>
      <c r="M292" s="4">
        <f>VLOOKUP($K292,'07.12.2020'!$K$2:$L$500,2,FALSE)</f>
        <v>286</v>
      </c>
      <c r="N292" s="4">
        <f>VLOOKUP($K292,'30.11.2020'!$K$2:$L$500,2,FALSE)</f>
        <v>285</v>
      </c>
      <c r="O292" s="4">
        <f>VLOOKUP($K292,'23.11.2020'!$K$2:$L$500,2,FALSE)</f>
        <v>285</v>
      </c>
      <c r="P292" s="4">
        <f>VLOOKUP($K292,'16.11.2020'!$K$2:$L$500,2,FALSE)</f>
        <v>293</v>
      </c>
      <c r="Q292" s="4">
        <f>VLOOKUP($K292,'09.11.2020'!$K$2:$L$500,2,FALSE)</f>
        <v>292</v>
      </c>
      <c r="R292" s="4">
        <f>VLOOKUP($K292,'02.11.2020'!$K$2:$L$500,2,FALSE)</f>
        <v>297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5">
        <f t="shared" si="16"/>
        <v>-3</v>
      </c>
      <c r="Y292" s="5">
        <f t="shared" si="17"/>
        <v>-4</v>
      </c>
      <c r="Z292" s="5">
        <f t="shared" si="18"/>
        <v>-4</v>
      </c>
      <c r="AA292" s="5">
        <f t="shared" si="19"/>
        <v>4</v>
      </c>
    </row>
    <row r="293" spans="1:27">
      <c r="A293" s="1" t="s">
        <v>703</v>
      </c>
      <c r="B293" s="6">
        <v>70.533299999999997</v>
      </c>
      <c r="C293" s="2">
        <v>26.43</v>
      </c>
      <c r="D293" s="7">
        <v>591796</v>
      </c>
      <c r="E293" s="2">
        <v>5.1730999999999998</v>
      </c>
      <c r="F293" s="2">
        <v>5.8894000000000002</v>
      </c>
      <c r="G293" s="2">
        <v>50.985399999999998</v>
      </c>
      <c r="H293" s="2">
        <v>24.31</v>
      </c>
      <c r="I293" s="6">
        <v>8.0212000000000003</v>
      </c>
      <c r="J293" s="6">
        <v>1</v>
      </c>
      <c r="K293" s="2" t="s">
        <v>708</v>
      </c>
      <c r="L293" s="4">
        <v>293</v>
      </c>
      <c r="M293" s="4" t="e">
        <f>VLOOKUP($K293,'07.12.2020'!$K$2:$L$500,2,FALSE)</f>
        <v>#N/A</v>
      </c>
      <c r="N293" s="4" t="e">
        <f>VLOOKUP($K293,'30.11.2020'!$K$2:$L$500,2,FALSE)</f>
        <v>#N/A</v>
      </c>
      <c r="O293" s="4" t="e">
        <f>VLOOKUP($K293,'23.11.2020'!$K$2:$L$500,2,FALSE)</f>
        <v>#N/A</v>
      </c>
      <c r="P293" s="4" t="e">
        <f>VLOOKUP($K293,'16.11.2020'!$K$2:$L$500,2,FALSE)</f>
        <v>#N/A</v>
      </c>
      <c r="Q293" s="4" t="e">
        <f>VLOOKUP($K293,'09.11.2020'!$K$2:$L$500,2,FALSE)</f>
        <v>#N/A</v>
      </c>
      <c r="R293" s="4" t="e">
        <f>VLOOKUP($K293,'02.11.2020'!$K$2:$L$500,2,FALSE)</f>
        <v>#N/A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5" t="e">
        <f t="shared" si="16"/>
        <v>#N/A</v>
      </c>
      <c r="Y293" s="5" t="e">
        <f t="shared" si="17"/>
        <v>#N/A</v>
      </c>
      <c r="Z293" s="5" t="e">
        <f t="shared" si="18"/>
        <v>#N/A</v>
      </c>
      <c r="AA293" s="5" t="e">
        <f t="shared" si="19"/>
        <v>#N/A</v>
      </c>
    </row>
    <row r="294" spans="1:27">
      <c r="A294" s="1" t="s">
        <v>351</v>
      </c>
      <c r="B294" s="6">
        <v>70.533299999999997</v>
      </c>
      <c r="C294" s="2">
        <v>79.790000000000006</v>
      </c>
      <c r="D294" s="7">
        <v>530998</v>
      </c>
      <c r="E294" s="2">
        <v>-0.95579999999999998</v>
      </c>
      <c r="F294" s="2">
        <v>1.2435</v>
      </c>
      <c r="G294" s="2">
        <v>5.7241</v>
      </c>
      <c r="H294" s="2">
        <v>69.825000000000003</v>
      </c>
      <c r="I294" s="6">
        <v>12.489000000000001</v>
      </c>
      <c r="J294" s="6">
        <v>1</v>
      </c>
      <c r="K294" s="2" t="s">
        <v>445</v>
      </c>
      <c r="L294" s="4">
        <v>291</v>
      </c>
      <c r="M294" s="4">
        <f>VLOOKUP($K294,'07.12.2020'!$K$2:$L$500,2,FALSE)</f>
        <v>288</v>
      </c>
      <c r="N294" s="4">
        <f>VLOOKUP($K294,'30.11.2020'!$K$2:$L$500,2,FALSE)</f>
        <v>287</v>
      </c>
      <c r="O294" s="4">
        <f>VLOOKUP($K294,'23.11.2020'!$K$2:$L$500,2,FALSE)</f>
        <v>287</v>
      </c>
      <c r="P294" s="4">
        <f>VLOOKUP($K294,'16.11.2020'!$K$2:$L$500,2,FALSE)</f>
        <v>294</v>
      </c>
      <c r="Q294" s="4">
        <f>VLOOKUP($K294,'09.11.2020'!$K$2:$L$500,2,FALSE)</f>
        <v>293</v>
      </c>
      <c r="R294" s="4">
        <f>VLOOKUP($K294,'02.11.2020'!$K$2:$L$500,2,FALSE)</f>
        <v>298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5">
        <f t="shared" si="16"/>
        <v>-3</v>
      </c>
      <c r="Y294" s="5">
        <f t="shared" si="17"/>
        <v>-4</v>
      </c>
      <c r="Z294" s="5">
        <f t="shared" si="18"/>
        <v>-4</v>
      </c>
      <c r="AA294" s="5">
        <f t="shared" si="19"/>
        <v>3</v>
      </c>
    </row>
    <row r="295" spans="1:27">
      <c r="A295" s="1" t="s">
        <v>101</v>
      </c>
      <c r="B295" s="6">
        <v>70.533299999999997</v>
      </c>
      <c r="C295" s="2">
        <v>92.24</v>
      </c>
      <c r="D295" s="7">
        <v>1290316</v>
      </c>
      <c r="E295" s="2">
        <v>-1.1254999999999999</v>
      </c>
      <c r="F295" s="2">
        <v>-12.0267</v>
      </c>
      <c r="G295" s="2">
        <v>1.7765</v>
      </c>
      <c r="H295" s="2">
        <v>98.27</v>
      </c>
      <c r="I295" s="6">
        <v>-6.5373000000000001</v>
      </c>
      <c r="J295" s="6">
        <v>0</v>
      </c>
      <c r="K295" s="2" t="s">
        <v>155</v>
      </c>
      <c r="L295" s="4">
        <v>294</v>
      </c>
      <c r="M295" s="4">
        <f>VLOOKUP($K295,'07.12.2020'!$K$2:$L$500,2,FALSE)</f>
        <v>255</v>
      </c>
      <c r="N295" s="4">
        <f>VLOOKUP($K295,'30.11.2020'!$K$2:$L$500,2,FALSE)</f>
        <v>222</v>
      </c>
      <c r="O295" s="4">
        <f>VLOOKUP($K295,'23.11.2020'!$K$2:$L$500,2,FALSE)</f>
        <v>216</v>
      </c>
      <c r="P295" s="4">
        <f>VLOOKUP($K295,'16.11.2020'!$K$2:$L$500,2,FALSE)</f>
        <v>216</v>
      </c>
      <c r="Q295" s="4">
        <f>VLOOKUP($K295,'09.11.2020'!$K$2:$L$500,2,FALSE)</f>
        <v>222</v>
      </c>
      <c r="R295" s="4">
        <f>VLOOKUP($K295,'02.11.2020'!$K$2:$L$500,2,FALSE)</f>
        <v>228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5">
        <f t="shared" si="16"/>
        <v>-39</v>
      </c>
      <c r="Y295" s="5">
        <f t="shared" si="17"/>
        <v>-72</v>
      </c>
      <c r="Z295" s="5">
        <f t="shared" si="18"/>
        <v>-78</v>
      </c>
      <c r="AA295" s="5">
        <f t="shared" si="19"/>
        <v>-78</v>
      </c>
    </row>
    <row r="296" spans="1:27">
      <c r="A296" s="1" t="s">
        <v>660</v>
      </c>
      <c r="B296" s="6">
        <v>70.400000000000006</v>
      </c>
      <c r="C296" s="2">
        <v>42.4</v>
      </c>
      <c r="D296" s="7">
        <v>807553</v>
      </c>
      <c r="E296" s="2">
        <v>0.189</v>
      </c>
      <c r="F296" s="2">
        <v>11.5496</v>
      </c>
      <c r="G296" s="2">
        <v>113.4945</v>
      </c>
      <c r="H296" s="2">
        <v>37.86</v>
      </c>
      <c r="I296" s="6">
        <v>10.7075</v>
      </c>
      <c r="J296" s="6">
        <v>1</v>
      </c>
      <c r="K296" s="2" t="s">
        <v>664</v>
      </c>
      <c r="L296" s="4">
        <v>296</v>
      </c>
      <c r="M296" s="4">
        <f>VLOOKUP($K296,'07.12.2020'!$K$2:$L$500,2,FALSE)</f>
        <v>292</v>
      </c>
      <c r="N296" s="4">
        <f>VLOOKUP($K296,'30.11.2020'!$K$2:$L$500,2,FALSE)</f>
        <v>299</v>
      </c>
      <c r="O296" s="4">
        <f>VLOOKUP($K296,'23.11.2020'!$K$2:$L$500,2,FALSE)</f>
        <v>304</v>
      </c>
      <c r="P296" s="4">
        <f>VLOOKUP($K296,'16.11.2020'!$K$2:$L$500,2,FALSE)</f>
        <v>308</v>
      </c>
      <c r="Q296" s="4">
        <f>VLOOKUP($K296,'09.11.2020'!$K$2:$L$500,2,FALSE)</f>
        <v>309</v>
      </c>
      <c r="R296" s="4">
        <f>VLOOKUP($K296,'02.11.2020'!$K$2:$L$500,2,FALSE)</f>
        <v>323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5">
        <f t="shared" si="16"/>
        <v>-4</v>
      </c>
      <c r="Y296" s="5">
        <f t="shared" si="17"/>
        <v>3</v>
      </c>
      <c r="Z296" s="5">
        <f t="shared" si="18"/>
        <v>8</v>
      </c>
      <c r="AA296" s="5">
        <f t="shared" si="19"/>
        <v>12</v>
      </c>
    </row>
    <row r="297" spans="1:27">
      <c r="A297" s="1" t="s">
        <v>350</v>
      </c>
      <c r="B297" s="6">
        <v>70.400000000000006</v>
      </c>
      <c r="C297" s="2">
        <v>39.369999999999997</v>
      </c>
      <c r="D297" s="7">
        <v>109994</v>
      </c>
      <c r="E297" s="2">
        <v>-0.70620000000000005</v>
      </c>
      <c r="F297" s="2">
        <v>9.5436999999999994</v>
      </c>
      <c r="G297" s="2">
        <v>26.428999999999998</v>
      </c>
      <c r="H297" s="2">
        <v>33.57</v>
      </c>
      <c r="I297" s="6">
        <v>14.731999999999999</v>
      </c>
      <c r="J297" s="6">
        <v>1</v>
      </c>
      <c r="K297" s="2" t="s">
        <v>444</v>
      </c>
      <c r="L297" s="4">
        <v>295</v>
      </c>
      <c r="M297" s="4">
        <f>VLOOKUP($K297,'07.12.2020'!$K$2:$L$500,2,FALSE)</f>
        <v>290</v>
      </c>
      <c r="N297" s="4">
        <f>VLOOKUP($K297,'30.11.2020'!$K$2:$L$500,2,FALSE)</f>
        <v>288</v>
      </c>
      <c r="O297" s="4">
        <f>VLOOKUP($K297,'23.11.2020'!$K$2:$L$500,2,FALSE)</f>
        <v>293</v>
      </c>
      <c r="P297" s="4">
        <f>VLOOKUP($K297,'16.11.2020'!$K$2:$L$500,2,FALSE)</f>
        <v>295</v>
      </c>
      <c r="Q297" s="4">
        <f>VLOOKUP($K297,'09.11.2020'!$K$2:$L$500,2,FALSE)</f>
        <v>295</v>
      </c>
      <c r="R297" s="4">
        <f>VLOOKUP($K297,'02.11.2020'!$K$2:$L$500,2,FALSE)</f>
        <v>291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5">
        <f t="shared" si="16"/>
        <v>-5</v>
      </c>
      <c r="Y297" s="5">
        <f t="shared" si="17"/>
        <v>-7</v>
      </c>
      <c r="Z297" s="5">
        <f t="shared" si="18"/>
        <v>-2</v>
      </c>
      <c r="AA297" s="5">
        <f t="shared" si="19"/>
        <v>0</v>
      </c>
    </row>
    <row r="298" spans="1:27">
      <c r="A298" s="1" t="s">
        <v>367</v>
      </c>
      <c r="B298" s="6">
        <v>70.2667</v>
      </c>
      <c r="C298" s="2">
        <v>210.09</v>
      </c>
      <c r="D298" s="7">
        <v>295363</v>
      </c>
      <c r="E298" s="2">
        <v>0.85929999999999995</v>
      </c>
      <c r="F298" s="2">
        <v>10.208299999999999</v>
      </c>
      <c r="G298" s="2">
        <v>53.070999999999998</v>
      </c>
      <c r="H298" s="2">
        <v>186.84</v>
      </c>
      <c r="I298" s="6">
        <v>11.066700000000001</v>
      </c>
      <c r="J298" s="6">
        <v>1</v>
      </c>
      <c r="K298" s="2" t="s">
        <v>461</v>
      </c>
      <c r="L298" s="4">
        <v>301</v>
      </c>
      <c r="M298" s="4">
        <f>VLOOKUP($K298,'07.12.2020'!$K$2:$L$500,2,FALSE)</f>
        <v>298</v>
      </c>
      <c r="N298" s="4">
        <f>VLOOKUP($K298,'30.11.2020'!$K$2:$L$500,2,FALSE)</f>
        <v>295</v>
      </c>
      <c r="O298" s="4">
        <f>VLOOKUP($K298,'23.11.2020'!$K$2:$L$500,2,FALSE)</f>
        <v>297</v>
      </c>
      <c r="P298" s="4">
        <f>VLOOKUP($K298,'16.11.2020'!$K$2:$L$500,2,FALSE)</f>
        <v>302</v>
      </c>
      <c r="Q298" s="4">
        <f>VLOOKUP($K298,'09.11.2020'!$K$2:$L$500,2,FALSE)</f>
        <v>304</v>
      </c>
      <c r="R298" s="4">
        <f>VLOOKUP($K298,'02.11.2020'!$K$2:$L$500,2,FALSE)</f>
        <v>312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5">
        <f t="shared" si="16"/>
        <v>-3</v>
      </c>
      <c r="Y298" s="5">
        <f t="shared" si="17"/>
        <v>-6</v>
      </c>
      <c r="Z298" s="5">
        <f t="shared" si="18"/>
        <v>-4</v>
      </c>
      <c r="AA298" s="5">
        <f t="shared" si="19"/>
        <v>1</v>
      </c>
    </row>
    <row r="299" spans="1:27">
      <c r="A299" s="1" t="s">
        <v>701</v>
      </c>
      <c r="B299" s="6">
        <v>70.2667</v>
      </c>
      <c r="C299" s="2">
        <v>43.32</v>
      </c>
      <c r="D299" s="7">
        <v>618690</v>
      </c>
      <c r="E299" s="2">
        <v>7.4138000000000002</v>
      </c>
      <c r="F299" s="2">
        <v>9.2560000000000002</v>
      </c>
      <c r="G299" s="2">
        <v>11.407999999999999</v>
      </c>
      <c r="H299" s="2">
        <v>37.49</v>
      </c>
      <c r="I299" s="6">
        <v>13.458</v>
      </c>
      <c r="J299" s="6">
        <v>1</v>
      </c>
      <c r="K299" s="2" t="s">
        <v>704</v>
      </c>
      <c r="L299" s="4">
        <v>304</v>
      </c>
      <c r="M299" s="4" t="e">
        <f>VLOOKUP($K299,'07.12.2020'!$K$2:$L$500,2,FALSE)</f>
        <v>#N/A</v>
      </c>
      <c r="N299" s="4" t="e">
        <f>VLOOKUP($K299,'30.11.2020'!$K$2:$L$500,2,FALSE)</f>
        <v>#N/A</v>
      </c>
      <c r="O299" s="4" t="e">
        <f>VLOOKUP($K299,'23.11.2020'!$K$2:$L$500,2,FALSE)</f>
        <v>#N/A</v>
      </c>
      <c r="P299" s="4" t="e">
        <f>VLOOKUP($K299,'16.11.2020'!$K$2:$L$500,2,FALSE)</f>
        <v>#N/A</v>
      </c>
      <c r="Q299" s="4" t="e">
        <f>VLOOKUP($K299,'09.11.2020'!$K$2:$L$500,2,FALSE)</f>
        <v>#N/A</v>
      </c>
      <c r="R299" s="4" t="e">
        <f>VLOOKUP($K299,'02.11.2020'!$K$2:$L$500,2,FALSE)</f>
        <v>#N/A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5" t="e">
        <f t="shared" si="16"/>
        <v>#N/A</v>
      </c>
      <c r="Y299" s="5" t="e">
        <f t="shared" si="17"/>
        <v>#N/A</v>
      </c>
      <c r="Z299" s="5" t="e">
        <f t="shared" si="18"/>
        <v>#N/A</v>
      </c>
      <c r="AA299" s="5" t="e">
        <f t="shared" si="19"/>
        <v>#N/A</v>
      </c>
    </row>
    <row r="300" spans="1:27">
      <c r="A300" s="1" t="s">
        <v>630</v>
      </c>
      <c r="B300" s="6">
        <v>70.2667</v>
      </c>
      <c r="C300" s="2">
        <v>48.61</v>
      </c>
      <c r="D300" s="7">
        <v>451466</v>
      </c>
      <c r="E300" s="2">
        <v>3.4474999999999998</v>
      </c>
      <c r="F300" s="2">
        <v>9.0643999999999991</v>
      </c>
      <c r="G300" s="2">
        <v>44.286099999999998</v>
      </c>
      <c r="H300" s="2">
        <v>40.56</v>
      </c>
      <c r="I300" s="6">
        <v>16.560400000000001</v>
      </c>
      <c r="J300" s="6">
        <v>1</v>
      </c>
      <c r="K300" s="2" t="s">
        <v>637</v>
      </c>
      <c r="L300" s="4">
        <v>298</v>
      </c>
      <c r="M300" s="4">
        <f>VLOOKUP($K300,'07.12.2020'!$K$2:$L$500,2,FALSE)</f>
        <v>296</v>
      </c>
      <c r="N300" s="4">
        <f>VLOOKUP($K300,'30.11.2020'!$K$2:$L$500,2,FALSE)</f>
        <v>292</v>
      </c>
      <c r="O300" s="4">
        <f>VLOOKUP($K300,'23.11.2020'!$K$2:$L$500,2,FALSE)</f>
        <v>300</v>
      </c>
      <c r="P300" s="4">
        <f>VLOOKUP($K300,'16.11.2020'!$K$2:$L$500,2,FALSE)</f>
        <v>300</v>
      </c>
      <c r="Q300" s="4">
        <f>VLOOKUP($K300,'09.11.2020'!$K$2:$L$500,2,FALSE)</f>
        <v>301</v>
      </c>
      <c r="R300" s="4">
        <f>VLOOKUP($K300,'02.11.2020'!$K$2:$L$500,2,FALSE)</f>
        <v>301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5">
        <f t="shared" si="16"/>
        <v>-2</v>
      </c>
      <c r="Y300" s="5">
        <f t="shared" si="17"/>
        <v>-6</v>
      </c>
      <c r="Z300" s="5">
        <f t="shared" si="18"/>
        <v>2</v>
      </c>
      <c r="AA300" s="5">
        <f t="shared" si="19"/>
        <v>2</v>
      </c>
    </row>
    <row r="301" spans="1:27">
      <c r="A301" s="1" t="s">
        <v>355</v>
      </c>
      <c r="B301" s="6">
        <v>70.2667</v>
      </c>
      <c r="C301" s="2">
        <v>118.38</v>
      </c>
      <c r="D301" s="7">
        <v>985707</v>
      </c>
      <c r="E301" s="2">
        <v>1.3180000000000001</v>
      </c>
      <c r="F301" s="2">
        <v>1.6574</v>
      </c>
      <c r="G301" s="2">
        <v>19.262499999999999</v>
      </c>
      <c r="H301" s="2">
        <v>114.24</v>
      </c>
      <c r="I301" s="6">
        <v>3.4971999999999999</v>
      </c>
      <c r="J301" s="6">
        <v>1</v>
      </c>
      <c r="K301" s="2" t="s">
        <v>449</v>
      </c>
      <c r="L301" s="4">
        <v>297</v>
      </c>
      <c r="M301" s="4">
        <f>VLOOKUP($K301,'07.12.2020'!$K$2:$L$500,2,FALSE)</f>
        <v>294</v>
      </c>
      <c r="N301" s="4">
        <f>VLOOKUP($K301,'30.11.2020'!$K$2:$L$500,2,FALSE)</f>
        <v>291</v>
      </c>
      <c r="O301" s="4">
        <f>VLOOKUP($K301,'23.11.2020'!$K$2:$L$500,2,FALSE)</f>
        <v>299</v>
      </c>
      <c r="P301" s="4">
        <f>VLOOKUP($K301,'16.11.2020'!$K$2:$L$500,2,FALSE)</f>
        <v>299</v>
      </c>
      <c r="Q301" s="4">
        <f>VLOOKUP($K301,'09.11.2020'!$K$2:$L$500,2,FALSE)</f>
        <v>300</v>
      </c>
      <c r="R301" s="4">
        <f>VLOOKUP($K301,'02.11.2020'!$K$2:$L$500,2,FALSE)</f>
        <v>310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5">
        <f t="shared" si="16"/>
        <v>-3</v>
      </c>
      <c r="Y301" s="5">
        <f t="shared" si="17"/>
        <v>-6</v>
      </c>
      <c r="Z301" s="5">
        <f t="shared" si="18"/>
        <v>2</v>
      </c>
      <c r="AA301" s="5">
        <f t="shared" si="19"/>
        <v>2</v>
      </c>
    </row>
    <row r="302" spans="1:27">
      <c r="A302" s="1" t="s">
        <v>578</v>
      </c>
      <c r="B302" s="6">
        <v>70.2667</v>
      </c>
      <c r="C302" s="2">
        <v>66.510000000000005</v>
      </c>
      <c r="D302" s="7">
        <v>457473</v>
      </c>
      <c r="E302" s="2">
        <v>-0.61270000000000002</v>
      </c>
      <c r="F302" s="2">
        <v>0.9103</v>
      </c>
      <c r="G302" s="2">
        <v>10.961</v>
      </c>
      <c r="H302" s="2">
        <v>60.285499999999999</v>
      </c>
      <c r="I302" s="6">
        <v>9.3587000000000007</v>
      </c>
      <c r="J302" s="6">
        <v>1</v>
      </c>
      <c r="K302" s="2" t="s">
        <v>589</v>
      </c>
      <c r="L302" s="4">
        <v>300</v>
      </c>
      <c r="M302" s="4">
        <f>VLOOKUP($K302,'07.12.2020'!$K$2:$L$500,2,FALSE)</f>
        <v>297</v>
      </c>
      <c r="N302" s="4">
        <f>VLOOKUP($K302,'30.11.2020'!$K$2:$L$500,2,FALSE)</f>
        <v>294</v>
      </c>
      <c r="O302" s="4">
        <f>VLOOKUP($K302,'23.11.2020'!$K$2:$L$500,2,FALSE)</f>
        <v>295</v>
      </c>
      <c r="P302" s="4">
        <f>VLOOKUP($K302,'16.11.2020'!$K$2:$L$500,2,FALSE)</f>
        <v>296</v>
      </c>
      <c r="Q302" s="4">
        <f>VLOOKUP($K302,'09.11.2020'!$K$2:$L$500,2,FALSE)</f>
        <v>296</v>
      </c>
      <c r="R302" s="4">
        <f>VLOOKUP($K302,'02.11.2020'!$K$2:$L$500,2,FALSE)</f>
        <v>292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5">
        <f t="shared" si="16"/>
        <v>-3</v>
      </c>
      <c r="Y302" s="5">
        <f t="shared" si="17"/>
        <v>-6</v>
      </c>
      <c r="Z302" s="5">
        <f t="shared" si="18"/>
        <v>-5</v>
      </c>
      <c r="AA302" s="5">
        <f t="shared" si="19"/>
        <v>-4</v>
      </c>
    </row>
    <row r="303" spans="1:27">
      <c r="A303" s="1" t="s">
        <v>569</v>
      </c>
      <c r="B303" s="6">
        <v>70.2667</v>
      </c>
      <c r="C303" s="2">
        <v>114.4</v>
      </c>
      <c r="D303" s="7">
        <v>381739</v>
      </c>
      <c r="E303" s="2">
        <v>2.7852999999999999</v>
      </c>
      <c r="F303" s="2">
        <v>0.50960000000000005</v>
      </c>
      <c r="G303" s="2">
        <v>10.169499999999999</v>
      </c>
      <c r="H303" s="2">
        <v>107.15</v>
      </c>
      <c r="I303" s="6">
        <v>6.3373999999999997</v>
      </c>
      <c r="J303" s="6">
        <v>1</v>
      </c>
      <c r="K303" s="2" t="s">
        <v>571</v>
      </c>
      <c r="L303" s="4">
        <v>302</v>
      </c>
      <c r="M303" s="4">
        <f>VLOOKUP($K303,'07.12.2020'!$K$2:$L$500,2,FALSE)</f>
        <v>300</v>
      </c>
      <c r="N303" s="4">
        <f>VLOOKUP($K303,'30.11.2020'!$K$2:$L$500,2,FALSE)</f>
        <v>296</v>
      </c>
      <c r="O303" s="4">
        <f>VLOOKUP($K303,'23.11.2020'!$K$2:$L$500,2,FALSE)</f>
        <v>294</v>
      </c>
      <c r="P303" s="4">
        <f>VLOOKUP($K303,'16.11.2020'!$K$2:$L$500,2,FALSE)</f>
        <v>297</v>
      </c>
      <c r="Q303" s="4">
        <f>VLOOKUP($K303,'09.11.2020'!$K$2:$L$500,2,FALSE)</f>
        <v>297</v>
      </c>
      <c r="R303" s="4">
        <f>VLOOKUP($K303,'02.11.2020'!$K$2:$L$500,2,FALSE)</f>
        <v>304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5">
        <f t="shared" si="16"/>
        <v>-2</v>
      </c>
      <c r="Y303" s="5">
        <f t="shared" si="17"/>
        <v>-6</v>
      </c>
      <c r="Z303" s="5">
        <f t="shared" si="18"/>
        <v>-8</v>
      </c>
      <c r="AA303" s="5">
        <f t="shared" si="19"/>
        <v>-5</v>
      </c>
    </row>
    <row r="304" spans="1:27">
      <c r="A304" s="1" t="s">
        <v>346</v>
      </c>
      <c r="B304" s="6">
        <v>70.2667</v>
      </c>
      <c r="C304" s="2">
        <v>125.67</v>
      </c>
      <c r="D304" s="7">
        <v>894899</v>
      </c>
      <c r="E304" s="2">
        <v>0.29530000000000001</v>
      </c>
      <c r="F304" s="2">
        <v>-1.1484000000000001</v>
      </c>
      <c r="G304" s="2">
        <v>19.458200000000001</v>
      </c>
      <c r="H304" s="2">
        <v>123.27</v>
      </c>
      <c r="I304" s="6">
        <v>1.9097999999999999</v>
      </c>
      <c r="J304" s="6">
        <v>0</v>
      </c>
      <c r="K304" s="2" t="s">
        <v>440</v>
      </c>
      <c r="L304" s="4">
        <v>303</v>
      </c>
      <c r="M304" s="4">
        <f>VLOOKUP($K304,'07.12.2020'!$K$2:$L$500,2,FALSE)</f>
        <v>293</v>
      </c>
      <c r="N304" s="4">
        <f>VLOOKUP($K304,'30.11.2020'!$K$2:$L$500,2,FALSE)</f>
        <v>274</v>
      </c>
      <c r="O304" s="4">
        <f>VLOOKUP($K304,'23.11.2020'!$K$2:$L$500,2,FALSE)</f>
        <v>240</v>
      </c>
      <c r="P304" s="4">
        <f>VLOOKUP($K304,'16.11.2020'!$K$2:$L$500,2,FALSE)</f>
        <v>210</v>
      </c>
      <c r="Q304" s="4">
        <f>VLOOKUP($K304,'09.11.2020'!$K$2:$L$500,2,FALSE)</f>
        <v>195</v>
      </c>
      <c r="R304" s="4">
        <f>VLOOKUP($K304,'02.11.2020'!$K$2:$L$500,2,FALSE)</f>
        <v>203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5">
        <f t="shared" si="16"/>
        <v>-10</v>
      </c>
      <c r="Y304" s="5">
        <f t="shared" si="17"/>
        <v>-29</v>
      </c>
      <c r="Z304" s="5">
        <f t="shared" si="18"/>
        <v>-63</v>
      </c>
      <c r="AA304" s="5">
        <f t="shared" si="19"/>
        <v>-93</v>
      </c>
    </row>
    <row r="305" spans="1:27">
      <c r="A305" s="1" t="s">
        <v>670</v>
      </c>
      <c r="B305" s="6">
        <v>70.2667</v>
      </c>
      <c r="C305" s="2">
        <v>22.06</v>
      </c>
      <c r="D305" s="7">
        <v>2062975</v>
      </c>
      <c r="E305" s="2">
        <v>-0.58589999999999998</v>
      </c>
      <c r="F305" s="2">
        <v>-2.9903</v>
      </c>
      <c r="G305" s="2">
        <v>-0.2261</v>
      </c>
      <c r="H305" s="2">
        <v>21.44</v>
      </c>
      <c r="I305" s="6">
        <v>2.8105000000000002</v>
      </c>
      <c r="J305" s="6">
        <v>0</v>
      </c>
      <c r="K305" s="2" t="s">
        <v>671</v>
      </c>
      <c r="L305" s="4">
        <v>306</v>
      </c>
      <c r="M305" s="4">
        <f>VLOOKUP($K305,'07.12.2020'!$K$2:$L$500,2,FALSE)</f>
        <v>302</v>
      </c>
      <c r="N305" s="4">
        <f>VLOOKUP($K305,'30.11.2020'!$K$2:$L$500,2,FALSE)</f>
        <v>305</v>
      </c>
      <c r="O305" s="4">
        <f>VLOOKUP($K305,'23.11.2020'!$K$2:$L$500,2,FALSE)</f>
        <v>303</v>
      </c>
      <c r="P305" s="4" t="e">
        <f>VLOOKUP($K305,'16.11.2020'!$K$2:$L$500,2,FALSE)</f>
        <v>#N/A</v>
      </c>
      <c r="Q305" s="4" t="e">
        <f>VLOOKUP($K305,'09.11.2020'!$K$2:$L$500,2,FALSE)</f>
        <v>#N/A</v>
      </c>
      <c r="R305" s="4" t="e">
        <f>VLOOKUP($K305,'02.11.2020'!$K$2:$L$500,2,FALSE)</f>
        <v>#N/A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5">
        <f t="shared" si="16"/>
        <v>-4</v>
      </c>
      <c r="Y305" s="5">
        <f t="shared" si="17"/>
        <v>-1</v>
      </c>
      <c r="Z305" s="5">
        <f t="shared" si="18"/>
        <v>-3</v>
      </c>
      <c r="AA305" s="5" t="e">
        <f t="shared" si="19"/>
        <v>#N/A</v>
      </c>
    </row>
    <row r="306" spans="1:27">
      <c r="A306" s="1" t="s">
        <v>676</v>
      </c>
      <c r="B306" s="6">
        <v>70.2667</v>
      </c>
      <c r="C306" s="2">
        <v>40.229999999999997</v>
      </c>
      <c r="D306" s="7">
        <v>149010</v>
      </c>
      <c r="E306" s="2">
        <v>-0.3468</v>
      </c>
      <c r="F306" s="2">
        <v>-5.4523999999999999</v>
      </c>
      <c r="G306" s="2">
        <v>-4.1687000000000003</v>
      </c>
      <c r="H306" s="2">
        <v>39.388100000000001</v>
      </c>
      <c r="I306" s="6">
        <v>2.0926999999999998</v>
      </c>
      <c r="J306" s="6">
        <v>1</v>
      </c>
      <c r="K306" s="2" t="s">
        <v>692</v>
      </c>
      <c r="L306" s="4">
        <v>299</v>
      </c>
      <c r="M306" s="4">
        <f>VLOOKUP($K306,'07.12.2020'!$K$2:$L$500,2,FALSE)</f>
        <v>303</v>
      </c>
      <c r="N306" s="4" t="e">
        <f>VLOOKUP($K306,'30.11.2020'!$K$2:$L$500,2,FALSE)</f>
        <v>#N/A</v>
      </c>
      <c r="O306" s="4" t="e">
        <f>VLOOKUP($K306,'23.11.2020'!$K$2:$L$500,2,FALSE)</f>
        <v>#N/A</v>
      </c>
      <c r="P306" s="4" t="e">
        <f>VLOOKUP($K306,'16.11.2020'!$K$2:$L$500,2,FALSE)</f>
        <v>#N/A</v>
      </c>
      <c r="Q306" s="4" t="e">
        <f>VLOOKUP($K306,'09.11.2020'!$K$2:$L$500,2,FALSE)</f>
        <v>#N/A</v>
      </c>
      <c r="R306" s="4" t="e">
        <f>VLOOKUP($K306,'02.11.2020'!$K$2:$L$500,2,FALSE)</f>
        <v>#N/A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5">
        <f t="shared" si="16"/>
        <v>4</v>
      </c>
      <c r="Y306" s="5" t="e">
        <f t="shared" si="17"/>
        <v>#N/A</v>
      </c>
      <c r="Z306" s="5" t="e">
        <f t="shared" si="18"/>
        <v>#N/A</v>
      </c>
      <c r="AA306" s="5" t="e">
        <f t="shared" si="19"/>
        <v>#N/A</v>
      </c>
    </row>
    <row r="307" spans="1:27">
      <c r="A307" s="1" t="s">
        <v>672</v>
      </c>
      <c r="B307" s="6">
        <v>70.2667</v>
      </c>
      <c r="C307" s="2">
        <v>62.24</v>
      </c>
      <c r="D307" s="7">
        <v>11489888</v>
      </c>
      <c r="E307" s="2">
        <v>-0.27239999999999998</v>
      </c>
      <c r="F307" s="2">
        <v>-6.0670000000000002</v>
      </c>
      <c r="G307" s="2">
        <v>-2.9925000000000002</v>
      </c>
      <c r="H307" s="2">
        <v>61.76</v>
      </c>
      <c r="I307" s="6">
        <v>0.7712</v>
      </c>
      <c r="J307" s="6">
        <v>0</v>
      </c>
      <c r="K307" s="2" t="s">
        <v>673</v>
      </c>
      <c r="L307" s="4">
        <v>305</v>
      </c>
      <c r="M307" s="4">
        <f>VLOOKUP($K307,'07.12.2020'!$K$2:$L$500,2,FALSE)</f>
        <v>309</v>
      </c>
      <c r="N307" s="4">
        <f>VLOOKUP($K307,'30.11.2020'!$K$2:$L$500,2,FALSE)</f>
        <v>301</v>
      </c>
      <c r="O307" s="4" t="e">
        <f>VLOOKUP($K307,'23.11.2020'!$K$2:$L$500,2,FALSE)</f>
        <v>#N/A</v>
      </c>
      <c r="P307" s="4" t="e">
        <f>VLOOKUP($K307,'16.11.2020'!$K$2:$L$500,2,FALSE)</f>
        <v>#N/A</v>
      </c>
      <c r="Q307" s="4" t="e">
        <f>VLOOKUP($K307,'09.11.2020'!$K$2:$L$500,2,FALSE)</f>
        <v>#N/A</v>
      </c>
      <c r="R307" s="4" t="e">
        <f>VLOOKUP($K307,'02.11.2020'!$K$2:$L$500,2,FALSE)</f>
        <v>#N/A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5">
        <f t="shared" si="16"/>
        <v>4</v>
      </c>
      <c r="Y307" s="5">
        <f t="shared" si="17"/>
        <v>-4</v>
      </c>
      <c r="Z307" s="5" t="e">
        <f t="shared" si="18"/>
        <v>#N/A</v>
      </c>
      <c r="AA307" s="5" t="e">
        <f t="shared" si="19"/>
        <v>#N/A</v>
      </c>
    </row>
    <row r="308" spans="1:27">
      <c r="A308" s="1" t="s">
        <v>331</v>
      </c>
      <c r="B308" s="6">
        <v>70.133300000000006</v>
      </c>
      <c r="C308" s="2">
        <v>161.30000000000001</v>
      </c>
      <c r="D308" s="7">
        <v>21477702</v>
      </c>
      <c r="E308" s="2">
        <v>-3.7532000000000001</v>
      </c>
      <c r="F308" s="2">
        <v>19.9346</v>
      </c>
      <c r="G308" s="2">
        <v>96.348100000000002</v>
      </c>
      <c r="H308" s="2">
        <v>150.58000000000001</v>
      </c>
      <c r="I308" s="6">
        <v>6.6459999999999999</v>
      </c>
      <c r="J308" s="6">
        <v>1</v>
      </c>
      <c r="K308" s="2" t="s">
        <v>424</v>
      </c>
      <c r="L308" s="4">
        <v>315</v>
      </c>
      <c r="M308" s="4">
        <f>VLOOKUP($K308,'07.12.2020'!$K$2:$L$500,2,FALSE)</f>
        <v>308</v>
      </c>
      <c r="N308" s="4">
        <f>VLOOKUP($K308,'30.11.2020'!$K$2:$L$500,2,FALSE)</f>
        <v>300</v>
      </c>
      <c r="O308" s="4">
        <f>VLOOKUP($K308,'23.11.2020'!$K$2:$L$500,2,FALSE)</f>
        <v>280</v>
      </c>
      <c r="P308" s="4">
        <f>VLOOKUP($K308,'16.11.2020'!$K$2:$L$500,2,FALSE)</f>
        <v>266</v>
      </c>
      <c r="Q308" s="4">
        <f>VLOOKUP($K308,'09.11.2020'!$K$2:$L$500,2,FALSE)</f>
        <v>267</v>
      </c>
      <c r="R308" s="4">
        <f>VLOOKUP($K308,'02.11.2020'!$K$2:$L$500,2,FALSE)</f>
        <v>254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5">
        <f t="shared" si="16"/>
        <v>-7</v>
      </c>
      <c r="Y308" s="5">
        <f t="shared" si="17"/>
        <v>-15</v>
      </c>
      <c r="Z308" s="5">
        <f t="shared" si="18"/>
        <v>-35</v>
      </c>
      <c r="AA308" s="5">
        <f t="shared" si="19"/>
        <v>-49</v>
      </c>
    </row>
    <row r="309" spans="1:27">
      <c r="A309" s="1" t="s">
        <v>700</v>
      </c>
      <c r="B309" s="6">
        <v>70.133300000000006</v>
      </c>
      <c r="C309" s="2">
        <v>50.75</v>
      </c>
      <c r="D309" s="7">
        <v>638003</v>
      </c>
      <c r="E309" s="2">
        <v>5.7070999999999996</v>
      </c>
      <c r="F309" s="2">
        <v>18.298400000000001</v>
      </c>
      <c r="G309" s="2">
        <v>89.436400000000006</v>
      </c>
      <c r="H309" s="2">
        <v>40.72</v>
      </c>
      <c r="I309" s="6">
        <v>19.763500000000001</v>
      </c>
      <c r="J309" s="6">
        <v>1</v>
      </c>
      <c r="K309" s="2" t="s">
        <v>709</v>
      </c>
      <c r="L309" s="4">
        <v>314</v>
      </c>
      <c r="M309" s="4" t="e">
        <f>VLOOKUP($K309,'07.12.2020'!$K$2:$L$500,2,FALSE)</f>
        <v>#N/A</v>
      </c>
      <c r="N309" s="4" t="e">
        <f>VLOOKUP($K309,'30.11.2020'!$K$2:$L$500,2,FALSE)</f>
        <v>#N/A</v>
      </c>
      <c r="O309" s="4" t="e">
        <f>VLOOKUP($K309,'23.11.2020'!$K$2:$L$500,2,FALSE)</f>
        <v>#N/A</v>
      </c>
      <c r="P309" s="4" t="e">
        <f>VLOOKUP($K309,'16.11.2020'!$K$2:$L$500,2,FALSE)</f>
        <v>#N/A</v>
      </c>
      <c r="Q309" s="4" t="e">
        <f>VLOOKUP($K309,'09.11.2020'!$K$2:$L$500,2,FALSE)</f>
        <v>#N/A</v>
      </c>
      <c r="R309" s="4" t="e">
        <f>VLOOKUP($K309,'02.11.2020'!$K$2:$L$500,2,FALSE)</f>
        <v>#N/A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5" t="e">
        <f t="shared" si="16"/>
        <v>#N/A</v>
      </c>
      <c r="Y309" s="5" t="e">
        <f t="shared" si="17"/>
        <v>#N/A</v>
      </c>
      <c r="Z309" s="5" t="e">
        <f t="shared" si="18"/>
        <v>#N/A</v>
      </c>
      <c r="AA309" s="5" t="e">
        <f t="shared" si="19"/>
        <v>#N/A</v>
      </c>
    </row>
    <row r="310" spans="1:27">
      <c r="A310" s="1" t="s">
        <v>544</v>
      </c>
      <c r="B310" s="6">
        <v>70.133300000000006</v>
      </c>
      <c r="C310" s="2">
        <v>103.53</v>
      </c>
      <c r="D310" s="7">
        <v>1385153</v>
      </c>
      <c r="E310" s="2">
        <v>-0.63349999999999995</v>
      </c>
      <c r="F310" s="2">
        <v>7.0852000000000004</v>
      </c>
      <c r="G310" s="2">
        <v>21.087700000000002</v>
      </c>
      <c r="H310" s="2">
        <v>95.04</v>
      </c>
      <c r="I310" s="6">
        <v>8.2004999999999999</v>
      </c>
      <c r="J310" s="6">
        <v>0</v>
      </c>
      <c r="K310" s="2" t="s">
        <v>546</v>
      </c>
      <c r="L310" s="4">
        <v>307</v>
      </c>
      <c r="M310" s="4">
        <f>VLOOKUP($K310,'07.12.2020'!$K$2:$L$500,2,FALSE)</f>
        <v>275</v>
      </c>
      <c r="N310" s="4">
        <f>VLOOKUP($K310,'30.11.2020'!$K$2:$L$500,2,FALSE)</f>
        <v>224</v>
      </c>
      <c r="O310" s="4">
        <f>VLOOKUP($K310,'23.11.2020'!$K$2:$L$500,2,FALSE)</f>
        <v>210</v>
      </c>
      <c r="P310" s="4">
        <f>VLOOKUP($K310,'16.11.2020'!$K$2:$L$500,2,FALSE)</f>
        <v>176</v>
      </c>
      <c r="Q310" s="4">
        <f>VLOOKUP($K310,'09.11.2020'!$K$2:$L$500,2,FALSE)</f>
        <v>160</v>
      </c>
      <c r="R310" s="4">
        <f>VLOOKUP($K310,'02.11.2020'!$K$2:$L$500,2,FALSE)</f>
        <v>142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5">
        <f t="shared" si="16"/>
        <v>-32</v>
      </c>
      <c r="Y310" s="5">
        <f t="shared" si="17"/>
        <v>-83</v>
      </c>
      <c r="Z310" s="5">
        <f t="shared" si="18"/>
        <v>-97</v>
      </c>
      <c r="AA310" s="5">
        <f t="shared" si="19"/>
        <v>-131</v>
      </c>
    </row>
    <row r="311" spans="1:27">
      <c r="A311" s="1" t="s">
        <v>642</v>
      </c>
      <c r="B311" s="6">
        <v>70.133300000000006</v>
      </c>
      <c r="C311" s="2">
        <v>196.57</v>
      </c>
      <c r="D311" s="7">
        <v>840196</v>
      </c>
      <c r="E311" s="2">
        <v>1.2203999999999999</v>
      </c>
      <c r="F311" s="2">
        <v>4.6753999999999998</v>
      </c>
      <c r="G311" s="2">
        <v>28.485499999999998</v>
      </c>
      <c r="H311" s="2">
        <v>175.45</v>
      </c>
      <c r="I311" s="6">
        <v>10.744300000000001</v>
      </c>
      <c r="J311" s="6">
        <v>1</v>
      </c>
      <c r="K311" s="2" t="s">
        <v>645</v>
      </c>
      <c r="L311" s="4">
        <v>313</v>
      </c>
      <c r="M311" s="4">
        <f>VLOOKUP($K311,'07.12.2020'!$K$2:$L$500,2,FALSE)</f>
        <v>306</v>
      </c>
      <c r="N311" s="4">
        <f>VLOOKUP($K311,'30.11.2020'!$K$2:$L$500,2,FALSE)</f>
        <v>289</v>
      </c>
      <c r="O311" s="4">
        <f>VLOOKUP($K311,'23.11.2020'!$K$2:$L$500,2,FALSE)</f>
        <v>290</v>
      </c>
      <c r="P311" s="4">
        <f>VLOOKUP($K311,'16.11.2020'!$K$2:$L$500,2,FALSE)</f>
        <v>289</v>
      </c>
      <c r="Q311" s="4" t="e">
        <f>VLOOKUP($K311,'09.11.2020'!$K$2:$L$500,2,FALSE)</f>
        <v>#N/A</v>
      </c>
      <c r="R311" s="4" t="e">
        <f>VLOOKUP($K311,'02.11.2020'!$K$2:$L$500,2,FALSE)</f>
        <v>#N/A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5">
        <f t="shared" si="16"/>
        <v>-7</v>
      </c>
      <c r="Y311" s="5">
        <f t="shared" si="17"/>
        <v>-24</v>
      </c>
      <c r="Z311" s="5">
        <f t="shared" si="18"/>
        <v>-23</v>
      </c>
      <c r="AA311" s="5">
        <f t="shared" si="19"/>
        <v>-24</v>
      </c>
    </row>
    <row r="312" spans="1:27">
      <c r="A312" s="1" t="s">
        <v>469</v>
      </c>
      <c r="B312" s="6">
        <v>70.133300000000006</v>
      </c>
      <c r="C312" s="2">
        <v>41.1</v>
      </c>
      <c r="D312" s="7">
        <v>399082</v>
      </c>
      <c r="E312" s="2">
        <v>-1.0354000000000001</v>
      </c>
      <c r="F312" s="2">
        <v>2.8529</v>
      </c>
      <c r="G312" s="2">
        <v>13.1608</v>
      </c>
      <c r="H312" s="2">
        <v>36.65</v>
      </c>
      <c r="I312" s="6">
        <v>10.827199999999999</v>
      </c>
      <c r="J312" s="6">
        <v>1</v>
      </c>
      <c r="K312" s="2" t="s">
        <v>474</v>
      </c>
      <c r="L312" s="4">
        <v>311</v>
      </c>
      <c r="M312" s="4">
        <f>VLOOKUP($K312,'07.12.2020'!$K$2:$L$500,2,FALSE)</f>
        <v>305</v>
      </c>
      <c r="N312" s="4">
        <f>VLOOKUP($K312,'30.11.2020'!$K$2:$L$500,2,FALSE)</f>
        <v>298</v>
      </c>
      <c r="O312" s="4">
        <f>VLOOKUP($K312,'23.11.2020'!$K$2:$L$500,2,FALSE)</f>
        <v>298</v>
      </c>
      <c r="P312" s="4">
        <f>VLOOKUP($K312,'16.11.2020'!$K$2:$L$500,2,FALSE)</f>
        <v>304</v>
      </c>
      <c r="Q312" s="4">
        <f>VLOOKUP($K312,'09.11.2020'!$K$2:$L$500,2,FALSE)</f>
        <v>306</v>
      </c>
      <c r="R312" s="4">
        <f>VLOOKUP($K312,'02.11.2020'!$K$2:$L$500,2,FALSE)</f>
        <v>303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5">
        <f t="shared" si="16"/>
        <v>-6</v>
      </c>
      <c r="Y312" s="5">
        <f t="shared" si="17"/>
        <v>-13</v>
      </c>
      <c r="Z312" s="5">
        <f t="shared" si="18"/>
        <v>-13</v>
      </c>
      <c r="AA312" s="5">
        <f t="shared" si="19"/>
        <v>-7</v>
      </c>
    </row>
    <row r="313" spans="1:27">
      <c r="A313" s="1" t="s">
        <v>373</v>
      </c>
      <c r="B313" s="6">
        <v>70.133300000000006</v>
      </c>
      <c r="C313" s="2">
        <v>32.619999999999997</v>
      </c>
      <c r="D313" s="7">
        <v>98085</v>
      </c>
      <c r="E313" s="2">
        <v>-0.77170000000000005</v>
      </c>
      <c r="F313" s="2">
        <v>1.3673</v>
      </c>
      <c r="G313" s="2">
        <v>6.5445000000000002</v>
      </c>
      <c r="H313" s="2">
        <v>29.31</v>
      </c>
      <c r="I313" s="6">
        <v>10.1471</v>
      </c>
      <c r="J313" s="6">
        <v>1</v>
      </c>
      <c r="K313" s="2" t="s">
        <v>467</v>
      </c>
      <c r="L313" s="4">
        <v>310</v>
      </c>
      <c r="M313" s="4">
        <f>VLOOKUP($K313,'07.12.2020'!$K$2:$L$500,2,FALSE)</f>
        <v>304</v>
      </c>
      <c r="N313" s="4">
        <f>VLOOKUP($K313,'30.11.2020'!$K$2:$L$500,2,FALSE)</f>
        <v>297</v>
      </c>
      <c r="O313" s="4">
        <f>VLOOKUP($K313,'23.11.2020'!$K$2:$L$500,2,FALSE)</f>
        <v>306</v>
      </c>
      <c r="P313" s="4">
        <f>VLOOKUP($K313,'16.11.2020'!$K$2:$L$500,2,FALSE)</f>
        <v>307</v>
      </c>
      <c r="Q313" s="4">
        <f>VLOOKUP($K313,'09.11.2020'!$K$2:$L$500,2,FALSE)</f>
        <v>308</v>
      </c>
      <c r="R313" s="4">
        <f>VLOOKUP($K313,'02.11.2020'!$K$2:$L$500,2,FALSE)</f>
        <v>316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5">
        <f t="shared" si="16"/>
        <v>-6</v>
      </c>
      <c r="Y313" s="5">
        <f t="shared" si="17"/>
        <v>-13</v>
      </c>
      <c r="Z313" s="5">
        <f t="shared" si="18"/>
        <v>-4</v>
      </c>
      <c r="AA313" s="5">
        <f t="shared" si="19"/>
        <v>-3</v>
      </c>
    </row>
    <row r="314" spans="1:27">
      <c r="A314" s="1" t="s">
        <v>698</v>
      </c>
      <c r="B314" s="6">
        <v>70.133300000000006</v>
      </c>
      <c r="C314" s="2">
        <v>92.58</v>
      </c>
      <c r="D314" s="7">
        <v>1756766</v>
      </c>
      <c r="E314" s="2">
        <v>-1.6779999999999999</v>
      </c>
      <c r="F314" s="2">
        <v>-2.5268000000000002</v>
      </c>
      <c r="G314" s="2">
        <v>44.7241</v>
      </c>
      <c r="H314" s="2">
        <v>91.98</v>
      </c>
      <c r="I314" s="6">
        <v>0.64810000000000001</v>
      </c>
      <c r="J314" s="6">
        <v>1</v>
      </c>
      <c r="K314" s="2" t="s">
        <v>705</v>
      </c>
      <c r="L314" s="4">
        <v>308</v>
      </c>
      <c r="M314" s="4" t="e">
        <f>VLOOKUP($K314,'07.12.2020'!$K$2:$L$500,2,FALSE)</f>
        <v>#N/A</v>
      </c>
      <c r="N314" s="4" t="e">
        <f>VLOOKUP($K314,'30.11.2020'!$K$2:$L$500,2,FALSE)</f>
        <v>#N/A</v>
      </c>
      <c r="O314" s="4" t="e">
        <f>VLOOKUP($K314,'23.11.2020'!$K$2:$L$500,2,FALSE)</f>
        <v>#N/A</v>
      </c>
      <c r="P314" s="4" t="e">
        <f>VLOOKUP($K314,'16.11.2020'!$K$2:$L$500,2,FALSE)</f>
        <v>#N/A</v>
      </c>
      <c r="Q314" s="4" t="e">
        <f>VLOOKUP($K314,'09.11.2020'!$K$2:$L$500,2,FALSE)</f>
        <v>#N/A</v>
      </c>
      <c r="R314" s="4" t="e">
        <f>VLOOKUP($K314,'02.11.2020'!$K$2:$L$500,2,FALSE)</f>
        <v>#N/A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5" t="e">
        <f t="shared" si="16"/>
        <v>#N/A</v>
      </c>
      <c r="Y314" s="5" t="e">
        <f t="shared" si="17"/>
        <v>#N/A</v>
      </c>
      <c r="Z314" s="5" t="e">
        <f t="shared" si="18"/>
        <v>#N/A</v>
      </c>
      <c r="AA314" s="5" t="e">
        <f t="shared" si="19"/>
        <v>#N/A</v>
      </c>
    </row>
    <row r="315" spans="1:27">
      <c r="A315" s="1" t="s">
        <v>699</v>
      </c>
      <c r="B315" s="6">
        <v>70.133300000000006</v>
      </c>
      <c r="C315" s="2">
        <v>77</v>
      </c>
      <c r="D315" s="7">
        <v>89800</v>
      </c>
      <c r="E315" s="2">
        <v>-0.25590000000000002</v>
      </c>
      <c r="F315" s="2">
        <v>-5.5156999999999998</v>
      </c>
      <c r="G315" s="2">
        <v>-3.7018</v>
      </c>
      <c r="H315" s="2">
        <v>75.685000000000002</v>
      </c>
      <c r="I315" s="6">
        <v>1.7078</v>
      </c>
      <c r="J315" s="6">
        <v>0</v>
      </c>
      <c r="K315" s="2" t="s">
        <v>706</v>
      </c>
      <c r="L315" s="4">
        <v>312</v>
      </c>
      <c r="M315" s="4" t="e">
        <f>VLOOKUP($K315,'07.12.2020'!$K$2:$L$500,2,FALSE)</f>
        <v>#N/A</v>
      </c>
      <c r="N315" s="4" t="e">
        <f>VLOOKUP($K315,'30.11.2020'!$K$2:$L$500,2,FALSE)</f>
        <v>#N/A</v>
      </c>
      <c r="O315" s="4" t="e">
        <f>VLOOKUP($K315,'23.11.2020'!$K$2:$L$500,2,FALSE)</f>
        <v>#N/A</v>
      </c>
      <c r="P315" s="4" t="e">
        <f>VLOOKUP($K315,'16.11.2020'!$K$2:$L$500,2,FALSE)</f>
        <v>#N/A</v>
      </c>
      <c r="Q315" s="4" t="e">
        <f>VLOOKUP($K315,'09.11.2020'!$K$2:$L$500,2,FALSE)</f>
        <v>#N/A</v>
      </c>
      <c r="R315" s="4" t="e">
        <f>VLOOKUP($K315,'02.11.2020'!$K$2:$L$500,2,FALSE)</f>
        <v>#N/A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5" t="e">
        <f t="shared" si="16"/>
        <v>#N/A</v>
      </c>
      <c r="Y315" s="5" t="e">
        <f t="shared" si="17"/>
        <v>#N/A</v>
      </c>
      <c r="Z315" s="5" t="e">
        <f t="shared" si="18"/>
        <v>#N/A</v>
      </c>
      <c r="AA315" s="5" t="e">
        <f t="shared" si="19"/>
        <v>#N/A</v>
      </c>
    </row>
    <row r="316" spans="1:27">
      <c r="A316" s="1" t="s">
        <v>668</v>
      </c>
      <c r="B316" s="6">
        <v>70.133300000000006</v>
      </c>
      <c r="C316" s="2">
        <v>391.13</v>
      </c>
      <c r="D316" s="7">
        <v>806419</v>
      </c>
      <c r="E316" s="2">
        <v>-5.2449000000000003</v>
      </c>
      <c r="F316" s="2">
        <v>-9.1809999999999992</v>
      </c>
      <c r="G316" s="2">
        <v>6.9012000000000002</v>
      </c>
      <c r="H316" s="2">
        <v>408.89</v>
      </c>
      <c r="I316" s="6">
        <v>-4.5407000000000002</v>
      </c>
      <c r="J316" s="6">
        <v>0</v>
      </c>
      <c r="K316" s="2" t="s">
        <v>669</v>
      </c>
      <c r="L316" s="4">
        <v>309</v>
      </c>
      <c r="M316" s="4">
        <f>VLOOKUP($K316,'07.12.2020'!$K$2:$L$500,2,FALSE)</f>
        <v>291</v>
      </c>
      <c r="N316" s="4">
        <f>VLOOKUP($K316,'30.11.2020'!$K$2:$L$500,2,FALSE)</f>
        <v>280</v>
      </c>
      <c r="O316" s="4">
        <f>VLOOKUP($K316,'23.11.2020'!$K$2:$L$500,2,FALSE)</f>
        <v>277</v>
      </c>
      <c r="P316" s="4">
        <f>VLOOKUP($K316,'16.11.2020'!$K$2:$L$500,2,FALSE)</f>
        <v>303</v>
      </c>
      <c r="Q316" s="4" t="e">
        <f>VLOOKUP($K316,'09.11.2020'!$K$2:$L$500,2,FALSE)</f>
        <v>#N/A</v>
      </c>
      <c r="R316" s="4" t="e">
        <f>VLOOKUP($K316,'02.11.2020'!$K$2:$L$500,2,FALSE)</f>
        <v>#N/A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5">
        <f t="shared" si="16"/>
        <v>-18</v>
      </c>
      <c r="Y316" s="5">
        <f t="shared" si="17"/>
        <v>-29</v>
      </c>
      <c r="Z316" s="5">
        <f t="shared" si="18"/>
        <v>-32</v>
      </c>
      <c r="AA316" s="5">
        <f t="shared" si="19"/>
        <v>-6</v>
      </c>
    </row>
  </sheetData>
  <autoFilter ref="A1:AA1" xr:uid="{71A3A565-516E-490D-AB1F-22B0DF0E841A}">
    <sortState xmlns:xlrd2="http://schemas.microsoft.com/office/spreadsheetml/2017/richdata2" ref="A2:AA316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747A3-B781-4EAA-AFC8-3EACB5215F7B}">
  <dimension ref="A1:Z311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9" width="15.6640625" style="1" hidden="1" customWidth="1"/>
    <col min="20" max="20" width="17" style="1" hidden="1" customWidth="1"/>
    <col min="21" max="22" width="16.08203125" style="1" hidden="1" customWidth="1"/>
    <col min="23" max="23" width="19.6640625" style="1" bestFit="1" customWidth="1"/>
    <col min="24" max="26" width="21.83203125" style="1" bestFit="1" customWidth="1"/>
    <col min="27" max="16384" width="8.75" style="1"/>
  </cols>
  <sheetData>
    <row r="1" spans="1:26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233</v>
      </c>
      <c r="I1" s="6" t="s">
        <v>234</v>
      </c>
      <c r="J1" s="6" t="s">
        <v>235</v>
      </c>
      <c r="K1" s="2" t="s">
        <v>7</v>
      </c>
      <c r="L1" s="3" t="s">
        <v>490</v>
      </c>
      <c r="M1" s="3">
        <v>44165</v>
      </c>
      <c r="N1" s="3">
        <v>44158</v>
      </c>
      <c r="O1" s="3">
        <v>44151</v>
      </c>
      <c r="P1" s="3">
        <v>44144</v>
      </c>
      <c r="Q1" s="3">
        <v>44137</v>
      </c>
      <c r="R1" s="3">
        <v>44131</v>
      </c>
      <c r="S1" s="3">
        <v>44123</v>
      </c>
      <c r="T1" s="3">
        <v>44116</v>
      </c>
      <c r="U1" s="3">
        <v>44109</v>
      </c>
      <c r="V1" s="3">
        <v>44102</v>
      </c>
      <c r="W1" s="5" t="s">
        <v>214</v>
      </c>
      <c r="X1" s="5" t="s">
        <v>486</v>
      </c>
      <c r="Y1" s="5" t="s">
        <v>487</v>
      </c>
      <c r="Z1" s="5" t="s">
        <v>491</v>
      </c>
    </row>
    <row r="2" spans="1:26">
      <c r="A2" s="1" t="s">
        <v>79</v>
      </c>
      <c r="B2" s="6">
        <v>86.8</v>
      </c>
      <c r="C2" s="2">
        <v>332.8</v>
      </c>
      <c r="D2" s="7">
        <v>1288236</v>
      </c>
      <c r="E2" s="2">
        <v>13.6845</v>
      </c>
      <c r="F2" s="2">
        <v>29.489100000000001</v>
      </c>
      <c r="G2" s="2">
        <v>100.6995</v>
      </c>
      <c r="H2" s="2">
        <v>280.08999999999997</v>
      </c>
      <c r="I2" s="6">
        <v>15.8383</v>
      </c>
      <c r="J2" s="6">
        <v>1</v>
      </c>
      <c r="K2" s="2" t="s">
        <v>138</v>
      </c>
      <c r="L2" s="4">
        <v>1</v>
      </c>
      <c r="M2" s="4">
        <f>VLOOKUP($K2,'30.11.2020'!$K$2:$L$500,2,FALSE)</f>
        <v>1</v>
      </c>
      <c r="N2" s="4">
        <f>VLOOKUP($K2,'23.11.2020'!$K$2:$L$500,2,FALSE)</f>
        <v>1</v>
      </c>
      <c r="O2" s="4">
        <f>VLOOKUP($K2,'16.11.2020'!$K$2:$L$500,2,FALSE)</f>
        <v>1</v>
      </c>
      <c r="P2" s="4">
        <f>VLOOKUP($K2,'09.11.2020'!$K$2:$L$500,2,FALSE)</f>
        <v>1</v>
      </c>
      <c r="Q2" s="4">
        <f>VLOOKUP($K2,'02.11.2020'!$K$2:$L$500,2,FALSE)</f>
        <v>1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5">
        <f>M2-$L2</f>
        <v>0</v>
      </c>
      <c r="X2" s="5">
        <f t="shared" ref="X2:Z2" si="0">N2-$L2</f>
        <v>0</v>
      </c>
      <c r="Y2" s="5">
        <f t="shared" si="0"/>
        <v>0</v>
      </c>
      <c r="Z2" s="5">
        <f t="shared" si="0"/>
        <v>0</v>
      </c>
    </row>
    <row r="3" spans="1:26">
      <c r="A3" s="1" t="s">
        <v>67</v>
      </c>
      <c r="B3" s="6">
        <v>85.466700000000003</v>
      </c>
      <c r="C3" s="2">
        <v>244.31</v>
      </c>
      <c r="D3" s="7">
        <v>134057</v>
      </c>
      <c r="E3" s="2">
        <v>1.4786999999999999</v>
      </c>
      <c r="F3" s="2">
        <v>20.189900000000002</v>
      </c>
      <c r="G3" s="2">
        <v>154.99430000000001</v>
      </c>
      <c r="H3" s="2">
        <v>207.67</v>
      </c>
      <c r="I3" s="6">
        <v>14.997299999999999</v>
      </c>
      <c r="J3" s="6">
        <v>1</v>
      </c>
      <c r="K3" s="2" t="s">
        <v>179</v>
      </c>
      <c r="L3" s="4">
        <v>2</v>
      </c>
      <c r="M3" s="4">
        <f>VLOOKUP($K3,'30.11.2020'!$K$2:$L$500,2,FALSE)</f>
        <v>2</v>
      </c>
      <c r="N3" s="4">
        <f>VLOOKUP($K3,'23.11.2020'!$K$2:$L$500,2,FALSE)</f>
        <v>2</v>
      </c>
      <c r="O3" s="4">
        <f>VLOOKUP($K3,'16.11.2020'!$K$2:$L$500,2,FALSE)</f>
        <v>2</v>
      </c>
      <c r="P3" s="4">
        <f>VLOOKUP($K3,'09.11.2020'!$K$2:$L$500,2,FALSE)</f>
        <v>3</v>
      </c>
      <c r="Q3" s="4">
        <f>VLOOKUP($K3,'02.11.2020'!$K$2:$L$500,2,FALSE)</f>
        <v>3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5">
        <f t="shared" ref="W3:W66" si="1">M3-$L3</f>
        <v>0</v>
      </c>
      <c r="X3" s="5">
        <f t="shared" ref="X3:X66" si="2">N3-$L3</f>
        <v>0</v>
      </c>
      <c r="Y3" s="5">
        <f t="shared" ref="Y3:Y66" si="3">O3-$L3</f>
        <v>0</v>
      </c>
      <c r="Z3" s="5">
        <f t="shared" ref="Z3:Z66" si="4">P3-$L3</f>
        <v>1</v>
      </c>
    </row>
    <row r="4" spans="1:26">
      <c r="A4" s="1" t="s">
        <v>225</v>
      </c>
      <c r="B4" s="6">
        <v>84.533299999999997</v>
      </c>
      <c r="C4" s="2">
        <v>130.46</v>
      </c>
      <c r="D4" s="7">
        <v>3149965</v>
      </c>
      <c r="E4" s="2">
        <v>-7.1855000000000002</v>
      </c>
      <c r="F4" s="2">
        <v>24.5442</v>
      </c>
      <c r="G4" s="2">
        <v>442.6789</v>
      </c>
      <c r="H4" s="2">
        <v>121.7</v>
      </c>
      <c r="I4" s="6">
        <v>6.7146999999999997</v>
      </c>
      <c r="J4" s="6">
        <v>1</v>
      </c>
      <c r="K4" s="2" t="s">
        <v>228</v>
      </c>
      <c r="L4" s="4">
        <v>3</v>
      </c>
      <c r="M4" s="4">
        <f>VLOOKUP($K4,'30.11.2020'!$K$2:$L$500,2,FALSE)</f>
        <v>3</v>
      </c>
      <c r="N4" s="4">
        <f>VLOOKUP($K4,'23.11.2020'!$K$2:$L$500,2,FALSE)</f>
        <v>4</v>
      </c>
      <c r="O4" s="4">
        <f>VLOOKUP($K4,'16.11.2020'!$K$2:$L$500,2,FALSE)</f>
        <v>4</v>
      </c>
      <c r="P4" s="4">
        <f>VLOOKUP($K4,'09.11.2020'!$K$2:$L$500,2,FALSE)</f>
        <v>4</v>
      </c>
      <c r="Q4" s="4">
        <f>VLOOKUP($K4,'02.11.2020'!$K$2:$L$500,2,FALSE)</f>
        <v>4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5">
        <f t="shared" si="1"/>
        <v>0</v>
      </c>
      <c r="X4" s="5">
        <f t="shared" si="2"/>
        <v>1</v>
      </c>
      <c r="Y4" s="5">
        <f t="shared" si="3"/>
        <v>1</v>
      </c>
      <c r="Z4" s="5">
        <f t="shared" si="4"/>
        <v>1</v>
      </c>
    </row>
    <row r="5" spans="1:26">
      <c r="A5" s="1" t="s">
        <v>73</v>
      </c>
      <c r="B5" s="6">
        <v>84.2667</v>
      </c>
      <c r="C5" s="2">
        <v>72.52</v>
      </c>
      <c r="D5" s="7">
        <v>7588650</v>
      </c>
      <c r="E5" s="2">
        <v>-3.4740000000000002</v>
      </c>
      <c r="F5" s="2">
        <v>-4.6040999999999999</v>
      </c>
      <c r="G5" s="2">
        <v>23.822900000000001</v>
      </c>
      <c r="H5" s="2">
        <v>73</v>
      </c>
      <c r="I5" s="6">
        <v>-0.66190000000000004</v>
      </c>
      <c r="J5" s="6">
        <v>0</v>
      </c>
      <c r="K5" s="2" t="s">
        <v>135</v>
      </c>
      <c r="L5" s="4">
        <v>4</v>
      </c>
      <c r="M5" s="4">
        <f>VLOOKUP($K5,'30.11.2020'!$K$2:$L$500,2,FALSE)</f>
        <v>5</v>
      </c>
      <c r="N5" s="4">
        <f>VLOOKUP($K5,'23.11.2020'!$K$2:$L$500,2,FALSE)</f>
        <v>5</v>
      </c>
      <c r="O5" s="4">
        <f>VLOOKUP($K5,'16.11.2020'!$K$2:$L$500,2,FALSE)</f>
        <v>5</v>
      </c>
      <c r="P5" s="4">
        <f>VLOOKUP($K5,'09.11.2020'!$K$2:$L$500,2,FALSE)</f>
        <v>5</v>
      </c>
      <c r="Q5" s="4">
        <f>VLOOKUP($K5,'02.11.2020'!$K$2:$L$500,2,FALSE)</f>
        <v>5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5">
        <f t="shared" si="1"/>
        <v>1</v>
      </c>
      <c r="X5" s="5">
        <f t="shared" si="2"/>
        <v>1</v>
      </c>
      <c r="Y5" s="5">
        <f t="shared" si="3"/>
        <v>1</v>
      </c>
      <c r="Z5" s="5">
        <f t="shared" si="4"/>
        <v>1</v>
      </c>
    </row>
    <row r="6" spans="1:26">
      <c r="A6" s="1" t="s">
        <v>68</v>
      </c>
      <c r="B6" s="6">
        <v>84.133300000000006</v>
      </c>
      <c r="C6" s="2">
        <v>377.06</v>
      </c>
      <c r="D6" s="7">
        <v>1111737</v>
      </c>
      <c r="E6" s="2">
        <v>3.1938</v>
      </c>
      <c r="F6" s="2">
        <v>15.263</v>
      </c>
      <c r="G6" s="2">
        <v>63.314300000000003</v>
      </c>
      <c r="H6" s="2">
        <v>311.04000000000002</v>
      </c>
      <c r="I6" s="6">
        <v>17.5091</v>
      </c>
      <c r="J6" s="6">
        <v>1</v>
      </c>
      <c r="K6" s="2" t="s">
        <v>180</v>
      </c>
      <c r="L6" s="4">
        <v>5</v>
      </c>
      <c r="M6" s="4">
        <f>VLOOKUP($K6,'30.11.2020'!$K$2:$L$500,2,FALSE)</f>
        <v>4</v>
      </c>
      <c r="N6" s="4">
        <f>VLOOKUP($K6,'23.11.2020'!$K$2:$L$500,2,FALSE)</f>
        <v>3</v>
      </c>
      <c r="O6" s="4">
        <f>VLOOKUP($K6,'16.11.2020'!$K$2:$L$500,2,FALSE)</f>
        <v>3</v>
      </c>
      <c r="P6" s="4">
        <f>VLOOKUP($K6,'09.11.2020'!$K$2:$L$500,2,FALSE)</f>
        <v>2</v>
      </c>
      <c r="Q6" s="4">
        <f>VLOOKUP($K6,'02.11.2020'!$K$2:$L$500,2,FALSE)</f>
        <v>2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5">
        <f t="shared" si="1"/>
        <v>-1</v>
      </c>
      <c r="X6" s="5">
        <f t="shared" si="2"/>
        <v>-2</v>
      </c>
      <c r="Y6" s="5">
        <f t="shared" si="3"/>
        <v>-2</v>
      </c>
      <c r="Z6" s="5">
        <f t="shared" si="4"/>
        <v>-3</v>
      </c>
    </row>
    <row r="7" spans="1:26">
      <c r="A7" s="1" t="s">
        <v>92</v>
      </c>
      <c r="B7" s="6">
        <v>84.133300000000006</v>
      </c>
      <c r="C7" s="2">
        <v>605.66999999999996</v>
      </c>
      <c r="D7" s="7">
        <v>376933</v>
      </c>
      <c r="E7" s="2">
        <v>2.3887</v>
      </c>
      <c r="F7" s="2">
        <v>19.095099999999999</v>
      </c>
      <c r="G7" s="2">
        <v>13.5604</v>
      </c>
      <c r="H7" s="2">
        <v>575.46500000000003</v>
      </c>
      <c r="I7" s="6">
        <v>4.9870000000000001</v>
      </c>
      <c r="J7" s="6">
        <v>1</v>
      </c>
      <c r="K7" s="2" t="s">
        <v>147</v>
      </c>
      <c r="L7" s="4">
        <v>6</v>
      </c>
      <c r="M7" s="4">
        <f>VLOOKUP($K7,'30.11.2020'!$K$2:$L$500,2,FALSE)</f>
        <v>6</v>
      </c>
      <c r="N7" s="4">
        <f>VLOOKUP($K7,'23.11.2020'!$K$2:$L$500,2,FALSE)</f>
        <v>6</v>
      </c>
      <c r="O7" s="4">
        <f>VLOOKUP($K7,'16.11.2020'!$K$2:$L$500,2,FALSE)</f>
        <v>6</v>
      </c>
      <c r="P7" s="4">
        <f>VLOOKUP($K7,'09.11.2020'!$K$2:$L$500,2,FALSE)</f>
        <v>6</v>
      </c>
      <c r="Q7" s="4">
        <f>VLOOKUP($K7,'02.11.2020'!$K$2:$L$500,2,FALSE)</f>
        <v>7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5">
        <f t="shared" si="1"/>
        <v>0</v>
      </c>
      <c r="X7" s="5">
        <f t="shared" si="2"/>
        <v>0</v>
      </c>
      <c r="Y7" s="5">
        <f t="shared" si="3"/>
        <v>0</v>
      </c>
      <c r="Z7" s="5">
        <f t="shared" si="4"/>
        <v>0</v>
      </c>
    </row>
    <row r="8" spans="1:26">
      <c r="A8" s="1" t="s">
        <v>44</v>
      </c>
      <c r="B8" s="6">
        <v>83.333299999999994</v>
      </c>
      <c r="C8" s="2">
        <v>134.97999999999999</v>
      </c>
      <c r="D8" s="7">
        <v>247441</v>
      </c>
      <c r="E8" s="2">
        <v>0.93469999999999998</v>
      </c>
      <c r="F8" s="2">
        <v>7.6138000000000003</v>
      </c>
      <c r="G8" s="2">
        <v>141.81299999999999</v>
      </c>
      <c r="H8" s="2">
        <v>116.93</v>
      </c>
      <c r="I8" s="6">
        <v>13.372299999999999</v>
      </c>
      <c r="J8" s="6">
        <v>1</v>
      </c>
      <c r="K8" s="2" t="s">
        <v>174</v>
      </c>
      <c r="L8" s="4">
        <v>7</v>
      </c>
      <c r="M8" s="4">
        <f>VLOOKUP($K8,'30.11.2020'!$K$2:$L$500,2,FALSE)</f>
        <v>7</v>
      </c>
      <c r="N8" s="4">
        <f>VLOOKUP($K8,'23.11.2020'!$K$2:$L$500,2,FALSE)</f>
        <v>8</v>
      </c>
      <c r="O8" s="4">
        <f>VLOOKUP($K8,'16.11.2020'!$K$2:$L$500,2,FALSE)</f>
        <v>9</v>
      </c>
      <c r="P8" s="4">
        <f>VLOOKUP($K8,'09.11.2020'!$K$2:$L$500,2,FALSE)</f>
        <v>9</v>
      </c>
      <c r="Q8" s="4">
        <f>VLOOKUP($K8,'02.11.2020'!$K$2:$L$500,2,FALSE)</f>
        <v>9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5">
        <f t="shared" si="1"/>
        <v>0</v>
      </c>
      <c r="X8" s="5">
        <f t="shared" si="2"/>
        <v>1</v>
      </c>
      <c r="Y8" s="5">
        <f t="shared" si="3"/>
        <v>2</v>
      </c>
      <c r="Z8" s="5">
        <f t="shared" si="4"/>
        <v>2</v>
      </c>
    </row>
    <row r="9" spans="1:26">
      <c r="A9" s="1" t="s">
        <v>253</v>
      </c>
      <c r="B9" s="6">
        <v>83.2</v>
      </c>
      <c r="C9" s="2">
        <v>324.27</v>
      </c>
      <c r="D9" s="7">
        <v>589472</v>
      </c>
      <c r="E9" s="2">
        <v>-5.4936999999999996</v>
      </c>
      <c r="F9" s="2">
        <v>-10.9589</v>
      </c>
      <c r="G9" s="2">
        <v>55.443199999999997</v>
      </c>
      <c r="H9" s="2">
        <v>321.57</v>
      </c>
      <c r="I9" s="6">
        <v>0.83260000000000001</v>
      </c>
      <c r="J9" s="6">
        <v>0</v>
      </c>
      <c r="K9" s="2" t="s">
        <v>280</v>
      </c>
      <c r="L9" s="4">
        <v>8</v>
      </c>
      <c r="M9" s="4">
        <f>VLOOKUP($K9,'30.11.2020'!$K$2:$L$500,2,FALSE)</f>
        <v>8</v>
      </c>
      <c r="N9" s="4">
        <f>VLOOKUP($K9,'23.11.2020'!$K$2:$L$500,2,FALSE)</f>
        <v>9</v>
      </c>
      <c r="O9" s="4">
        <f>VLOOKUP($K9,'16.11.2020'!$K$2:$L$500,2,FALSE)</f>
        <v>8</v>
      </c>
      <c r="P9" s="4">
        <f>VLOOKUP($K9,'09.11.2020'!$K$2:$L$500,2,FALSE)</f>
        <v>8</v>
      </c>
      <c r="Q9" s="4">
        <f>VLOOKUP($K9,'02.11.2020'!$K$2:$L$500,2,FALSE)</f>
        <v>8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5">
        <f t="shared" si="1"/>
        <v>0</v>
      </c>
      <c r="X9" s="5">
        <f t="shared" si="2"/>
        <v>1</v>
      </c>
      <c r="Y9" s="5">
        <f t="shared" si="3"/>
        <v>0</v>
      </c>
      <c r="Z9" s="5">
        <f t="shared" si="4"/>
        <v>0</v>
      </c>
    </row>
    <row r="10" spans="1:26">
      <c r="A10" s="1" t="s">
        <v>43</v>
      </c>
      <c r="B10" s="6">
        <v>82.8</v>
      </c>
      <c r="C10" s="2">
        <v>151.53</v>
      </c>
      <c r="D10" s="7">
        <v>703584</v>
      </c>
      <c r="E10" s="2">
        <v>0.26469999999999999</v>
      </c>
      <c r="F10" s="2">
        <v>1.5685</v>
      </c>
      <c r="G10" s="2">
        <v>129.2089</v>
      </c>
      <c r="H10" s="2">
        <v>137.1</v>
      </c>
      <c r="I10" s="6">
        <v>9.5228999999999999</v>
      </c>
      <c r="J10" s="6">
        <v>1</v>
      </c>
      <c r="K10" s="2" t="s">
        <v>173</v>
      </c>
      <c r="L10" s="4">
        <v>9</v>
      </c>
      <c r="M10" s="4">
        <f>VLOOKUP($K10,'30.11.2020'!$K$2:$L$500,2,FALSE)</f>
        <v>10</v>
      </c>
      <c r="N10" s="4">
        <f>VLOOKUP($K10,'23.11.2020'!$K$2:$L$500,2,FALSE)</f>
        <v>10</v>
      </c>
      <c r="O10" s="4">
        <f>VLOOKUP($K10,'16.11.2020'!$K$2:$L$500,2,FALSE)</f>
        <v>10</v>
      </c>
      <c r="P10" s="4">
        <f>VLOOKUP($K10,'09.11.2020'!$K$2:$L$500,2,FALSE)</f>
        <v>10</v>
      </c>
      <c r="Q10" s="4">
        <f>VLOOKUP($K10,'02.11.2020'!$K$2:$L$500,2,FALSE)</f>
        <v>10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5">
        <f t="shared" si="1"/>
        <v>1</v>
      </c>
      <c r="X10" s="5">
        <f t="shared" si="2"/>
        <v>1</v>
      </c>
      <c r="Y10" s="5">
        <f t="shared" si="3"/>
        <v>1</v>
      </c>
      <c r="Z10" s="5">
        <f t="shared" si="4"/>
        <v>1</v>
      </c>
    </row>
    <row r="11" spans="1:26">
      <c r="A11" s="1" t="s">
        <v>70</v>
      </c>
      <c r="B11" s="6">
        <v>82.8</v>
      </c>
      <c r="C11" s="2">
        <v>214.36</v>
      </c>
      <c r="D11" s="7">
        <v>28161958</v>
      </c>
      <c r="E11" s="2">
        <v>-0.4042</v>
      </c>
      <c r="F11" s="2">
        <v>3.8414999999999999</v>
      </c>
      <c r="G11" s="2">
        <v>41.622599999999998</v>
      </c>
      <c r="H11" s="2">
        <v>199.62</v>
      </c>
      <c r="I11" s="6">
        <v>6.8762999999999996</v>
      </c>
      <c r="J11" s="6">
        <v>0</v>
      </c>
      <c r="K11" s="2" t="s">
        <v>181</v>
      </c>
      <c r="L11" s="4">
        <v>10</v>
      </c>
      <c r="M11" s="4">
        <f>VLOOKUP($K11,'30.11.2020'!$K$2:$L$500,2,FALSE)</f>
        <v>9</v>
      </c>
      <c r="N11" s="4">
        <f>VLOOKUP($K11,'23.11.2020'!$K$2:$L$500,2,FALSE)</f>
        <v>7</v>
      </c>
      <c r="O11" s="4">
        <f>VLOOKUP($K11,'16.11.2020'!$K$2:$L$500,2,FALSE)</f>
        <v>7</v>
      </c>
      <c r="P11" s="4">
        <f>VLOOKUP($K11,'09.11.2020'!$K$2:$L$500,2,FALSE)</f>
        <v>7</v>
      </c>
      <c r="Q11" s="4">
        <f>VLOOKUP($K11,'02.11.2020'!$K$2:$L$500,2,FALSE)</f>
        <v>6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5">
        <f t="shared" si="1"/>
        <v>-1</v>
      </c>
      <c r="X11" s="5">
        <f t="shared" si="2"/>
        <v>-3</v>
      </c>
      <c r="Y11" s="5">
        <f t="shared" si="3"/>
        <v>-3</v>
      </c>
      <c r="Z11" s="5">
        <f t="shared" si="4"/>
        <v>-3</v>
      </c>
    </row>
    <row r="12" spans="1:26">
      <c r="A12" s="1" t="s">
        <v>8</v>
      </c>
      <c r="B12" s="6">
        <v>82</v>
      </c>
      <c r="C12" s="2">
        <v>107.9</v>
      </c>
      <c r="D12" s="7">
        <v>4993183</v>
      </c>
      <c r="E12" s="2">
        <v>0.26019999999999999</v>
      </c>
      <c r="F12" s="2">
        <v>-1.5150999999999999</v>
      </c>
      <c r="G12" s="2">
        <v>28.651499999999999</v>
      </c>
      <c r="H12" s="2">
        <v>106.19</v>
      </c>
      <c r="I12" s="6">
        <v>1.5848</v>
      </c>
      <c r="J12" s="6">
        <v>1</v>
      </c>
      <c r="K12" s="2" t="s">
        <v>105</v>
      </c>
      <c r="L12" s="4">
        <v>11</v>
      </c>
      <c r="M12" s="4">
        <f>VLOOKUP($K12,'30.11.2020'!$K$2:$L$500,2,FALSE)</f>
        <v>11</v>
      </c>
      <c r="N12" s="4">
        <f>VLOOKUP($K12,'23.11.2020'!$K$2:$L$500,2,FALSE)</f>
        <v>11</v>
      </c>
      <c r="O12" s="4">
        <f>VLOOKUP($K12,'16.11.2020'!$K$2:$L$500,2,FALSE)</f>
        <v>11</v>
      </c>
      <c r="P12" s="4">
        <f>VLOOKUP($K12,'09.11.2020'!$K$2:$L$500,2,FALSE)</f>
        <v>11</v>
      </c>
      <c r="Q12" s="4">
        <f>VLOOKUP($K12,'02.11.2020'!$K$2:$L$500,2,FALSE)</f>
        <v>11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5">
        <f t="shared" si="1"/>
        <v>0</v>
      </c>
      <c r="X12" s="5">
        <f t="shared" si="2"/>
        <v>0</v>
      </c>
      <c r="Y12" s="5">
        <f t="shared" si="3"/>
        <v>0</v>
      </c>
      <c r="Z12" s="5">
        <f t="shared" si="4"/>
        <v>0</v>
      </c>
    </row>
    <row r="13" spans="1:26">
      <c r="A13" s="1" t="s">
        <v>72</v>
      </c>
      <c r="B13" s="6">
        <v>81.333299999999994</v>
      </c>
      <c r="C13" s="2">
        <v>421.71</v>
      </c>
      <c r="D13" s="7">
        <v>517505</v>
      </c>
      <c r="E13" s="2">
        <v>4.8377999999999997</v>
      </c>
      <c r="F13" s="2">
        <v>14.139200000000001</v>
      </c>
      <c r="G13" s="2">
        <v>60.023499999999999</v>
      </c>
      <c r="H13" s="2">
        <v>373.48</v>
      </c>
      <c r="I13" s="6">
        <v>11.4368</v>
      </c>
      <c r="J13" s="6">
        <v>1</v>
      </c>
      <c r="K13" s="2" t="s">
        <v>195</v>
      </c>
      <c r="L13" s="4">
        <v>12</v>
      </c>
      <c r="M13" s="4">
        <f>VLOOKUP($K13,'30.11.2020'!$K$2:$L$500,2,FALSE)</f>
        <v>13</v>
      </c>
      <c r="N13" s="4">
        <f>VLOOKUP($K13,'23.11.2020'!$K$2:$L$500,2,FALSE)</f>
        <v>13</v>
      </c>
      <c r="O13" s="4">
        <f>VLOOKUP($K13,'16.11.2020'!$K$2:$L$500,2,FALSE)</f>
        <v>13</v>
      </c>
      <c r="P13" s="4">
        <f>VLOOKUP($K13,'09.11.2020'!$K$2:$L$500,2,FALSE)</f>
        <v>13</v>
      </c>
      <c r="Q13" s="4">
        <f>VLOOKUP($K13,'02.11.2020'!$K$2:$L$500,2,FALSE)</f>
        <v>13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5">
        <f t="shared" si="1"/>
        <v>1</v>
      </c>
      <c r="X13" s="5">
        <f t="shared" si="2"/>
        <v>1</v>
      </c>
      <c r="Y13" s="5">
        <f t="shared" si="3"/>
        <v>1</v>
      </c>
      <c r="Z13" s="5">
        <f t="shared" si="4"/>
        <v>1</v>
      </c>
    </row>
    <row r="14" spans="1:26">
      <c r="A14" s="1" t="s">
        <v>219</v>
      </c>
      <c r="B14" s="6">
        <v>81.2</v>
      </c>
      <c r="C14" s="2">
        <v>213.43</v>
      </c>
      <c r="D14" s="7">
        <v>1758220</v>
      </c>
      <c r="E14" s="2">
        <v>-2.1008</v>
      </c>
      <c r="F14" s="2">
        <v>-0.31290000000000001</v>
      </c>
      <c r="G14" s="2">
        <v>37.856900000000003</v>
      </c>
      <c r="H14" s="2">
        <v>206.3</v>
      </c>
      <c r="I14" s="6">
        <v>3.3407</v>
      </c>
      <c r="J14" s="6">
        <v>0</v>
      </c>
      <c r="K14" s="2" t="s">
        <v>221</v>
      </c>
      <c r="L14" s="4">
        <v>13</v>
      </c>
      <c r="M14" s="4">
        <f>VLOOKUP($K14,'30.11.2020'!$K$2:$L$500,2,FALSE)</f>
        <v>14</v>
      </c>
      <c r="N14" s="4">
        <f>VLOOKUP($K14,'23.11.2020'!$K$2:$L$500,2,FALSE)</f>
        <v>14</v>
      </c>
      <c r="O14" s="4">
        <f>VLOOKUP($K14,'16.11.2020'!$K$2:$L$500,2,FALSE)</f>
        <v>14</v>
      </c>
      <c r="P14" s="4">
        <f>VLOOKUP($K14,'09.11.2020'!$K$2:$L$500,2,FALSE)</f>
        <v>14</v>
      </c>
      <c r="Q14" s="4">
        <f>VLOOKUP($K14,'02.11.2020'!$K$2:$L$500,2,FALSE)</f>
        <v>14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5">
        <f t="shared" si="1"/>
        <v>1</v>
      </c>
      <c r="X14" s="5">
        <f t="shared" si="2"/>
        <v>1</v>
      </c>
      <c r="Y14" s="5">
        <f t="shared" si="3"/>
        <v>1</v>
      </c>
      <c r="Z14" s="5">
        <f t="shared" si="4"/>
        <v>1</v>
      </c>
    </row>
    <row r="15" spans="1:26">
      <c r="A15" s="1" t="s">
        <v>104</v>
      </c>
      <c r="B15" s="6">
        <v>81.2</v>
      </c>
      <c r="C15" s="2">
        <v>157.94999999999999</v>
      </c>
      <c r="D15" s="7">
        <v>1953196</v>
      </c>
      <c r="E15" s="2">
        <v>-2.1800000000000002</v>
      </c>
      <c r="F15" s="2">
        <v>-3.1812999999999998</v>
      </c>
      <c r="G15" s="2">
        <v>30.2895</v>
      </c>
      <c r="H15" s="2">
        <v>160.48500000000001</v>
      </c>
      <c r="I15" s="6">
        <v>-1.6049</v>
      </c>
      <c r="J15" s="6">
        <v>0</v>
      </c>
      <c r="K15" s="2" t="s">
        <v>157</v>
      </c>
      <c r="L15" s="4">
        <v>14</v>
      </c>
      <c r="M15" s="4">
        <f>VLOOKUP($K15,'30.11.2020'!$K$2:$L$500,2,FALSE)</f>
        <v>12</v>
      </c>
      <c r="N15" s="4">
        <f>VLOOKUP($K15,'23.11.2020'!$K$2:$L$500,2,FALSE)</f>
        <v>12</v>
      </c>
      <c r="O15" s="4">
        <f>VLOOKUP($K15,'16.11.2020'!$K$2:$L$500,2,FALSE)</f>
        <v>12</v>
      </c>
      <c r="P15" s="4">
        <f>VLOOKUP($K15,'09.11.2020'!$K$2:$L$500,2,FALSE)</f>
        <v>12</v>
      </c>
      <c r="Q15" s="4">
        <f>VLOOKUP($K15,'02.11.2020'!$K$2:$L$500,2,FALSE)</f>
        <v>12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5">
        <f t="shared" si="1"/>
        <v>-2</v>
      </c>
      <c r="X15" s="5">
        <f t="shared" si="2"/>
        <v>-2</v>
      </c>
      <c r="Y15" s="5">
        <f t="shared" si="3"/>
        <v>-2</v>
      </c>
      <c r="Z15" s="5">
        <f t="shared" si="4"/>
        <v>-2</v>
      </c>
    </row>
    <row r="16" spans="1:26">
      <c r="A16" s="1" t="s">
        <v>90</v>
      </c>
      <c r="B16" s="6">
        <v>81.066699999999997</v>
      </c>
      <c r="C16" s="2">
        <v>474.62</v>
      </c>
      <c r="D16" s="7">
        <v>2157098</v>
      </c>
      <c r="E16" s="2">
        <v>4.6802000000000001</v>
      </c>
      <c r="F16" s="2">
        <v>-3.4344000000000001</v>
      </c>
      <c r="G16" s="2">
        <v>49.992100000000001</v>
      </c>
      <c r="H16" s="2">
        <v>435.77</v>
      </c>
      <c r="I16" s="6">
        <v>8.1854999999999993</v>
      </c>
      <c r="J16" s="6">
        <v>1</v>
      </c>
      <c r="K16" s="2" t="s">
        <v>145</v>
      </c>
      <c r="L16" s="4">
        <v>15</v>
      </c>
      <c r="M16" s="4">
        <f>VLOOKUP($K16,'30.11.2020'!$K$2:$L$500,2,FALSE)</f>
        <v>20</v>
      </c>
      <c r="N16" s="4">
        <f>VLOOKUP($K16,'23.11.2020'!$K$2:$L$500,2,FALSE)</f>
        <v>21</v>
      </c>
      <c r="O16" s="4">
        <f>VLOOKUP($K16,'16.11.2020'!$K$2:$L$500,2,FALSE)</f>
        <v>22</v>
      </c>
      <c r="P16" s="4">
        <f>VLOOKUP($K16,'09.11.2020'!$K$2:$L$500,2,FALSE)</f>
        <v>22</v>
      </c>
      <c r="Q16" s="4">
        <f>VLOOKUP($K16,'02.11.2020'!$K$2:$L$500,2,FALSE)</f>
        <v>23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5">
        <f t="shared" si="1"/>
        <v>5</v>
      </c>
      <c r="X16" s="5">
        <f t="shared" si="2"/>
        <v>6</v>
      </c>
      <c r="Y16" s="5">
        <f t="shared" si="3"/>
        <v>7</v>
      </c>
      <c r="Z16" s="5">
        <f t="shared" si="4"/>
        <v>7</v>
      </c>
    </row>
    <row r="17" spans="1:26">
      <c r="A17" s="1" t="s">
        <v>26</v>
      </c>
      <c r="B17" s="6">
        <v>80.933300000000003</v>
      </c>
      <c r="C17" s="2">
        <v>363.47</v>
      </c>
      <c r="D17" s="7">
        <v>394680</v>
      </c>
      <c r="E17" s="2">
        <v>0.65910000000000002</v>
      </c>
      <c r="F17" s="2">
        <v>10.1358</v>
      </c>
      <c r="G17" s="2">
        <v>43.205500000000001</v>
      </c>
      <c r="H17" s="2">
        <v>311.69</v>
      </c>
      <c r="I17" s="6">
        <v>14.246</v>
      </c>
      <c r="J17" s="6">
        <v>1</v>
      </c>
      <c r="K17" s="2" t="s">
        <v>166</v>
      </c>
      <c r="L17" s="4">
        <v>16</v>
      </c>
      <c r="M17" s="4">
        <f>VLOOKUP($K17,'30.11.2020'!$K$2:$L$500,2,FALSE)</f>
        <v>15</v>
      </c>
      <c r="N17" s="4">
        <f>VLOOKUP($K17,'23.11.2020'!$K$2:$L$500,2,FALSE)</f>
        <v>17</v>
      </c>
      <c r="O17" s="4">
        <f>VLOOKUP($K17,'16.11.2020'!$K$2:$L$500,2,FALSE)</f>
        <v>16</v>
      </c>
      <c r="P17" s="4">
        <f>VLOOKUP($K17,'09.11.2020'!$K$2:$L$500,2,FALSE)</f>
        <v>16</v>
      </c>
      <c r="Q17" s="4">
        <f>VLOOKUP($K17,'02.11.2020'!$K$2:$L$500,2,FALSE)</f>
        <v>16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5">
        <f t="shared" si="1"/>
        <v>-1</v>
      </c>
      <c r="X17" s="5">
        <f t="shared" si="2"/>
        <v>1</v>
      </c>
      <c r="Y17" s="5">
        <f t="shared" si="3"/>
        <v>0</v>
      </c>
      <c r="Z17" s="5">
        <f t="shared" si="4"/>
        <v>0</v>
      </c>
    </row>
    <row r="18" spans="1:26">
      <c r="A18" s="1" t="s">
        <v>28</v>
      </c>
      <c r="B18" s="6">
        <v>80.933300000000003</v>
      </c>
      <c r="C18" s="2">
        <v>112.09</v>
      </c>
      <c r="D18" s="7">
        <v>1425357</v>
      </c>
      <c r="E18" s="2">
        <v>-2.7081</v>
      </c>
      <c r="F18" s="2">
        <v>-3.6861999999999999</v>
      </c>
      <c r="G18" s="2">
        <v>27.086200000000002</v>
      </c>
      <c r="H18" s="2">
        <v>107.64</v>
      </c>
      <c r="I18" s="6">
        <v>3.97</v>
      </c>
      <c r="J18" s="6">
        <v>1</v>
      </c>
      <c r="K18" s="2" t="s">
        <v>167</v>
      </c>
      <c r="L18" s="4">
        <v>17</v>
      </c>
      <c r="M18" s="4">
        <f>VLOOKUP($K18,'30.11.2020'!$K$2:$L$500,2,FALSE)</f>
        <v>16</v>
      </c>
      <c r="N18" s="4">
        <f>VLOOKUP($K18,'23.11.2020'!$K$2:$L$500,2,FALSE)</f>
        <v>16</v>
      </c>
      <c r="O18" s="4">
        <f>VLOOKUP($K18,'16.11.2020'!$K$2:$L$500,2,FALSE)</f>
        <v>17</v>
      </c>
      <c r="P18" s="4">
        <f>VLOOKUP($K18,'09.11.2020'!$K$2:$L$500,2,FALSE)</f>
        <v>17</v>
      </c>
      <c r="Q18" s="4">
        <f>VLOOKUP($K18,'02.11.2020'!$K$2:$L$500,2,FALSE)</f>
        <v>17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5">
        <f t="shared" si="1"/>
        <v>-1</v>
      </c>
      <c r="X18" s="5">
        <f t="shared" si="2"/>
        <v>-1</v>
      </c>
      <c r="Y18" s="5">
        <f t="shared" si="3"/>
        <v>0</v>
      </c>
      <c r="Z18" s="5">
        <f t="shared" si="4"/>
        <v>0</v>
      </c>
    </row>
    <row r="19" spans="1:26">
      <c r="A19" s="1" t="s">
        <v>74</v>
      </c>
      <c r="B19" s="6">
        <v>80.8</v>
      </c>
      <c r="C19" s="2">
        <v>243.7</v>
      </c>
      <c r="D19" s="7">
        <v>325613</v>
      </c>
      <c r="E19" s="2">
        <v>1.6559999999999999</v>
      </c>
      <c r="F19" s="2">
        <v>3.4073000000000002</v>
      </c>
      <c r="G19" s="2">
        <v>62.955500000000001</v>
      </c>
      <c r="H19" s="2">
        <v>230.5</v>
      </c>
      <c r="I19" s="6">
        <v>5.4165000000000001</v>
      </c>
      <c r="J19" s="6">
        <v>1</v>
      </c>
      <c r="K19" s="2" t="s">
        <v>182</v>
      </c>
      <c r="L19" s="4">
        <v>18</v>
      </c>
      <c r="M19" s="4">
        <f>VLOOKUP($K19,'30.11.2020'!$K$2:$L$500,2,FALSE)</f>
        <v>17</v>
      </c>
      <c r="N19" s="4">
        <f>VLOOKUP($K19,'23.11.2020'!$K$2:$L$500,2,FALSE)</f>
        <v>15</v>
      </c>
      <c r="O19" s="4">
        <f>VLOOKUP($K19,'16.11.2020'!$K$2:$L$500,2,FALSE)</f>
        <v>18</v>
      </c>
      <c r="P19" s="4">
        <f>VLOOKUP($K19,'09.11.2020'!$K$2:$L$500,2,FALSE)</f>
        <v>18</v>
      </c>
      <c r="Q19" s="4">
        <f>VLOOKUP($K19,'02.11.2020'!$K$2:$L$500,2,FALSE)</f>
        <v>18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5">
        <f t="shared" si="1"/>
        <v>-1</v>
      </c>
      <c r="X19" s="5">
        <f t="shared" si="2"/>
        <v>-3</v>
      </c>
      <c r="Y19" s="5">
        <f t="shared" si="3"/>
        <v>0</v>
      </c>
      <c r="Z19" s="5">
        <f t="shared" si="4"/>
        <v>0</v>
      </c>
    </row>
    <row r="20" spans="1:26">
      <c r="A20" s="1" t="s">
        <v>22</v>
      </c>
      <c r="B20" s="6">
        <v>80.533299999999997</v>
      </c>
      <c r="C20" s="2">
        <v>58.75</v>
      </c>
      <c r="D20" s="7">
        <v>224349</v>
      </c>
      <c r="E20" s="2">
        <v>-1.5912999999999999</v>
      </c>
      <c r="F20" s="2">
        <v>5.2112999999999996</v>
      </c>
      <c r="G20" s="2">
        <v>24.628799999999998</v>
      </c>
      <c r="H20" s="2">
        <v>53.704999999999998</v>
      </c>
      <c r="I20" s="6">
        <v>8.5871999999999993</v>
      </c>
      <c r="J20" s="6">
        <v>1</v>
      </c>
      <c r="K20" s="2" t="s">
        <v>163</v>
      </c>
      <c r="L20" s="4">
        <v>19</v>
      </c>
      <c r="M20" s="4">
        <f>VLOOKUP($K20,'30.11.2020'!$K$2:$L$500,2,FALSE)</f>
        <v>18</v>
      </c>
      <c r="N20" s="4">
        <f>VLOOKUP($K20,'23.11.2020'!$K$2:$L$500,2,FALSE)</f>
        <v>19</v>
      </c>
      <c r="O20" s="4">
        <f>VLOOKUP($K20,'16.11.2020'!$K$2:$L$500,2,FALSE)</f>
        <v>19</v>
      </c>
      <c r="P20" s="4">
        <f>VLOOKUP($K20,'09.11.2020'!$K$2:$L$500,2,FALSE)</f>
        <v>19</v>
      </c>
      <c r="Q20" s="4">
        <f>VLOOKUP($K20,'02.11.2020'!$K$2:$L$500,2,FALSE)</f>
        <v>19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5">
        <f t="shared" si="1"/>
        <v>-1</v>
      </c>
      <c r="X20" s="5">
        <f t="shared" si="2"/>
        <v>0</v>
      </c>
      <c r="Y20" s="5">
        <f t="shared" si="3"/>
        <v>0</v>
      </c>
      <c r="Z20" s="5">
        <f t="shared" si="4"/>
        <v>0</v>
      </c>
    </row>
    <row r="21" spans="1:26">
      <c r="A21" s="1" t="s">
        <v>49</v>
      </c>
      <c r="B21" s="6">
        <v>80.533299999999997</v>
      </c>
      <c r="C21" s="2">
        <v>258.88</v>
      </c>
      <c r="D21" s="7">
        <v>422078</v>
      </c>
      <c r="E21" s="2">
        <v>2.9426000000000001</v>
      </c>
      <c r="F21" s="2">
        <v>16.037700000000001</v>
      </c>
      <c r="G21" s="2">
        <v>43.296799999999998</v>
      </c>
      <c r="H21" s="2">
        <v>246.91</v>
      </c>
      <c r="I21" s="6">
        <v>4.6238000000000001</v>
      </c>
      <c r="J21" s="6">
        <v>1</v>
      </c>
      <c r="K21" s="2" t="s">
        <v>175</v>
      </c>
      <c r="L21" s="4">
        <v>20</v>
      </c>
      <c r="M21" s="4">
        <f>VLOOKUP($K21,'30.11.2020'!$K$2:$L$500,2,FALSE)</f>
        <v>19</v>
      </c>
      <c r="N21" s="4">
        <f>VLOOKUP($K21,'23.11.2020'!$K$2:$L$500,2,FALSE)</f>
        <v>20</v>
      </c>
      <c r="O21" s="4">
        <f>VLOOKUP($K21,'16.11.2020'!$K$2:$L$500,2,FALSE)</f>
        <v>20</v>
      </c>
      <c r="P21" s="4">
        <f>VLOOKUP($K21,'09.11.2020'!$K$2:$L$500,2,FALSE)</f>
        <v>20</v>
      </c>
      <c r="Q21" s="4">
        <f>VLOOKUP($K21,'02.11.2020'!$K$2:$L$500,2,FALSE)</f>
        <v>20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5">
        <f t="shared" si="1"/>
        <v>-1</v>
      </c>
      <c r="X21" s="5">
        <f t="shared" si="2"/>
        <v>0</v>
      </c>
      <c r="Y21" s="5">
        <f t="shared" si="3"/>
        <v>0</v>
      </c>
      <c r="Z21" s="5">
        <f t="shared" si="4"/>
        <v>0</v>
      </c>
    </row>
    <row r="22" spans="1:26">
      <c r="A22" s="1" t="s">
        <v>291</v>
      </c>
      <c r="B22" s="6">
        <v>80.2667</v>
      </c>
      <c r="C22" s="2">
        <v>253.64</v>
      </c>
      <c r="D22" s="7">
        <v>149718</v>
      </c>
      <c r="E22" s="2">
        <v>5.3891</v>
      </c>
      <c r="F22" s="2">
        <v>-2.5324</v>
      </c>
      <c r="G22" s="2">
        <v>52.574599999999997</v>
      </c>
      <c r="H22" s="2">
        <v>230.47</v>
      </c>
      <c r="I22" s="6">
        <v>9.1349999999999998</v>
      </c>
      <c r="J22" s="6">
        <v>1</v>
      </c>
      <c r="K22" s="2" t="s">
        <v>384</v>
      </c>
      <c r="L22" s="4">
        <v>21</v>
      </c>
      <c r="M22" s="4">
        <f>VLOOKUP($K22,'30.11.2020'!$K$2:$L$500,2,FALSE)</f>
        <v>21</v>
      </c>
      <c r="N22" s="4">
        <f>VLOOKUP($K22,'23.11.2020'!$K$2:$L$500,2,FALSE)</f>
        <v>18</v>
      </c>
      <c r="O22" s="4">
        <f>VLOOKUP($K22,'16.11.2020'!$K$2:$L$500,2,FALSE)</f>
        <v>15</v>
      </c>
      <c r="P22" s="4">
        <f>VLOOKUP($K22,'09.11.2020'!$K$2:$L$500,2,FALSE)</f>
        <v>15</v>
      </c>
      <c r="Q22" s="4">
        <f>VLOOKUP($K22,'02.11.2020'!$K$2:$L$500,2,FALSE)</f>
        <v>15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5">
        <f t="shared" si="1"/>
        <v>0</v>
      </c>
      <c r="X22" s="5">
        <f t="shared" si="2"/>
        <v>-3</v>
      </c>
      <c r="Y22" s="5">
        <f t="shared" si="3"/>
        <v>-6</v>
      </c>
      <c r="Z22" s="5">
        <f t="shared" si="4"/>
        <v>-6</v>
      </c>
    </row>
    <row r="23" spans="1:26">
      <c r="A23" s="1" t="s">
        <v>488</v>
      </c>
      <c r="B23" s="6">
        <v>80.2667</v>
      </c>
      <c r="C23" s="2">
        <v>8.77</v>
      </c>
      <c r="D23" s="7">
        <v>731225</v>
      </c>
      <c r="E23" s="2">
        <v>0.68889999999999996</v>
      </c>
      <c r="F23" s="2">
        <v>-6.5031999999999996</v>
      </c>
      <c r="G23" s="2">
        <v>44.9587</v>
      </c>
      <c r="H23" s="2">
        <v>8.26</v>
      </c>
      <c r="I23" s="6">
        <v>5.8152999999999997</v>
      </c>
      <c r="J23" s="6">
        <v>0</v>
      </c>
      <c r="K23" s="2" t="s">
        <v>489</v>
      </c>
      <c r="L23" s="4">
        <v>22</v>
      </c>
      <c r="M23" s="4">
        <f>VLOOKUP($K23,'30.11.2020'!$K$2:$L$500,2,FALSE)</f>
        <v>22</v>
      </c>
      <c r="N23" s="4">
        <f>VLOOKUP($K23,'23.11.2020'!$K$2:$L$500,2,FALSE)</f>
        <v>22</v>
      </c>
      <c r="O23" s="4">
        <f>VLOOKUP($K23,'16.11.2020'!$K$2:$L$500,2,FALSE)</f>
        <v>24</v>
      </c>
      <c r="P23" s="4">
        <f>VLOOKUP($K23,'09.11.2020'!$K$2:$L$500,2,FALSE)</f>
        <v>31</v>
      </c>
      <c r="Q23" s="4">
        <f>VLOOKUP($K23,'02.11.2020'!$K$2:$L$500,2,FALSE)</f>
        <v>41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5">
        <f t="shared" si="1"/>
        <v>0</v>
      </c>
      <c r="X23" s="5">
        <f t="shared" si="2"/>
        <v>0</v>
      </c>
      <c r="Y23" s="5">
        <f t="shared" si="3"/>
        <v>2</v>
      </c>
      <c r="Z23" s="5">
        <f t="shared" si="4"/>
        <v>9</v>
      </c>
    </row>
    <row r="24" spans="1:26">
      <c r="A24" s="1" t="s">
        <v>258</v>
      </c>
      <c r="B24" s="6">
        <v>79.7333</v>
      </c>
      <c r="C24" s="2">
        <v>195.68</v>
      </c>
      <c r="D24" s="7">
        <v>705040</v>
      </c>
      <c r="E24" s="2">
        <v>-1.2864</v>
      </c>
      <c r="F24" s="2">
        <v>4.1128</v>
      </c>
      <c r="G24" s="2">
        <v>32.691400000000002</v>
      </c>
      <c r="H24" s="2">
        <v>174.81659999999999</v>
      </c>
      <c r="I24" s="6">
        <v>10.662000000000001</v>
      </c>
      <c r="J24" s="6">
        <v>1</v>
      </c>
      <c r="K24" s="2" t="s">
        <v>281</v>
      </c>
      <c r="L24" s="4">
        <v>23</v>
      </c>
      <c r="M24" s="4">
        <f>VLOOKUP($K24,'30.11.2020'!$K$2:$L$500,2,FALSE)</f>
        <v>23</v>
      </c>
      <c r="N24" s="4">
        <f>VLOOKUP($K24,'23.11.2020'!$K$2:$L$500,2,FALSE)</f>
        <v>24</v>
      </c>
      <c r="O24" s="4">
        <f>VLOOKUP($K24,'16.11.2020'!$K$2:$L$500,2,FALSE)</f>
        <v>25</v>
      </c>
      <c r="P24" s="4">
        <f>VLOOKUP($K24,'09.11.2020'!$K$2:$L$500,2,FALSE)</f>
        <v>25</v>
      </c>
      <c r="Q24" s="4">
        <f>VLOOKUP($K24,'02.11.2020'!$K$2:$L$500,2,FALSE)</f>
        <v>26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5">
        <f t="shared" si="1"/>
        <v>0</v>
      </c>
      <c r="X24" s="5">
        <f t="shared" si="2"/>
        <v>1</v>
      </c>
      <c r="Y24" s="5">
        <f t="shared" si="3"/>
        <v>2</v>
      </c>
      <c r="Z24" s="5">
        <f t="shared" si="4"/>
        <v>2</v>
      </c>
    </row>
    <row r="25" spans="1:26">
      <c r="A25" s="1" t="s">
        <v>363</v>
      </c>
      <c r="B25" s="6">
        <v>79.599999999999994</v>
      </c>
      <c r="C25" s="2">
        <v>60.79</v>
      </c>
      <c r="D25" s="7">
        <v>763958</v>
      </c>
      <c r="E25" s="2">
        <v>4.9550999999999998</v>
      </c>
      <c r="F25" s="2">
        <v>33.3992</v>
      </c>
      <c r="G25" s="2">
        <v>214.648</v>
      </c>
      <c r="H25" s="2">
        <v>48.05</v>
      </c>
      <c r="I25" s="6">
        <v>20.9574</v>
      </c>
      <c r="J25" s="6">
        <v>1</v>
      </c>
      <c r="K25" s="2" t="s">
        <v>457</v>
      </c>
      <c r="L25" s="4">
        <v>24</v>
      </c>
      <c r="M25" s="4">
        <f>VLOOKUP($K25,'30.11.2020'!$K$2:$L$500,2,FALSE)</f>
        <v>30</v>
      </c>
      <c r="N25" s="4">
        <f>VLOOKUP($K25,'23.11.2020'!$K$2:$L$500,2,FALSE)</f>
        <v>32</v>
      </c>
      <c r="O25" s="4">
        <f>VLOOKUP($K25,'16.11.2020'!$K$2:$L$500,2,FALSE)</f>
        <v>35</v>
      </c>
      <c r="P25" s="4">
        <f>VLOOKUP($K25,'09.11.2020'!$K$2:$L$500,2,FALSE)</f>
        <v>36</v>
      </c>
      <c r="Q25" s="4">
        <f>VLOOKUP($K25,'02.11.2020'!$K$2:$L$500,2,FALSE)</f>
        <v>39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5">
        <f t="shared" si="1"/>
        <v>6</v>
      </c>
      <c r="X25" s="5">
        <f t="shared" si="2"/>
        <v>8</v>
      </c>
      <c r="Y25" s="5">
        <f t="shared" si="3"/>
        <v>11</v>
      </c>
      <c r="Z25" s="5">
        <f t="shared" si="4"/>
        <v>12</v>
      </c>
    </row>
    <row r="26" spans="1:26">
      <c r="A26" s="1" t="s">
        <v>244</v>
      </c>
      <c r="B26" s="6">
        <v>79.599999999999994</v>
      </c>
      <c r="C26" s="2">
        <v>93.64</v>
      </c>
      <c r="D26" s="7">
        <v>2706229</v>
      </c>
      <c r="E26" s="2">
        <v>1.145</v>
      </c>
      <c r="F26" s="2">
        <v>11.5692</v>
      </c>
      <c r="G26" s="2">
        <v>28.081</v>
      </c>
      <c r="H26" s="2">
        <v>78.64</v>
      </c>
      <c r="I26" s="6">
        <v>16.018799999999999</v>
      </c>
      <c r="J26" s="6">
        <v>1</v>
      </c>
      <c r="K26" s="2" t="s">
        <v>266</v>
      </c>
      <c r="L26" s="4">
        <v>25</v>
      </c>
      <c r="M26" s="4">
        <f>VLOOKUP($K26,'30.11.2020'!$K$2:$L$500,2,FALSE)</f>
        <v>33</v>
      </c>
      <c r="N26" s="4">
        <f>VLOOKUP($K26,'23.11.2020'!$K$2:$L$500,2,FALSE)</f>
        <v>39</v>
      </c>
      <c r="O26" s="4">
        <f>VLOOKUP($K26,'16.11.2020'!$K$2:$L$500,2,FALSE)</f>
        <v>51</v>
      </c>
      <c r="P26" s="4">
        <f>VLOOKUP($K26,'09.11.2020'!$K$2:$L$500,2,FALSE)</f>
        <v>61</v>
      </c>
      <c r="Q26" s="4">
        <f>VLOOKUP($K26,'02.11.2020'!$K$2:$L$500,2,FALSE)</f>
        <v>75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5">
        <f t="shared" si="1"/>
        <v>8</v>
      </c>
      <c r="X26" s="5">
        <f t="shared" si="2"/>
        <v>14</v>
      </c>
      <c r="Y26" s="5">
        <f t="shared" si="3"/>
        <v>26</v>
      </c>
      <c r="Z26" s="5">
        <f t="shared" si="4"/>
        <v>36</v>
      </c>
    </row>
    <row r="27" spans="1:26">
      <c r="A27" s="1" t="s">
        <v>64</v>
      </c>
      <c r="B27" s="6">
        <v>79.466700000000003</v>
      </c>
      <c r="C27" s="2">
        <v>318.38</v>
      </c>
      <c r="D27" s="7">
        <v>223679</v>
      </c>
      <c r="E27" s="2">
        <v>2.3894000000000002</v>
      </c>
      <c r="F27" s="2">
        <v>3.8828</v>
      </c>
      <c r="G27" s="2">
        <v>23.498799999999999</v>
      </c>
      <c r="H27" s="2">
        <v>294.09460000000001</v>
      </c>
      <c r="I27" s="6">
        <v>7.6277999999999997</v>
      </c>
      <c r="J27" s="6">
        <v>1</v>
      </c>
      <c r="K27" s="2" t="s">
        <v>131</v>
      </c>
      <c r="L27" s="4">
        <v>26</v>
      </c>
      <c r="M27" s="4">
        <f>VLOOKUP($K27,'30.11.2020'!$K$2:$L$500,2,FALSE)</f>
        <v>25</v>
      </c>
      <c r="N27" s="4">
        <f>VLOOKUP($K27,'23.11.2020'!$K$2:$L$500,2,FALSE)</f>
        <v>27</v>
      </c>
      <c r="O27" s="4">
        <f>VLOOKUP($K27,'16.11.2020'!$K$2:$L$500,2,FALSE)</f>
        <v>27</v>
      </c>
      <c r="P27" s="4">
        <f>VLOOKUP($K27,'09.11.2020'!$K$2:$L$500,2,FALSE)</f>
        <v>28</v>
      </c>
      <c r="Q27" s="4">
        <f>VLOOKUP($K27,'02.11.2020'!$K$2:$L$500,2,FALSE)</f>
        <v>30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5">
        <f t="shared" si="1"/>
        <v>-1</v>
      </c>
      <c r="X27" s="5">
        <f t="shared" si="2"/>
        <v>1</v>
      </c>
      <c r="Y27" s="5">
        <f t="shared" si="3"/>
        <v>1</v>
      </c>
      <c r="Z27" s="5">
        <f t="shared" si="4"/>
        <v>2</v>
      </c>
    </row>
    <row r="28" spans="1:26">
      <c r="A28" s="1" t="s">
        <v>18</v>
      </c>
      <c r="B28" s="6">
        <v>79.2</v>
      </c>
      <c r="C28" s="2">
        <v>116.02</v>
      </c>
      <c r="D28" s="7">
        <v>892435</v>
      </c>
      <c r="E28" s="2">
        <v>0.1381</v>
      </c>
      <c r="F28" s="2">
        <v>7.4359000000000002</v>
      </c>
      <c r="G28" s="2">
        <v>23.228899999999999</v>
      </c>
      <c r="H28" s="2">
        <v>101.95</v>
      </c>
      <c r="I28" s="6">
        <v>12.1272</v>
      </c>
      <c r="J28" s="6">
        <v>1</v>
      </c>
      <c r="K28" s="2" t="s">
        <v>110</v>
      </c>
      <c r="L28" s="4">
        <v>27</v>
      </c>
      <c r="M28" s="4">
        <f>VLOOKUP($K28,'30.11.2020'!$K$2:$L$500,2,FALSE)</f>
        <v>27</v>
      </c>
      <c r="N28" s="4">
        <f>VLOOKUP($K28,'23.11.2020'!$K$2:$L$500,2,FALSE)</f>
        <v>28</v>
      </c>
      <c r="O28" s="4">
        <f>VLOOKUP($K28,'16.11.2020'!$K$2:$L$500,2,FALSE)</f>
        <v>29</v>
      </c>
      <c r="P28" s="4">
        <f>VLOOKUP($K28,'09.11.2020'!$K$2:$L$500,2,FALSE)</f>
        <v>30</v>
      </c>
      <c r="Q28" s="4">
        <f>VLOOKUP($K28,'02.11.2020'!$K$2:$L$500,2,FALSE)</f>
        <v>31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5">
        <f t="shared" si="1"/>
        <v>0</v>
      </c>
      <c r="X28" s="5">
        <f t="shared" si="2"/>
        <v>1</v>
      </c>
      <c r="Y28" s="5">
        <f t="shared" si="3"/>
        <v>2</v>
      </c>
      <c r="Z28" s="5">
        <f t="shared" si="4"/>
        <v>3</v>
      </c>
    </row>
    <row r="29" spans="1:26">
      <c r="A29" s="1" t="s">
        <v>33</v>
      </c>
      <c r="B29" s="6">
        <v>79.2</v>
      </c>
      <c r="C29" s="2">
        <v>324.93</v>
      </c>
      <c r="D29" s="7">
        <v>304896</v>
      </c>
      <c r="E29" s="2">
        <v>-0.31290000000000001</v>
      </c>
      <c r="F29" s="2">
        <v>3.4413999999999998</v>
      </c>
      <c r="G29" s="2">
        <v>55.610399999999998</v>
      </c>
      <c r="H29" s="2">
        <v>305.83</v>
      </c>
      <c r="I29" s="6">
        <v>5.8781999999999996</v>
      </c>
      <c r="J29" s="6">
        <v>0</v>
      </c>
      <c r="K29" s="2" t="s">
        <v>187</v>
      </c>
      <c r="L29" s="4">
        <v>28</v>
      </c>
      <c r="M29" s="4">
        <f>VLOOKUP($K29,'30.11.2020'!$K$2:$L$500,2,FALSE)</f>
        <v>26</v>
      </c>
      <c r="N29" s="4">
        <f>VLOOKUP($K29,'23.11.2020'!$K$2:$L$500,2,FALSE)</f>
        <v>23</v>
      </c>
      <c r="O29" s="4">
        <f>VLOOKUP($K29,'16.11.2020'!$K$2:$L$500,2,FALSE)</f>
        <v>23</v>
      </c>
      <c r="P29" s="4">
        <f>VLOOKUP($K29,'09.11.2020'!$K$2:$L$500,2,FALSE)</f>
        <v>23</v>
      </c>
      <c r="Q29" s="4">
        <f>VLOOKUP($K29,'02.11.2020'!$K$2:$L$500,2,FALSE)</f>
        <v>27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5">
        <f t="shared" si="1"/>
        <v>-2</v>
      </c>
      <c r="X29" s="5">
        <f t="shared" si="2"/>
        <v>-5</v>
      </c>
      <c r="Y29" s="5">
        <f t="shared" si="3"/>
        <v>-5</v>
      </c>
      <c r="Z29" s="5">
        <f t="shared" si="4"/>
        <v>-5</v>
      </c>
    </row>
    <row r="30" spans="1:26">
      <c r="A30" s="1" t="s">
        <v>521</v>
      </c>
      <c r="B30" s="6">
        <v>79.2</v>
      </c>
      <c r="C30" s="2">
        <v>240.98</v>
      </c>
      <c r="D30" s="7">
        <v>1378664</v>
      </c>
      <c r="E30" s="2">
        <v>2.0929000000000002</v>
      </c>
      <c r="F30" s="2">
        <v>15.5779</v>
      </c>
      <c r="G30" s="2">
        <v>99.124099999999999</v>
      </c>
      <c r="H30" s="2">
        <v>227.3</v>
      </c>
      <c r="I30" s="6">
        <v>5.6768000000000001</v>
      </c>
      <c r="J30" s="6">
        <v>1</v>
      </c>
      <c r="K30" s="2" t="s">
        <v>524</v>
      </c>
      <c r="L30" s="4">
        <v>29</v>
      </c>
      <c r="M30" s="4">
        <f>VLOOKUP($K30,'30.11.2020'!$K$2:$L$500,2,FALSE)</f>
        <v>38</v>
      </c>
      <c r="N30" s="4">
        <f>VLOOKUP($K30,'23.11.2020'!$K$2:$L$500,2,FALSE)</f>
        <v>43</v>
      </c>
      <c r="O30" s="4">
        <f>VLOOKUP($K30,'16.11.2020'!$K$2:$L$500,2,FALSE)</f>
        <v>43</v>
      </c>
      <c r="P30" s="4">
        <f>VLOOKUP($K30,'09.11.2020'!$K$2:$L$500,2,FALSE)</f>
        <v>46</v>
      </c>
      <c r="Q30" s="4">
        <f>VLOOKUP($K30,'02.11.2020'!$K$2:$L$500,2,FALSE)</f>
        <v>46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5">
        <f t="shared" si="1"/>
        <v>9</v>
      </c>
      <c r="X30" s="5">
        <f t="shared" si="2"/>
        <v>14</v>
      </c>
      <c r="Y30" s="5">
        <f t="shared" si="3"/>
        <v>14</v>
      </c>
      <c r="Z30" s="5">
        <f t="shared" si="4"/>
        <v>17</v>
      </c>
    </row>
    <row r="31" spans="1:26">
      <c r="A31" s="1" t="s">
        <v>16</v>
      </c>
      <c r="B31" s="6">
        <v>79.066699999999997</v>
      </c>
      <c r="C31" s="2">
        <v>343.47</v>
      </c>
      <c r="D31" s="7">
        <v>383243</v>
      </c>
      <c r="E31" s="2">
        <v>3.9527000000000001</v>
      </c>
      <c r="F31" s="2">
        <v>8.7240000000000002</v>
      </c>
      <c r="G31" s="2">
        <v>34.651899999999998</v>
      </c>
      <c r="H31" s="2">
        <v>310.9425</v>
      </c>
      <c r="I31" s="6">
        <v>9.4702999999999999</v>
      </c>
      <c r="J31" s="6">
        <v>1</v>
      </c>
      <c r="K31" s="2" t="s">
        <v>160</v>
      </c>
      <c r="L31" s="4">
        <v>30</v>
      </c>
      <c r="M31" s="4">
        <f>VLOOKUP($K31,'30.11.2020'!$K$2:$L$500,2,FALSE)</f>
        <v>28</v>
      </c>
      <c r="N31" s="4">
        <f>VLOOKUP($K31,'23.11.2020'!$K$2:$L$500,2,FALSE)</f>
        <v>25</v>
      </c>
      <c r="O31" s="4">
        <f>VLOOKUP($K31,'16.11.2020'!$K$2:$L$500,2,FALSE)</f>
        <v>21</v>
      </c>
      <c r="P31" s="4">
        <f>VLOOKUP($K31,'09.11.2020'!$K$2:$L$500,2,FALSE)</f>
        <v>21</v>
      </c>
      <c r="Q31" s="4">
        <f>VLOOKUP($K31,'02.11.2020'!$K$2:$L$500,2,FALSE)</f>
        <v>21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5">
        <f t="shared" si="1"/>
        <v>-2</v>
      </c>
      <c r="X31" s="5">
        <f t="shared" si="2"/>
        <v>-5</v>
      </c>
      <c r="Y31" s="5">
        <f t="shared" si="3"/>
        <v>-9</v>
      </c>
      <c r="Z31" s="5">
        <f t="shared" si="4"/>
        <v>-9</v>
      </c>
    </row>
    <row r="32" spans="1:26">
      <c r="A32" s="1" t="s">
        <v>364</v>
      </c>
      <c r="B32" s="6">
        <v>79.066699999999997</v>
      </c>
      <c r="C32" s="2">
        <v>224.43</v>
      </c>
      <c r="D32" s="7">
        <v>3025304</v>
      </c>
      <c r="E32" s="2">
        <v>3.5289000000000001</v>
      </c>
      <c r="F32" s="2">
        <v>-4.4001999999999999</v>
      </c>
      <c r="G32" s="2">
        <v>52.125</v>
      </c>
      <c r="H32" s="2">
        <v>212.42</v>
      </c>
      <c r="I32" s="6">
        <v>5.3513000000000002</v>
      </c>
      <c r="J32" s="6">
        <v>0</v>
      </c>
      <c r="K32" s="2" t="s">
        <v>458</v>
      </c>
      <c r="L32" s="4">
        <v>31</v>
      </c>
      <c r="M32" s="4">
        <f>VLOOKUP($K32,'30.11.2020'!$K$2:$L$500,2,FALSE)</f>
        <v>29</v>
      </c>
      <c r="N32" s="4">
        <f>VLOOKUP($K32,'23.11.2020'!$K$2:$L$500,2,FALSE)</f>
        <v>29</v>
      </c>
      <c r="O32" s="4">
        <f>VLOOKUP($K32,'16.11.2020'!$K$2:$L$500,2,FALSE)</f>
        <v>31</v>
      </c>
      <c r="P32" s="4">
        <f>VLOOKUP($K32,'09.11.2020'!$K$2:$L$500,2,FALSE)</f>
        <v>32</v>
      </c>
      <c r="Q32" s="4">
        <f>VLOOKUP($K32,'02.11.2020'!$K$2:$L$500,2,FALSE)</f>
        <v>34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5">
        <f t="shared" si="1"/>
        <v>-2</v>
      </c>
      <c r="X32" s="5">
        <f t="shared" si="2"/>
        <v>-2</v>
      </c>
      <c r="Y32" s="5">
        <f t="shared" si="3"/>
        <v>0</v>
      </c>
      <c r="Z32" s="5">
        <f t="shared" si="4"/>
        <v>1</v>
      </c>
    </row>
    <row r="33" spans="1:26">
      <c r="A33" s="1" t="s">
        <v>323</v>
      </c>
      <c r="B33" s="6">
        <v>78.933300000000003</v>
      </c>
      <c r="C33" s="2">
        <v>373.43</v>
      </c>
      <c r="D33" s="7">
        <v>2353226</v>
      </c>
      <c r="E33" s="2">
        <v>-1.3332999999999999</v>
      </c>
      <c r="F33" s="2">
        <v>3.0249000000000001</v>
      </c>
      <c r="G33" s="2">
        <v>29.831800000000001</v>
      </c>
      <c r="H33" s="2">
        <v>351.38600000000002</v>
      </c>
      <c r="I33" s="6">
        <v>5.9031000000000002</v>
      </c>
      <c r="J33" s="6">
        <v>1</v>
      </c>
      <c r="K33" s="2" t="s">
        <v>416</v>
      </c>
      <c r="L33" s="4">
        <v>32</v>
      </c>
      <c r="M33" s="4">
        <f>VLOOKUP($K33,'30.11.2020'!$K$2:$L$500,2,FALSE)</f>
        <v>31</v>
      </c>
      <c r="N33" s="4">
        <f>VLOOKUP($K33,'23.11.2020'!$K$2:$L$500,2,FALSE)</f>
        <v>35</v>
      </c>
      <c r="O33" s="4">
        <f>VLOOKUP($K33,'16.11.2020'!$K$2:$L$500,2,FALSE)</f>
        <v>32</v>
      </c>
      <c r="P33" s="4">
        <f>VLOOKUP($K33,'09.11.2020'!$K$2:$L$500,2,FALSE)</f>
        <v>34</v>
      </c>
      <c r="Q33" s="4">
        <f>VLOOKUP($K33,'02.11.2020'!$K$2:$L$500,2,FALSE)</f>
        <v>37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5">
        <f t="shared" si="1"/>
        <v>-1</v>
      </c>
      <c r="X33" s="5">
        <f t="shared" si="2"/>
        <v>3</v>
      </c>
      <c r="Y33" s="5">
        <f t="shared" si="3"/>
        <v>0</v>
      </c>
      <c r="Z33" s="5">
        <f t="shared" si="4"/>
        <v>2</v>
      </c>
    </row>
    <row r="34" spans="1:26">
      <c r="A34" s="1" t="s">
        <v>202</v>
      </c>
      <c r="B34" s="6">
        <v>78.933300000000003</v>
      </c>
      <c r="C34" s="2">
        <v>288.62</v>
      </c>
      <c r="D34" s="7">
        <v>415413</v>
      </c>
      <c r="E34" s="2">
        <v>10.9352</v>
      </c>
      <c r="F34" s="2">
        <v>14.718400000000001</v>
      </c>
      <c r="G34" s="2">
        <v>76.709699999999998</v>
      </c>
      <c r="H34" s="2">
        <v>241.24</v>
      </c>
      <c r="I34" s="6">
        <v>16.416</v>
      </c>
      <c r="J34" s="6">
        <v>1</v>
      </c>
      <c r="K34" s="2" t="s">
        <v>211</v>
      </c>
      <c r="L34" s="4">
        <v>33</v>
      </c>
      <c r="M34" s="4">
        <f>VLOOKUP($K34,'30.11.2020'!$K$2:$L$500,2,FALSE)</f>
        <v>32</v>
      </c>
      <c r="N34" s="4">
        <f>VLOOKUP($K34,'23.11.2020'!$K$2:$L$500,2,FALSE)</f>
        <v>31</v>
      </c>
      <c r="O34" s="4">
        <f>VLOOKUP($K34,'16.11.2020'!$K$2:$L$500,2,FALSE)</f>
        <v>34</v>
      </c>
      <c r="P34" s="4">
        <f>VLOOKUP($K34,'09.11.2020'!$K$2:$L$500,2,FALSE)</f>
        <v>35</v>
      </c>
      <c r="Q34" s="4">
        <f>VLOOKUP($K34,'02.11.2020'!$K$2:$L$500,2,FALSE)</f>
        <v>38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5">
        <f t="shared" si="1"/>
        <v>-1</v>
      </c>
      <c r="X34" s="5">
        <f t="shared" si="2"/>
        <v>-2</v>
      </c>
      <c r="Y34" s="5">
        <f t="shared" si="3"/>
        <v>1</v>
      </c>
      <c r="Z34" s="5">
        <f t="shared" si="4"/>
        <v>2</v>
      </c>
    </row>
    <row r="35" spans="1:26">
      <c r="A35" s="1" t="s">
        <v>82</v>
      </c>
      <c r="B35" s="6">
        <v>78.933300000000003</v>
      </c>
      <c r="C35" s="2">
        <v>525.70000000000005</v>
      </c>
      <c r="D35" s="7">
        <v>1342322</v>
      </c>
      <c r="E35" s="2">
        <v>-0.33739999999999998</v>
      </c>
      <c r="F35" s="2">
        <v>9.5093999999999994</v>
      </c>
      <c r="G35" s="2">
        <v>94.920299999999997</v>
      </c>
      <c r="H35" s="2">
        <v>472.01</v>
      </c>
      <c r="I35" s="6">
        <v>10.212999999999999</v>
      </c>
      <c r="J35" s="6">
        <v>1</v>
      </c>
      <c r="K35" s="2" t="s">
        <v>139</v>
      </c>
      <c r="L35" s="4">
        <v>34</v>
      </c>
      <c r="M35" s="4">
        <f>VLOOKUP($K35,'30.11.2020'!$K$2:$L$500,2,FALSE)</f>
        <v>34</v>
      </c>
      <c r="N35" s="4">
        <f>VLOOKUP($K35,'23.11.2020'!$K$2:$L$500,2,FALSE)</f>
        <v>37</v>
      </c>
      <c r="O35" s="4">
        <f>VLOOKUP($K35,'16.11.2020'!$K$2:$L$500,2,FALSE)</f>
        <v>39</v>
      </c>
      <c r="P35" s="4">
        <f>VLOOKUP($K35,'09.11.2020'!$K$2:$L$500,2,FALSE)</f>
        <v>40</v>
      </c>
      <c r="Q35" s="4">
        <f>VLOOKUP($K35,'02.11.2020'!$K$2:$L$500,2,FALSE)</f>
        <v>43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5">
        <f t="shared" si="1"/>
        <v>0</v>
      </c>
      <c r="X35" s="5">
        <f t="shared" si="2"/>
        <v>3</v>
      </c>
      <c r="Y35" s="5">
        <f t="shared" si="3"/>
        <v>5</v>
      </c>
      <c r="Z35" s="5">
        <f t="shared" si="4"/>
        <v>6</v>
      </c>
    </row>
    <row r="36" spans="1:26">
      <c r="A36" s="1" t="s">
        <v>337</v>
      </c>
      <c r="B36" s="6">
        <v>78.933300000000003</v>
      </c>
      <c r="C36" s="2">
        <v>175.03</v>
      </c>
      <c r="D36" s="7">
        <v>4776600</v>
      </c>
      <c r="E36" s="2">
        <v>-2.6366999999999998</v>
      </c>
      <c r="F36" s="2">
        <v>11.6761</v>
      </c>
      <c r="G36" s="2">
        <v>38.418300000000002</v>
      </c>
      <c r="H36" s="2">
        <v>150.80000000000001</v>
      </c>
      <c r="I36" s="6">
        <v>13.843299999999999</v>
      </c>
      <c r="J36" s="6">
        <v>1</v>
      </c>
      <c r="K36" s="2" t="s">
        <v>430</v>
      </c>
      <c r="L36" s="4">
        <v>35</v>
      </c>
      <c r="M36" s="4">
        <f>VLOOKUP($K36,'30.11.2020'!$K$2:$L$500,2,FALSE)</f>
        <v>35</v>
      </c>
      <c r="N36" s="4">
        <f>VLOOKUP($K36,'23.11.2020'!$K$2:$L$500,2,FALSE)</f>
        <v>33</v>
      </c>
      <c r="O36" s="4">
        <f>VLOOKUP($K36,'16.11.2020'!$K$2:$L$500,2,FALSE)</f>
        <v>37</v>
      </c>
      <c r="P36" s="4">
        <f>VLOOKUP($K36,'09.11.2020'!$K$2:$L$500,2,FALSE)</f>
        <v>41</v>
      </c>
      <c r="Q36" s="4">
        <f>VLOOKUP($K36,'02.11.2020'!$K$2:$L$500,2,FALSE)</f>
        <v>44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5">
        <f t="shared" si="1"/>
        <v>0</v>
      </c>
      <c r="X36" s="5">
        <f t="shared" si="2"/>
        <v>-2</v>
      </c>
      <c r="Y36" s="5">
        <f t="shared" si="3"/>
        <v>2</v>
      </c>
      <c r="Z36" s="5">
        <f t="shared" si="4"/>
        <v>6</v>
      </c>
    </row>
    <row r="37" spans="1:26">
      <c r="A37" s="1" t="s">
        <v>59</v>
      </c>
      <c r="B37" s="6">
        <v>78.8</v>
      </c>
      <c r="C37" s="2">
        <v>338.2</v>
      </c>
      <c r="D37" s="7">
        <v>928552</v>
      </c>
      <c r="E37" s="2">
        <v>0.59189999999999998</v>
      </c>
      <c r="F37" s="2">
        <v>9.4321000000000002</v>
      </c>
      <c r="G37" s="2">
        <v>49.091900000000003</v>
      </c>
      <c r="H37" s="2">
        <v>306.24</v>
      </c>
      <c r="I37" s="6">
        <v>9.4499999999999993</v>
      </c>
      <c r="J37" s="6">
        <v>1</v>
      </c>
      <c r="K37" s="2" t="s">
        <v>126</v>
      </c>
      <c r="L37" s="4">
        <v>36</v>
      </c>
      <c r="M37" s="4">
        <f>VLOOKUP($K37,'30.11.2020'!$K$2:$L$500,2,FALSE)</f>
        <v>36</v>
      </c>
      <c r="N37" s="4">
        <f>VLOOKUP($K37,'23.11.2020'!$K$2:$L$500,2,FALSE)</f>
        <v>30</v>
      </c>
      <c r="O37" s="4">
        <f>VLOOKUP($K37,'16.11.2020'!$K$2:$L$500,2,FALSE)</f>
        <v>36</v>
      </c>
      <c r="P37" s="4">
        <f>VLOOKUP($K37,'09.11.2020'!$K$2:$L$500,2,FALSE)</f>
        <v>37</v>
      </c>
      <c r="Q37" s="4">
        <f>VLOOKUP($K37,'02.11.2020'!$K$2:$L$500,2,FALSE)</f>
        <v>40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5">
        <f t="shared" si="1"/>
        <v>0</v>
      </c>
      <c r="X37" s="5">
        <f t="shared" si="2"/>
        <v>-6</v>
      </c>
      <c r="Y37" s="5">
        <f t="shared" si="3"/>
        <v>0</v>
      </c>
      <c r="Z37" s="5">
        <f t="shared" si="4"/>
        <v>1</v>
      </c>
    </row>
    <row r="38" spans="1:26">
      <c r="A38" s="1" t="s">
        <v>94</v>
      </c>
      <c r="B38" s="6">
        <v>78.666700000000006</v>
      </c>
      <c r="C38" s="2">
        <v>420.44</v>
      </c>
      <c r="D38" s="7">
        <v>223074</v>
      </c>
      <c r="E38" s="2">
        <v>-1.3306</v>
      </c>
      <c r="F38" s="2">
        <v>6.3704999999999998</v>
      </c>
      <c r="G38" s="2">
        <v>47.341900000000003</v>
      </c>
      <c r="H38" s="2">
        <v>405.19499999999999</v>
      </c>
      <c r="I38" s="6">
        <v>3.6259999999999999</v>
      </c>
      <c r="J38" s="6">
        <v>1</v>
      </c>
      <c r="K38" s="2" t="s">
        <v>149</v>
      </c>
      <c r="L38" s="4">
        <v>37</v>
      </c>
      <c r="M38" s="4">
        <f>VLOOKUP($K38,'30.11.2020'!$K$2:$L$500,2,FALSE)</f>
        <v>37</v>
      </c>
      <c r="N38" s="4">
        <f>VLOOKUP($K38,'23.11.2020'!$K$2:$L$500,2,FALSE)</f>
        <v>36</v>
      </c>
      <c r="O38" s="4">
        <f>VLOOKUP($K38,'16.11.2020'!$K$2:$L$500,2,FALSE)</f>
        <v>40</v>
      </c>
      <c r="P38" s="4">
        <f>VLOOKUP($K38,'09.11.2020'!$K$2:$L$500,2,FALSE)</f>
        <v>43</v>
      </c>
      <c r="Q38" s="4">
        <f>VLOOKUP($K38,'02.11.2020'!$K$2:$L$500,2,FALSE)</f>
        <v>47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5">
        <f t="shared" si="1"/>
        <v>0</v>
      </c>
      <c r="X38" s="5">
        <f t="shared" si="2"/>
        <v>-1</v>
      </c>
      <c r="Y38" s="5">
        <f t="shared" si="3"/>
        <v>3</v>
      </c>
      <c r="Z38" s="5">
        <f t="shared" si="4"/>
        <v>6</v>
      </c>
    </row>
    <row r="39" spans="1:26">
      <c r="A39" s="1" t="s">
        <v>203</v>
      </c>
      <c r="B39" s="6">
        <v>78.400000000000006</v>
      </c>
      <c r="C39" s="2">
        <v>63.96</v>
      </c>
      <c r="D39" s="7">
        <v>1139079</v>
      </c>
      <c r="E39" s="2">
        <v>7.5681000000000003</v>
      </c>
      <c r="F39" s="2">
        <v>15.974600000000001</v>
      </c>
      <c r="G39" s="2">
        <v>76.344099999999997</v>
      </c>
      <c r="H39" s="2">
        <v>58.28</v>
      </c>
      <c r="I39" s="6">
        <v>8.8805999999999994</v>
      </c>
      <c r="J39" s="6">
        <v>1</v>
      </c>
      <c r="K39" s="2" t="s">
        <v>209</v>
      </c>
      <c r="L39" s="4">
        <v>38</v>
      </c>
      <c r="M39" s="4">
        <f>VLOOKUP($K39,'30.11.2020'!$K$2:$L$500,2,FALSE)</f>
        <v>39</v>
      </c>
      <c r="N39" s="4">
        <f>VLOOKUP($K39,'23.11.2020'!$K$2:$L$500,2,FALSE)</f>
        <v>42</v>
      </c>
      <c r="O39" s="4">
        <f>VLOOKUP($K39,'16.11.2020'!$K$2:$L$500,2,FALSE)</f>
        <v>42</v>
      </c>
      <c r="P39" s="4">
        <f>VLOOKUP($K39,'09.11.2020'!$K$2:$L$500,2,FALSE)</f>
        <v>45</v>
      </c>
      <c r="Q39" s="4">
        <f>VLOOKUP($K39,'02.11.2020'!$K$2:$L$500,2,FALSE)</f>
        <v>45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5">
        <f t="shared" si="1"/>
        <v>1</v>
      </c>
      <c r="X39" s="5">
        <f t="shared" si="2"/>
        <v>4</v>
      </c>
      <c r="Y39" s="5">
        <f t="shared" si="3"/>
        <v>4</v>
      </c>
      <c r="Z39" s="5">
        <f t="shared" si="4"/>
        <v>7</v>
      </c>
    </row>
    <row r="40" spans="1:26">
      <c r="A40" s="1" t="s">
        <v>328</v>
      </c>
      <c r="B40" s="6">
        <v>78</v>
      </c>
      <c r="C40" s="2">
        <v>85.76</v>
      </c>
      <c r="D40" s="7">
        <v>2653079</v>
      </c>
      <c r="E40" s="2">
        <v>0.58640000000000003</v>
      </c>
      <c r="F40" s="2">
        <v>15.5639</v>
      </c>
      <c r="G40" s="2">
        <v>9.8126999999999995</v>
      </c>
      <c r="H40" s="2">
        <v>78.34</v>
      </c>
      <c r="I40" s="6">
        <v>8.6521000000000008</v>
      </c>
      <c r="J40" s="6">
        <v>1</v>
      </c>
      <c r="K40" s="2" t="s">
        <v>421</v>
      </c>
      <c r="L40" s="4">
        <v>39</v>
      </c>
      <c r="M40" s="4">
        <f>VLOOKUP($K40,'30.11.2020'!$K$2:$L$500,2,FALSE)</f>
        <v>41</v>
      </c>
      <c r="N40" s="4">
        <f>VLOOKUP($K40,'23.11.2020'!$K$2:$L$500,2,FALSE)</f>
        <v>40</v>
      </c>
      <c r="O40" s="4">
        <f>VLOOKUP($K40,'16.11.2020'!$K$2:$L$500,2,FALSE)</f>
        <v>48</v>
      </c>
      <c r="P40" s="4">
        <f>VLOOKUP($K40,'09.11.2020'!$K$2:$L$500,2,FALSE)</f>
        <v>59</v>
      </c>
      <c r="Q40" s="4">
        <f>VLOOKUP($K40,'02.11.2020'!$K$2:$L$500,2,FALSE)</f>
        <v>60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5">
        <f t="shared" si="1"/>
        <v>2</v>
      </c>
      <c r="X40" s="5">
        <f t="shared" si="2"/>
        <v>1</v>
      </c>
      <c r="Y40" s="5">
        <f t="shared" si="3"/>
        <v>9</v>
      </c>
      <c r="Z40" s="5">
        <f t="shared" si="4"/>
        <v>20</v>
      </c>
    </row>
    <row r="41" spans="1:26">
      <c r="A41" s="1" t="s">
        <v>30</v>
      </c>
      <c r="B41" s="6">
        <v>77.866699999999994</v>
      </c>
      <c r="C41" s="2">
        <v>318.14999999999998</v>
      </c>
      <c r="D41" s="7">
        <v>1050340</v>
      </c>
      <c r="E41" s="2">
        <v>-2.6886000000000001</v>
      </c>
      <c r="F41" s="2">
        <v>24.496200000000002</v>
      </c>
      <c r="G41" s="2">
        <v>111.3672</v>
      </c>
      <c r="H41" s="2">
        <v>260.65499999999997</v>
      </c>
      <c r="I41" s="6">
        <v>18.0717</v>
      </c>
      <c r="J41" s="6">
        <v>1</v>
      </c>
      <c r="K41" s="2" t="s">
        <v>169</v>
      </c>
      <c r="L41" s="4">
        <v>40</v>
      </c>
      <c r="M41" s="4">
        <f>VLOOKUP($K41,'30.11.2020'!$K$2:$L$500,2,FALSE)</f>
        <v>44</v>
      </c>
      <c r="N41" s="4">
        <f>VLOOKUP($K41,'23.11.2020'!$K$2:$L$500,2,FALSE)</f>
        <v>41</v>
      </c>
      <c r="O41" s="4">
        <f>VLOOKUP($K41,'16.11.2020'!$K$2:$L$500,2,FALSE)</f>
        <v>33</v>
      </c>
      <c r="P41" s="4">
        <f>VLOOKUP($K41,'09.11.2020'!$K$2:$L$500,2,FALSE)</f>
        <v>27</v>
      </c>
      <c r="Q41" s="4">
        <f>VLOOKUP($K41,'02.11.2020'!$K$2:$L$500,2,FALSE)</f>
        <v>24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5">
        <f t="shared" si="1"/>
        <v>4</v>
      </c>
      <c r="X41" s="5">
        <f t="shared" si="2"/>
        <v>1</v>
      </c>
      <c r="Y41" s="5">
        <f t="shared" si="3"/>
        <v>-7</v>
      </c>
      <c r="Z41" s="5">
        <f t="shared" si="4"/>
        <v>-13</v>
      </c>
    </row>
    <row r="42" spans="1:26">
      <c r="A42" s="1" t="s">
        <v>287</v>
      </c>
      <c r="B42" s="6">
        <v>77.866699999999994</v>
      </c>
      <c r="C42" s="2">
        <v>71.72</v>
      </c>
      <c r="D42" s="7">
        <v>3033656</v>
      </c>
      <c r="E42" s="2">
        <v>1.6584000000000001</v>
      </c>
      <c r="F42" s="2">
        <v>-2.3553000000000002</v>
      </c>
      <c r="G42" s="2">
        <v>122.5256</v>
      </c>
      <c r="H42" s="2">
        <v>67.66</v>
      </c>
      <c r="I42" s="6">
        <v>5.6608999999999998</v>
      </c>
      <c r="J42" s="6">
        <v>0</v>
      </c>
      <c r="K42" s="2" t="s">
        <v>380</v>
      </c>
      <c r="L42" s="4">
        <v>41</v>
      </c>
      <c r="M42" s="4">
        <f>VLOOKUP($K42,'30.11.2020'!$K$2:$L$500,2,FALSE)</f>
        <v>40</v>
      </c>
      <c r="N42" s="4">
        <f>VLOOKUP($K42,'23.11.2020'!$K$2:$L$500,2,FALSE)</f>
        <v>34</v>
      </c>
      <c r="O42" s="4">
        <f>VLOOKUP($K42,'16.11.2020'!$K$2:$L$500,2,FALSE)</f>
        <v>28</v>
      </c>
      <c r="P42" s="4">
        <f>VLOOKUP($K42,'09.11.2020'!$K$2:$L$500,2,FALSE)</f>
        <v>24</v>
      </c>
      <c r="Q42" s="4">
        <f>VLOOKUP($K42,'02.11.2020'!$K$2:$L$500,2,FALSE)</f>
        <v>25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5">
        <f t="shared" si="1"/>
        <v>-1</v>
      </c>
      <c r="X42" s="5">
        <f t="shared" si="2"/>
        <v>-7</v>
      </c>
      <c r="Y42" s="5">
        <f t="shared" si="3"/>
        <v>-13</v>
      </c>
      <c r="Z42" s="5">
        <f t="shared" si="4"/>
        <v>-17</v>
      </c>
    </row>
    <row r="43" spans="1:26">
      <c r="A43" s="1" t="s">
        <v>19</v>
      </c>
      <c r="B43" s="6">
        <v>77.7333</v>
      </c>
      <c r="C43" s="2">
        <v>225.01</v>
      </c>
      <c r="D43" s="7">
        <v>1863239</v>
      </c>
      <c r="E43" s="2">
        <v>0.45090000000000002</v>
      </c>
      <c r="F43" s="2">
        <v>23.591100000000001</v>
      </c>
      <c r="G43" s="2">
        <v>83.232900000000001</v>
      </c>
      <c r="H43" s="2">
        <v>184.905</v>
      </c>
      <c r="I43" s="6">
        <v>17.823699999999999</v>
      </c>
      <c r="J43" s="6">
        <v>1</v>
      </c>
      <c r="K43" s="2" t="s">
        <v>162</v>
      </c>
      <c r="L43" s="4">
        <v>42</v>
      </c>
      <c r="M43" s="4">
        <f>VLOOKUP($K43,'30.11.2020'!$K$2:$L$500,2,FALSE)</f>
        <v>45</v>
      </c>
      <c r="N43" s="4">
        <f>VLOOKUP($K43,'23.11.2020'!$K$2:$L$500,2,FALSE)</f>
        <v>49</v>
      </c>
      <c r="O43" s="4">
        <f>VLOOKUP($K43,'16.11.2020'!$K$2:$L$500,2,FALSE)</f>
        <v>50</v>
      </c>
      <c r="P43" s="4">
        <f>VLOOKUP($K43,'09.11.2020'!$K$2:$L$500,2,FALSE)</f>
        <v>49</v>
      </c>
      <c r="Q43" s="4">
        <f>VLOOKUP($K43,'02.11.2020'!$K$2:$L$500,2,FALSE)</f>
        <v>52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5">
        <f t="shared" si="1"/>
        <v>3</v>
      </c>
      <c r="X43" s="5">
        <f t="shared" si="2"/>
        <v>7</v>
      </c>
      <c r="Y43" s="5">
        <f t="shared" si="3"/>
        <v>8</v>
      </c>
      <c r="Z43" s="5">
        <f t="shared" si="4"/>
        <v>7</v>
      </c>
    </row>
    <row r="44" spans="1:26">
      <c r="A44" s="1" t="s">
        <v>69</v>
      </c>
      <c r="B44" s="6">
        <v>77.7333</v>
      </c>
      <c r="C44" s="2">
        <v>344.35</v>
      </c>
      <c r="D44" s="7">
        <v>3761132</v>
      </c>
      <c r="E44" s="2">
        <v>1.5571999999999999</v>
      </c>
      <c r="F44" s="2">
        <v>16.5747</v>
      </c>
      <c r="G44" s="2">
        <v>19.127500000000001</v>
      </c>
      <c r="H44" s="2">
        <v>323</v>
      </c>
      <c r="I44" s="6">
        <v>6.2000999999999999</v>
      </c>
      <c r="J44" s="6">
        <v>1</v>
      </c>
      <c r="K44" s="2" t="s">
        <v>133</v>
      </c>
      <c r="L44" s="4">
        <v>43</v>
      </c>
      <c r="M44" s="4">
        <f>VLOOKUP($K44,'30.11.2020'!$K$2:$L$500,2,FALSE)</f>
        <v>42</v>
      </c>
      <c r="N44" s="4">
        <f>VLOOKUP($K44,'23.11.2020'!$K$2:$L$500,2,FALSE)</f>
        <v>38</v>
      </c>
      <c r="O44" s="4">
        <f>VLOOKUP($K44,'16.11.2020'!$K$2:$L$500,2,FALSE)</f>
        <v>30</v>
      </c>
      <c r="P44" s="4">
        <f>VLOOKUP($K44,'09.11.2020'!$K$2:$L$500,2,FALSE)</f>
        <v>29</v>
      </c>
      <c r="Q44" s="4">
        <f>VLOOKUP($K44,'02.11.2020'!$K$2:$L$500,2,FALSE)</f>
        <v>22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5">
        <f t="shared" si="1"/>
        <v>-1</v>
      </c>
      <c r="X44" s="5">
        <f t="shared" si="2"/>
        <v>-5</v>
      </c>
      <c r="Y44" s="5">
        <f t="shared" si="3"/>
        <v>-13</v>
      </c>
      <c r="Z44" s="5">
        <f t="shared" si="4"/>
        <v>-14</v>
      </c>
    </row>
    <row r="45" spans="1:26">
      <c r="A45" s="1" t="s">
        <v>295</v>
      </c>
      <c r="B45" s="6">
        <v>77.599999999999994</v>
      </c>
      <c r="C45" s="2">
        <v>73.959999999999994</v>
      </c>
      <c r="D45" s="7">
        <v>605725</v>
      </c>
      <c r="E45" s="2">
        <v>-1.2418</v>
      </c>
      <c r="F45" s="2">
        <v>15.924799999999999</v>
      </c>
      <c r="G45" s="2">
        <v>39.389400000000002</v>
      </c>
      <c r="H45" s="2">
        <v>64.819999999999993</v>
      </c>
      <c r="I45" s="6">
        <v>12.358000000000001</v>
      </c>
      <c r="J45" s="6">
        <v>1</v>
      </c>
      <c r="K45" s="2" t="s">
        <v>388</v>
      </c>
      <c r="L45" s="4">
        <v>44</v>
      </c>
      <c r="M45" s="4">
        <f>VLOOKUP($K45,'30.11.2020'!$K$2:$L$500,2,FALSE)</f>
        <v>47</v>
      </c>
      <c r="N45" s="4">
        <f>VLOOKUP($K45,'23.11.2020'!$K$2:$L$500,2,FALSE)</f>
        <v>50</v>
      </c>
      <c r="O45" s="4">
        <f>VLOOKUP($K45,'16.11.2020'!$K$2:$L$500,2,FALSE)</f>
        <v>53</v>
      </c>
      <c r="P45" s="4">
        <f>VLOOKUP($K45,'09.11.2020'!$K$2:$L$500,2,FALSE)</f>
        <v>52</v>
      </c>
      <c r="Q45" s="4">
        <f>VLOOKUP($K45,'02.11.2020'!$K$2:$L$500,2,FALSE)</f>
        <v>55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5">
        <f t="shared" si="1"/>
        <v>3</v>
      </c>
      <c r="X45" s="5">
        <f t="shared" si="2"/>
        <v>6</v>
      </c>
      <c r="Y45" s="5">
        <f t="shared" si="3"/>
        <v>9</v>
      </c>
      <c r="Z45" s="5">
        <f t="shared" si="4"/>
        <v>8</v>
      </c>
    </row>
    <row r="46" spans="1:26">
      <c r="A46" s="1" t="s">
        <v>100</v>
      </c>
      <c r="B46" s="6">
        <v>77.599999999999994</v>
      </c>
      <c r="C46" s="2">
        <v>212.68</v>
      </c>
      <c r="D46" s="7">
        <v>7948387</v>
      </c>
      <c r="E46" s="2">
        <v>0.79620000000000002</v>
      </c>
      <c r="F46" s="2">
        <v>12.923400000000001</v>
      </c>
      <c r="G46" s="2">
        <v>16.269400000000001</v>
      </c>
      <c r="H46" s="2">
        <v>203.80500000000001</v>
      </c>
      <c r="I46" s="6">
        <v>4.1729000000000003</v>
      </c>
      <c r="J46" s="6">
        <v>1</v>
      </c>
      <c r="K46" s="2" t="s">
        <v>154</v>
      </c>
      <c r="L46" s="4">
        <v>45</v>
      </c>
      <c r="M46" s="4">
        <f>VLOOKUP($K46,'30.11.2020'!$K$2:$L$500,2,FALSE)</f>
        <v>48</v>
      </c>
      <c r="N46" s="4">
        <f>VLOOKUP($K46,'23.11.2020'!$K$2:$L$500,2,FALSE)</f>
        <v>46</v>
      </c>
      <c r="O46" s="4">
        <f>VLOOKUP($K46,'16.11.2020'!$K$2:$L$500,2,FALSE)</f>
        <v>41</v>
      </c>
      <c r="P46" s="4">
        <f>VLOOKUP($K46,'09.11.2020'!$K$2:$L$500,2,FALSE)</f>
        <v>44</v>
      </c>
      <c r="Q46" s="4">
        <f>VLOOKUP($K46,'02.11.2020'!$K$2:$L$500,2,FALSE)</f>
        <v>36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5">
        <f t="shared" si="1"/>
        <v>3</v>
      </c>
      <c r="X46" s="5">
        <f t="shared" si="2"/>
        <v>1</v>
      </c>
      <c r="Y46" s="5">
        <f t="shared" si="3"/>
        <v>-4</v>
      </c>
      <c r="Z46" s="5">
        <f t="shared" si="4"/>
        <v>-1</v>
      </c>
    </row>
    <row r="47" spans="1:26">
      <c r="A47" s="1" t="s">
        <v>21</v>
      </c>
      <c r="B47" s="6">
        <v>77.466700000000003</v>
      </c>
      <c r="C47" s="2">
        <v>44.81</v>
      </c>
      <c r="D47" s="7">
        <v>982148</v>
      </c>
      <c r="E47" s="2">
        <v>-1.7755000000000001</v>
      </c>
      <c r="F47" s="2">
        <v>1.1055999999999999</v>
      </c>
      <c r="G47" s="2">
        <v>17.2423</v>
      </c>
      <c r="H47" s="2">
        <v>43.04</v>
      </c>
      <c r="I47" s="6">
        <v>3.95</v>
      </c>
      <c r="J47" s="6">
        <v>0</v>
      </c>
      <c r="K47" s="2" t="s">
        <v>111</v>
      </c>
      <c r="L47" s="4">
        <v>46</v>
      </c>
      <c r="M47" s="4">
        <f>VLOOKUP($K47,'30.11.2020'!$K$2:$L$500,2,FALSE)</f>
        <v>43</v>
      </c>
      <c r="N47" s="4">
        <f>VLOOKUP($K47,'23.11.2020'!$K$2:$L$500,2,FALSE)</f>
        <v>45</v>
      </c>
      <c r="O47" s="4">
        <f>VLOOKUP($K47,'16.11.2020'!$K$2:$L$500,2,FALSE)</f>
        <v>46</v>
      </c>
      <c r="P47" s="4">
        <f>VLOOKUP($K47,'09.11.2020'!$K$2:$L$500,2,FALSE)</f>
        <v>47</v>
      </c>
      <c r="Q47" s="4">
        <f>VLOOKUP($K47,'02.11.2020'!$K$2:$L$500,2,FALSE)</f>
        <v>42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5">
        <f t="shared" si="1"/>
        <v>-3</v>
      </c>
      <c r="X47" s="5">
        <f t="shared" si="2"/>
        <v>-1</v>
      </c>
      <c r="Y47" s="5">
        <f t="shared" si="3"/>
        <v>0</v>
      </c>
      <c r="Z47" s="5">
        <f t="shared" si="4"/>
        <v>1</v>
      </c>
    </row>
    <row r="48" spans="1:26">
      <c r="A48" s="1" t="s">
        <v>289</v>
      </c>
      <c r="B48" s="6">
        <v>77.466700000000003</v>
      </c>
      <c r="C48" s="2">
        <v>152.91</v>
      </c>
      <c r="D48" s="7">
        <v>516549</v>
      </c>
      <c r="E48" s="2">
        <v>-2.4746000000000001</v>
      </c>
      <c r="F48" s="2">
        <v>24.387899999999998</v>
      </c>
      <c r="G48" s="2">
        <v>109.98350000000001</v>
      </c>
      <c r="H48" s="2">
        <v>148.79</v>
      </c>
      <c r="I48" s="6">
        <v>2.6943999999999999</v>
      </c>
      <c r="J48" s="6">
        <v>1</v>
      </c>
      <c r="K48" s="2" t="s">
        <v>382</v>
      </c>
      <c r="L48" s="4">
        <v>47</v>
      </c>
      <c r="M48" s="4">
        <f>VLOOKUP($K48,'30.11.2020'!$K$2:$L$500,2,FALSE)</f>
        <v>49</v>
      </c>
      <c r="N48" s="4">
        <f>VLOOKUP($K48,'23.11.2020'!$K$2:$L$500,2,FALSE)</f>
        <v>53</v>
      </c>
      <c r="O48" s="4">
        <f>VLOOKUP($K48,'16.11.2020'!$K$2:$L$500,2,FALSE)</f>
        <v>54</v>
      </c>
      <c r="P48" s="4">
        <f>VLOOKUP($K48,'09.11.2020'!$K$2:$L$500,2,FALSE)</f>
        <v>56</v>
      </c>
      <c r="Q48" s="4">
        <f>VLOOKUP($K48,'02.11.2020'!$K$2:$L$500,2,FALSE)</f>
        <v>56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5">
        <f t="shared" si="1"/>
        <v>2</v>
      </c>
      <c r="X48" s="5">
        <f t="shared" si="2"/>
        <v>6</v>
      </c>
      <c r="Y48" s="5">
        <f t="shared" si="3"/>
        <v>7</v>
      </c>
      <c r="Z48" s="5">
        <f t="shared" si="4"/>
        <v>9</v>
      </c>
    </row>
    <row r="49" spans="1:26">
      <c r="A49" s="1" t="s">
        <v>9</v>
      </c>
      <c r="B49" s="6">
        <v>77.333299999999994</v>
      </c>
      <c r="C49" s="2">
        <v>486</v>
      </c>
      <c r="D49" s="7">
        <v>2716760</v>
      </c>
      <c r="E49" s="2">
        <v>1.8804000000000001</v>
      </c>
      <c r="F49" s="2">
        <v>7.0437000000000003</v>
      </c>
      <c r="G49" s="2">
        <v>58.2804</v>
      </c>
      <c r="H49" s="2">
        <v>446</v>
      </c>
      <c r="I49" s="6">
        <v>8.2304999999999993</v>
      </c>
      <c r="J49" s="6">
        <v>0</v>
      </c>
      <c r="K49" s="2" t="s">
        <v>158</v>
      </c>
      <c r="L49" s="4">
        <v>48</v>
      </c>
      <c r="M49" s="4">
        <f>VLOOKUP($K49,'30.11.2020'!$K$2:$L$500,2,FALSE)</f>
        <v>46</v>
      </c>
      <c r="N49" s="4">
        <f>VLOOKUP($K49,'23.11.2020'!$K$2:$L$500,2,FALSE)</f>
        <v>44</v>
      </c>
      <c r="O49" s="4">
        <f>VLOOKUP($K49,'16.11.2020'!$K$2:$L$500,2,FALSE)</f>
        <v>38</v>
      </c>
      <c r="P49" s="4">
        <f>VLOOKUP($K49,'09.11.2020'!$K$2:$L$500,2,FALSE)</f>
        <v>33</v>
      </c>
      <c r="Q49" s="4">
        <f>VLOOKUP($K49,'02.11.2020'!$K$2:$L$500,2,FALSE)</f>
        <v>33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5">
        <f t="shared" si="1"/>
        <v>-2</v>
      </c>
      <c r="X49" s="5">
        <f t="shared" si="2"/>
        <v>-4</v>
      </c>
      <c r="Y49" s="5">
        <f t="shared" si="3"/>
        <v>-10</v>
      </c>
      <c r="Z49" s="5">
        <f t="shared" si="4"/>
        <v>-15</v>
      </c>
    </row>
    <row r="50" spans="1:26">
      <c r="A50" s="1" t="s">
        <v>539</v>
      </c>
      <c r="B50" s="6">
        <v>77.333299999999994</v>
      </c>
      <c r="C50" s="2">
        <v>77.23</v>
      </c>
      <c r="D50" s="7">
        <v>505350</v>
      </c>
      <c r="E50" s="2">
        <v>9.4219000000000008</v>
      </c>
      <c r="F50" s="2">
        <v>10.7081</v>
      </c>
      <c r="G50" s="2">
        <v>103.2903</v>
      </c>
      <c r="H50" s="2">
        <v>61.23</v>
      </c>
      <c r="I50" s="6">
        <v>20.717300000000002</v>
      </c>
      <c r="J50" s="6">
        <v>1</v>
      </c>
      <c r="K50" s="2" t="s">
        <v>541</v>
      </c>
      <c r="L50" s="4">
        <v>49</v>
      </c>
      <c r="M50" s="4">
        <f>VLOOKUP($K50,'30.11.2020'!$K$2:$L$500,2,FALSE)</f>
        <v>50</v>
      </c>
      <c r="N50" s="4">
        <f>VLOOKUP($K50,'23.11.2020'!$K$2:$L$500,2,FALSE)</f>
        <v>56</v>
      </c>
      <c r="O50" s="4">
        <f>VLOOKUP($K50,'16.11.2020'!$K$2:$L$500,2,FALSE)</f>
        <v>55</v>
      </c>
      <c r="P50" s="4">
        <f>VLOOKUP($K50,'09.11.2020'!$K$2:$L$500,2,FALSE)</f>
        <v>57</v>
      </c>
      <c r="Q50" s="4">
        <f>VLOOKUP($K50,'02.11.2020'!$K$2:$L$500,2,FALSE)</f>
        <v>59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5">
        <f t="shared" si="1"/>
        <v>1</v>
      </c>
      <c r="X50" s="5">
        <f t="shared" si="2"/>
        <v>7</v>
      </c>
      <c r="Y50" s="5">
        <f t="shared" si="3"/>
        <v>6</v>
      </c>
      <c r="Z50" s="5">
        <f t="shared" si="4"/>
        <v>8</v>
      </c>
    </row>
    <row r="51" spans="1:26">
      <c r="A51" s="1" t="s">
        <v>675</v>
      </c>
      <c r="B51" s="6">
        <v>77.333299999999994</v>
      </c>
      <c r="C51" s="2">
        <v>62.75</v>
      </c>
      <c r="D51" s="7">
        <v>20634</v>
      </c>
      <c r="E51" s="2">
        <v>1.8128</v>
      </c>
      <c r="F51" s="2">
        <v>13.3081</v>
      </c>
      <c r="G51" s="2">
        <v>48.1175</v>
      </c>
      <c r="H51" s="2">
        <v>55.77</v>
      </c>
      <c r="I51" s="6">
        <v>11.1235</v>
      </c>
      <c r="J51" s="6">
        <v>1</v>
      </c>
      <c r="K51" s="2" t="s">
        <v>691</v>
      </c>
      <c r="L51" s="4">
        <v>50</v>
      </c>
      <c r="M51" s="4" t="e">
        <f>VLOOKUP($K51,'30.11.2020'!$K$2:$L$500,2,FALSE)</f>
        <v>#N/A</v>
      </c>
      <c r="N51" s="4" t="e">
        <f>VLOOKUP($K51,'23.11.2020'!$K$2:$L$500,2,FALSE)</f>
        <v>#N/A</v>
      </c>
      <c r="O51" s="4" t="e">
        <f>VLOOKUP($K51,'16.11.2020'!$K$2:$L$500,2,FALSE)</f>
        <v>#N/A</v>
      </c>
      <c r="P51" s="4" t="e">
        <f>VLOOKUP($K51,'09.11.2020'!$K$2:$L$500,2,FALSE)</f>
        <v>#N/A</v>
      </c>
      <c r="Q51" s="4" t="e">
        <f>VLOOKUP($K51,'02.11.2020'!$K$2:$L$500,2,FALSE)</f>
        <v>#N/A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5" t="e">
        <f t="shared" si="1"/>
        <v>#N/A</v>
      </c>
      <c r="X51" s="5" t="e">
        <f t="shared" si="2"/>
        <v>#N/A</v>
      </c>
      <c r="Y51" s="5" t="e">
        <f t="shared" si="3"/>
        <v>#N/A</v>
      </c>
      <c r="Z51" s="5" t="e">
        <f t="shared" si="4"/>
        <v>#N/A</v>
      </c>
    </row>
    <row r="52" spans="1:26">
      <c r="A52" s="1" t="s">
        <v>311</v>
      </c>
      <c r="B52" s="6">
        <v>77.333299999999994</v>
      </c>
      <c r="C52" s="2">
        <v>88.43</v>
      </c>
      <c r="D52" s="7">
        <v>694217</v>
      </c>
      <c r="E52" s="2">
        <v>0.34039999999999998</v>
      </c>
      <c r="F52" s="2">
        <v>5.6764000000000001</v>
      </c>
      <c r="G52" s="2">
        <v>24.654599999999999</v>
      </c>
      <c r="H52" s="2">
        <v>74.319999999999993</v>
      </c>
      <c r="I52" s="6">
        <v>15.956099999999999</v>
      </c>
      <c r="J52" s="6">
        <v>1</v>
      </c>
      <c r="K52" s="2" t="s">
        <v>404</v>
      </c>
      <c r="L52" s="4">
        <v>51</v>
      </c>
      <c r="M52" s="4">
        <f>VLOOKUP($K52,'30.11.2020'!$K$2:$L$500,2,FALSE)</f>
        <v>51</v>
      </c>
      <c r="N52" s="4">
        <f>VLOOKUP($K52,'23.11.2020'!$K$2:$L$500,2,FALSE)</f>
        <v>47</v>
      </c>
      <c r="O52" s="4">
        <f>VLOOKUP($K52,'16.11.2020'!$K$2:$L$500,2,FALSE)</f>
        <v>47</v>
      </c>
      <c r="P52" s="4">
        <f>VLOOKUP($K52,'09.11.2020'!$K$2:$L$500,2,FALSE)</f>
        <v>48</v>
      </c>
      <c r="Q52" s="4">
        <f>VLOOKUP($K52,'02.11.2020'!$K$2:$L$500,2,FALSE)</f>
        <v>48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5">
        <f t="shared" si="1"/>
        <v>0</v>
      </c>
      <c r="X52" s="5">
        <f t="shared" si="2"/>
        <v>-4</v>
      </c>
      <c r="Y52" s="5">
        <f t="shared" si="3"/>
        <v>-4</v>
      </c>
      <c r="Z52" s="5">
        <f t="shared" si="4"/>
        <v>-3</v>
      </c>
    </row>
    <row r="53" spans="1:26">
      <c r="A53" s="1" t="s">
        <v>37</v>
      </c>
      <c r="B53" s="6">
        <v>77.333299999999994</v>
      </c>
      <c r="C53" s="2">
        <v>494.81</v>
      </c>
      <c r="D53" s="7">
        <v>204014</v>
      </c>
      <c r="E53" s="2">
        <v>4.4961000000000002</v>
      </c>
      <c r="F53" s="2">
        <v>22.870100000000001</v>
      </c>
      <c r="G53" s="2">
        <v>38.327100000000002</v>
      </c>
      <c r="H53" s="2">
        <v>415.5401</v>
      </c>
      <c r="I53" s="6">
        <v>16.020299999999999</v>
      </c>
      <c r="J53" s="6">
        <v>1</v>
      </c>
      <c r="K53" s="2" t="s">
        <v>189</v>
      </c>
      <c r="L53" s="4">
        <v>52</v>
      </c>
      <c r="M53" s="4">
        <f>VLOOKUP($K53,'30.11.2020'!$K$2:$L$500,2,FALSE)</f>
        <v>52</v>
      </c>
      <c r="N53" s="4">
        <f>VLOOKUP($K53,'23.11.2020'!$K$2:$L$500,2,FALSE)</f>
        <v>54</v>
      </c>
      <c r="O53" s="4">
        <f>VLOOKUP($K53,'16.11.2020'!$K$2:$L$500,2,FALSE)</f>
        <v>56</v>
      </c>
      <c r="P53" s="4">
        <f>VLOOKUP($K53,'09.11.2020'!$K$2:$L$500,2,FALSE)</f>
        <v>55</v>
      </c>
      <c r="Q53" s="4">
        <f>VLOOKUP($K53,'02.11.2020'!$K$2:$L$500,2,FALSE)</f>
        <v>53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5">
        <f t="shared" si="1"/>
        <v>0</v>
      </c>
      <c r="X53" s="5">
        <f t="shared" si="2"/>
        <v>2</v>
      </c>
      <c r="Y53" s="5">
        <f t="shared" si="3"/>
        <v>4</v>
      </c>
      <c r="Z53" s="5">
        <f t="shared" si="4"/>
        <v>3</v>
      </c>
    </row>
    <row r="54" spans="1:26">
      <c r="A54" s="1" t="s">
        <v>58</v>
      </c>
      <c r="B54" s="6">
        <v>77.333299999999994</v>
      </c>
      <c r="C54" s="2">
        <v>341.49</v>
      </c>
      <c r="D54" s="7">
        <v>35095</v>
      </c>
      <c r="E54" s="2">
        <v>2.0236999999999998</v>
      </c>
      <c r="F54" s="2">
        <v>11.434200000000001</v>
      </c>
      <c r="G54" s="2">
        <v>46.833199999999998</v>
      </c>
      <c r="H54" s="2">
        <v>314.79000000000002</v>
      </c>
      <c r="I54" s="6">
        <v>7.8186999999999998</v>
      </c>
      <c r="J54" s="6">
        <v>1</v>
      </c>
      <c r="K54" s="2" t="s">
        <v>125</v>
      </c>
      <c r="L54" s="4">
        <v>53</v>
      </c>
      <c r="M54" s="4">
        <f>VLOOKUP($K54,'30.11.2020'!$K$2:$L$500,2,FALSE)</f>
        <v>53</v>
      </c>
      <c r="N54" s="4">
        <f>VLOOKUP($K54,'23.11.2020'!$K$2:$L$500,2,FALSE)</f>
        <v>48</v>
      </c>
      <c r="O54" s="4">
        <f>VLOOKUP($K54,'16.11.2020'!$K$2:$L$500,2,FALSE)</f>
        <v>52</v>
      </c>
      <c r="P54" s="4">
        <f>VLOOKUP($K54,'09.11.2020'!$K$2:$L$500,2,FALSE)</f>
        <v>50</v>
      </c>
      <c r="Q54" s="4">
        <f>VLOOKUP($K54,'02.11.2020'!$K$2:$L$500,2,FALSE)</f>
        <v>51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5">
        <f t="shared" si="1"/>
        <v>0</v>
      </c>
      <c r="X54" s="5">
        <f t="shared" si="2"/>
        <v>-5</v>
      </c>
      <c r="Y54" s="5">
        <f t="shared" si="3"/>
        <v>-1</v>
      </c>
      <c r="Z54" s="5">
        <f t="shared" si="4"/>
        <v>-3</v>
      </c>
    </row>
    <row r="55" spans="1:26">
      <c r="A55" s="1" t="s">
        <v>237</v>
      </c>
      <c r="B55" s="6">
        <v>77.066699999999997</v>
      </c>
      <c r="C55" s="2">
        <v>65.290000000000006</v>
      </c>
      <c r="D55" s="7">
        <v>1108904</v>
      </c>
      <c r="E55" s="2">
        <v>3.6514000000000002</v>
      </c>
      <c r="F55" s="2">
        <v>9.7864000000000004</v>
      </c>
      <c r="G55" s="2">
        <v>-3.6594000000000002</v>
      </c>
      <c r="H55" s="2">
        <v>56.05</v>
      </c>
      <c r="I55" s="6">
        <v>14.152200000000001</v>
      </c>
      <c r="J55" s="6">
        <v>1</v>
      </c>
      <c r="K55" s="2" t="s">
        <v>271</v>
      </c>
      <c r="L55" s="4">
        <v>54</v>
      </c>
      <c r="M55" s="4">
        <f>VLOOKUP($K55,'30.11.2020'!$K$2:$L$500,2,FALSE)</f>
        <v>54</v>
      </c>
      <c r="N55" s="4">
        <f>VLOOKUP($K55,'23.11.2020'!$K$2:$L$500,2,FALSE)</f>
        <v>60</v>
      </c>
      <c r="O55" s="4">
        <f>VLOOKUP($K55,'16.11.2020'!$K$2:$L$500,2,FALSE)</f>
        <v>61</v>
      </c>
      <c r="P55" s="4">
        <f>VLOOKUP($K55,'09.11.2020'!$K$2:$L$500,2,FALSE)</f>
        <v>63</v>
      </c>
      <c r="Q55" s="4">
        <f>VLOOKUP($K55,'02.11.2020'!$K$2:$L$500,2,FALSE)</f>
        <v>65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5">
        <f t="shared" si="1"/>
        <v>0</v>
      </c>
      <c r="X55" s="5">
        <f t="shared" si="2"/>
        <v>6</v>
      </c>
      <c r="Y55" s="5">
        <f t="shared" si="3"/>
        <v>7</v>
      </c>
      <c r="Z55" s="5">
        <f t="shared" si="4"/>
        <v>9</v>
      </c>
    </row>
    <row r="56" spans="1:26">
      <c r="A56" s="1" t="s">
        <v>48</v>
      </c>
      <c r="B56" s="6">
        <v>77.066699999999997</v>
      </c>
      <c r="C56" s="2">
        <v>387.21</v>
      </c>
      <c r="D56" s="7">
        <v>666946</v>
      </c>
      <c r="E56" s="2">
        <v>-2.4241999999999999</v>
      </c>
      <c r="F56" s="2">
        <v>29.514700000000001</v>
      </c>
      <c r="G56" s="2">
        <v>152.17189999999999</v>
      </c>
      <c r="H56" s="2">
        <v>329.72</v>
      </c>
      <c r="I56" s="6">
        <v>14.847200000000001</v>
      </c>
      <c r="J56" s="6">
        <v>1</v>
      </c>
      <c r="K56" s="2" t="s">
        <v>191</v>
      </c>
      <c r="L56" s="4">
        <v>55</v>
      </c>
      <c r="M56" s="4">
        <f>VLOOKUP($K56,'30.11.2020'!$K$2:$L$500,2,FALSE)</f>
        <v>56</v>
      </c>
      <c r="N56" s="4">
        <f>VLOOKUP($K56,'23.11.2020'!$K$2:$L$500,2,FALSE)</f>
        <v>59</v>
      </c>
      <c r="O56" s="4">
        <f>VLOOKUP($K56,'16.11.2020'!$K$2:$L$500,2,FALSE)</f>
        <v>60</v>
      </c>
      <c r="P56" s="4">
        <f>VLOOKUP($K56,'09.11.2020'!$K$2:$L$500,2,FALSE)</f>
        <v>60</v>
      </c>
      <c r="Q56" s="4">
        <f>VLOOKUP($K56,'02.11.2020'!$K$2:$L$500,2,FALSE)</f>
        <v>62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5">
        <f t="shared" si="1"/>
        <v>1</v>
      </c>
      <c r="X56" s="5">
        <f t="shared" si="2"/>
        <v>4</v>
      </c>
      <c r="Y56" s="5">
        <f t="shared" si="3"/>
        <v>5</v>
      </c>
      <c r="Z56" s="5">
        <f t="shared" si="4"/>
        <v>5</v>
      </c>
    </row>
    <row r="57" spans="1:26">
      <c r="A57" s="1" t="s">
        <v>551</v>
      </c>
      <c r="B57" s="6">
        <v>76.933300000000003</v>
      </c>
      <c r="C57" s="2">
        <v>559.4</v>
      </c>
      <c r="D57" s="7">
        <v>285494</v>
      </c>
      <c r="E57" s="2">
        <v>4.5471000000000004</v>
      </c>
      <c r="F57" s="2">
        <v>-7.01</v>
      </c>
      <c r="G57" s="2">
        <v>56.427399999999999</v>
      </c>
      <c r="H57" s="2">
        <v>507.22</v>
      </c>
      <c r="I57" s="6">
        <v>9.3278999999999996</v>
      </c>
      <c r="J57" s="6">
        <v>1</v>
      </c>
      <c r="K57" s="2" t="s">
        <v>554</v>
      </c>
      <c r="L57" s="4">
        <v>56</v>
      </c>
      <c r="M57" s="4">
        <f>VLOOKUP($K57,'30.11.2020'!$K$2:$L$500,2,FALSE)</f>
        <v>59</v>
      </c>
      <c r="N57" s="4">
        <f>VLOOKUP($K57,'23.11.2020'!$K$2:$L$500,2,FALSE)</f>
        <v>62</v>
      </c>
      <c r="O57" s="4">
        <f>VLOOKUP($K57,'16.11.2020'!$K$2:$L$500,2,FALSE)</f>
        <v>62</v>
      </c>
      <c r="P57" s="4">
        <f>VLOOKUP($K57,'09.11.2020'!$K$2:$L$500,2,FALSE)</f>
        <v>64</v>
      </c>
      <c r="Q57" s="4">
        <f>VLOOKUP($K57,'02.11.2020'!$K$2:$L$500,2,FALSE)</f>
        <v>66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5">
        <f t="shared" si="1"/>
        <v>3</v>
      </c>
      <c r="X57" s="5">
        <f t="shared" si="2"/>
        <v>6</v>
      </c>
      <c r="Y57" s="5">
        <f t="shared" si="3"/>
        <v>6</v>
      </c>
      <c r="Z57" s="5">
        <f t="shared" si="4"/>
        <v>8</v>
      </c>
    </row>
    <row r="58" spans="1:26">
      <c r="A58" s="1" t="s">
        <v>23</v>
      </c>
      <c r="B58" s="6">
        <v>76.933300000000003</v>
      </c>
      <c r="C58" s="2">
        <v>133.5</v>
      </c>
      <c r="D58" s="7">
        <v>981414</v>
      </c>
      <c r="E58" s="2">
        <v>0.96050000000000002</v>
      </c>
      <c r="F58" s="2">
        <v>2.1267</v>
      </c>
      <c r="G58" s="2">
        <v>-0.62529999999999997</v>
      </c>
      <c r="H58" s="2">
        <v>117.02</v>
      </c>
      <c r="I58" s="6">
        <v>12.3446</v>
      </c>
      <c r="J58" s="6">
        <v>1</v>
      </c>
      <c r="K58" s="2" t="s">
        <v>164</v>
      </c>
      <c r="L58" s="4">
        <v>57</v>
      </c>
      <c r="M58" s="4">
        <f>VLOOKUP($K58,'30.11.2020'!$K$2:$L$500,2,FALSE)</f>
        <v>60</v>
      </c>
      <c r="N58" s="4">
        <f>VLOOKUP($K58,'23.11.2020'!$K$2:$L$500,2,FALSE)</f>
        <v>63</v>
      </c>
      <c r="O58" s="4">
        <f>VLOOKUP($K58,'16.11.2020'!$K$2:$L$500,2,FALSE)</f>
        <v>63</v>
      </c>
      <c r="P58" s="4">
        <f>VLOOKUP($K58,'09.11.2020'!$K$2:$L$500,2,FALSE)</f>
        <v>65</v>
      </c>
      <c r="Q58" s="4">
        <f>VLOOKUP($K58,'02.11.2020'!$K$2:$L$500,2,FALSE)</f>
        <v>67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5">
        <f t="shared" si="1"/>
        <v>3</v>
      </c>
      <c r="X58" s="5">
        <f t="shared" si="2"/>
        <v>6</v>
      </c>
      <c r="Y58" s="5">
        <f t="shared" si="3"/>
        <v>6</v>
      </c>
      <c r="Z58" s="5">
        <f t="shared" si="4"/>
        <v>8</v>
      </c>
    </row>
    <row r="59" spans="1:26">
      <c r="A59" s="1" t="s">
        <v>96</v>
      </c>
      <c r="B59" s="6">
        <v>76.933300000000003</v>
      </c>
      <c r="C59" s="2">
        <v>341.7</v>
      </c>
      <c r="D59" s="7">
        <v>515651</v>
      </c>
      <c r="E59" s="2">
        <v>2.5849000000000002</v>
      </c>
      <c r="F59" s="2">
        <v>12.3939</v>
      </c>
      <c r="G59" s="2">
        <v>46.213099999999997</v>
      </c>
      <c r="H59" s="2">
        <v>294.79000000000002</v>
      </c>
      <c r="I59" s="6">
        <v>13.728400000000001</v>
      </c>
      <c r="J59" s="6">
        <v>1</v>
      </c>
      <c r="K59" s="2" t="s">
        <v>151</v>
      </c>
      <c r="L59" s="4">
        <v>58</v>
      </c>
      <c r="M59" s="4">
        <f>VLOOKUP($K59,'30.11.2020'!$K$2:$L$500,2,FALSE)</f>
        <v>61</v>
      </c>
      <c r="N59" s="4">
        <f>VLOOKUP($K59,'23.11.2020'!$K$2:$L$500,2,FALSE)</f>
        <v>57</v>
      </c>
      <c r="O59" s="4">
        <f>VLOOKUP($K59,'16.11.2020'!$K$2:$L$500,2,FALSE)</f>
        <v>58</v>
      </c>
      <c r="P59" s="4">
        <f>VLOOKUP($K59,'09.11.2020'!$K$2:$L$500,2,FALSE)</f>
        <v>58</v>
      </c>
      <c r="Q59" s="4">
        <f>VLOOKUP($K59,'02.11.2020'!$K$2:$L$500,2,FALSE)</f>
        <v>58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5">
        <f t="shared" si="1"/>
        <v>3</v>
      </c>
      <c r="X59" s="5">
        <f t="shared" si="2"/>
        <v>-1</v>
      </c>
      <c r="Y59" s="5">
        <f t="shared" si="3"/>
        <v>0</v>
      </c>
      <c r="Z59" s="5">
        <f t="shared" si="4"/>
        <v>0</v>
      </c>
    </row>
    <row r="60" spans="1:26">
      <c r="A60" s="1" t="s">
        <v>565</v>
      </c>
      <c r="B60" s="6">
        <v>76.666700000000006</v>
      </c>
      <c r="C60" s="2">
        <v>104.37</v>
      </c>
      <c r="D60" s="7">
        <v>111041</v>
      </c>
      <c r="E60" s="2">
        <v>8.4364000000000008</v>
      </c>
      <c r="F60" s="2">
        <v>-4.3880999999999997</v>
      </c>
      <c r="G60" s="2">
        <v>11.3043</v>
      </c>
      <c r="H60" s="2">
        <v>93.5</v>
      </c>
      <c r="I60" s="6">
        <v>10.414899999999999</v>
      </c>
      <c r="J60" s="6">
        <v>1</v>
      </c>
      <c r="K60" s="2" t="s">
        <v>573</v>
      </c>
      <c r="L60" s="4">
        <v>59</v>
      </c>
      <c r="M60" s="4">
        <f>VLOOKUP($K60,'30.11.2020'!$K$2:$L$500,2,FALSE)</f>
        <v>74</v>
      </c>
      <c r="N60" s="4">
        <f>VLOOKUP($K60,'23.11.2020'!$K$2:$L$500,2,FALSE)</f>
        <v>96</v>
      </c>
      <c r="O60" s="4">
        <f>VLOOKUP($K60,'16.11.2020'!$K$2:$L$500,2,FALSE)</f>
        <v>113</v>
      </c>
      <c r="P60" s="4">
        <f>VLOOKUP($K60,'09.11.2020'!$K$2:$L$500,2,FALSE)</f>
        <v>125</v>
      </c>
      <c r="Q60" s="4">
        <f>VLOOKUP($K60,'02.11.2020'!$K$2:$L$500,2,FALSE)</f>
        <v>150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5">
        <f t="shared" si="1"/>
        <v>15</v>
      </c>
      <c r="X60" s="5">
        <f t="shared" si="2"/>
        <v>37</v>
      </c>
      <c r="Y60" s="5">
        <f t="shared" si="3"/>
        <v>54</v>
      </c>
      <c r="Z60" s="5">
        <f t="shared" si="4"/>
        <v>66</v>
      </c>
    </row>
    <row r="61" spans="1:26">
      <c r="A61" s="1" t="s">
        <v>592</v>
      </c>
      <c r="B61" s="6">
        <v>76.666700000000006</v>
      </c>
      <c r="C61" s="2">
        <v>1334.62</v>
      </c>
      <c r="D61" s="7">
        <v>293989</v>
      </c>
      <c r="E61" s="2">
        <v>2.8395000000000001</v>
      </c>
      <c r="F61" s="2">
        <v>10.340199999999999</v>
      </c>
      <c r="G61" s="2">
        <v>61.375</v>
      </c>
      <c r="H61" s="2">
        <v>1220.2</v>
      </c>
      <c r="I61" s="6">
        <v>8.5731999999999999</v>
      </c>
      <c r="J61" s="6">
        <v>1</v>
      </c>
      <c r="K61" s="2" t="s">
        <v>596</v>
      </c>
      <c r="L61" s="4">
        <v>60</v>
      </c>
      <c r="M61" s="4">
        <f>VLOOKUP($K61,'30.11.2020'!$K$2:$L$500,2,FALSE)</f>
        <v>55</v>
      </c>
      <c r="N61" s="4">
        <f>VLOOKUP($K61,'23.11.2020'!$K$2:$L$500,2,FALSE)</f>
        <v>55</v>
      </c>
      <c r="O61" s="4">
        <f>VLOOKUP($K61,'16.11.2020'!$K$2:$L$500,2,FALSE)</f>
        <v>67</v>
      </c>
      <c r="P61" s="4">
        <f>VLOOKUP($K61,'09.11.2020'!$K$2:$L$500,2,FALSE)</f>
        <v>88</v>
      </c>
      <c r="Q61" s="4">
        <f>VLOOKUP($K61,'02.11.2020'!$K$2:$L$500,2,FALSE)</f>
        <v>106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5">
        <f t="shared" si="1"/>
        <v>-5</v>
      </c>
      <c r="X61" s="5">
        <f t="shared" si="2"/>
        <v>-5</v>
      </c>
      <c r="Y61" s="5">
        <f t="shared" si="3"/>
        <v>7</v>
      </c>
      <c r="Z61" s="5">
        <f t="shared" si="4"/>
        <v>28</v>
      </c>
    </row>
    <row r="62" spans="1:26">
      <c r="A62" s="1" t="s">
        <v>498</v>
      </c>
      <c r="B62" s="6">
        <v>76.666700000000006</v>
      </c>
      <c r="C62" s="2">
        <v>137.19</v>
      </c>
      <c r="D62" s="7">
        <v>5371453</v>
      </c>
      <c r="E62" s="2">
        <v>2.1899000000000002</v>
      </c>
      <c r="F62" s="2">
        <v>10.113200000000001</v>
      </c>
      <c r="G62" s="2">
        <v>41.974499999999999</v>
      </c>
      <c r="H62" s="2">
        <v>118.8</v>
      </c>
      <c r="I62" s="6">
        <v>13.4048</v>
      </c>
      <c r="J62" s="6">
        <v>1</v>
      </c>
      <c r="K62" s="2" t="s">
        <v>502</v>
      </c>
      <c r="L62" s="4">
        <v>61</v>
      </c>
      <c r="M62" s="4">
        <f>VLOOKUP($K62,'30.11.2020'!$K$2:$L$500,2,FALSE)</f>
        <v>63</v>
      </c>
      <c r="N62" s="4">
        <f>VLOOKUP($K62,'23.11.2020'!$K$2:$L$500,2,FALSE)</f>
        <v>68</v>
      </c>
      <c r="O62" s="4">
        <f>VLOOKUP($K62,'16.11.2020'!$K$2:$L$500,2,FALSE)</f>
        <v>69</v>
      </c>
      <c r="P62" s="4">
        <f>VLOOKUP($K62,'09.11.2020'!$K$2:$L$500,2,FALSE)</f>
        <v>70</v>
      </c>
      <c r="Q62" s="4">
        <f>VLOOKUP($K62,'02.11.2020'!$K$2:$L$500,2,FALSE)</f>
        <v>85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5">
        <f t="shared" si="1"/>
        <v>2</v>
      </c>
      <c r="X62" s="5">
        <f t="shared" si="2"/>
        <v>7</v>
      </c>
      <c r="Y62" s="5">
        <f t="shared" si="3"/>
        <v>8</v>
      </c>
      <c r="Z62" s="5">
        <f t="shared" si="4"/>
        <v>9</v>
      </c>
    </row>
    <row r="63" spans="1:26">
      <c r="A63" s="1" t="s">
        <v>229</v>
      </c>
      <c r="B63" s="6">
        <v>76.666700000000006</v>
      </c>
      <c r="C63" s="2">
        <v>49.1</v>
      </c>
      <c r="D63" s="7">
        <v>205942</v>
      </c>
      <c r="E63" s="2">
        <v>5.0491999999999999</v>
      </c>
      <c r="F63" s="2">
        <v>17.0441</v>
      </c>
      <c r="G63" s="2">
        <v>16.020800000000001</v>
      </c>
      <c r="H63" s="2">
        <v>43.51</v>
      </c>
      <c r="I63" s="6">
        <v>11.3849</v>
      </c>
      <c r="J63" s="6">
        <v>1</v>
      </c>
      <c r="K63" s="2" t="s">
        <v>231</v>
      </c>
      <c r="L63" s="4">
        <v>62</v>
      </c>
      <c r="M63" s="4">
        <f>VLOOKUP($K63,'30.11.2020'!$K$2:$L$500,2,FALSE)</f>
        <v>64</v>
      </c>
      <c r="N63" s="4">
        <f>VLOOKUP($K63,'23.11.2020'!$K$2:$L$500,2,FALSE)</f>
        <v>67</v>
      </c>
      <c r="O63" s="4">
        <f>VLOOKUP($K63,'16.11.2020'!$K$2:$L$500,2,FALSE)</f>
        <v>70</v>
      </c>
      <c r="P63" s="4">
        <f>VLOOKUP($K63,'09.11.2020'!$K$2:$L$500,2,FALSE)</f>
        <v>71</v>
      </c>
      <c r="Q63" s="4">
        <f>VLOOKUP($K63,'02.11.2020'!$K$2:$L$500,2,FALSE)</f>
        <v>71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5">
        <f t="shared" si="1"/>
        <v>2</v>
      </c>
      <c r="X63" s="5">
        <f t="shared" si="2"/>
        <v>5</v>
      </c>
      <c r="Y63" s="5">
        <f t="shared" si="3"/>
        <v>8</v>
      </c>
      <c r="Z63" s="5">
        <f t="shared" si="4"/>
        <v>9</v>
      </c>
    </row>
    <row r="64" spans="1:26">
      <c r="A64" s="1" t="s">
        <v>36</v>
      </c>
      <c r="B64" s="6">
        <v>76.533299999999997</v>
      </c>
      <c r="C64" s="2">
        <v>128.80000000000001</v>
      </c>
      <c r="D64" s="7">
        <v>459544</v>
      </c>
      <c r="E64" s="2">
        <v>1.9229000000000001</v>
      </c>
      <c r="F64" s="2">
        <v>22.294</v>
      </c>
      <c r="G64" s="2">
        <v>52.642800000000001</v>
      </c>
      <c r="H64" s="2">
        <v>112.41</v>
      </c>
      <c r="I64" s="6">
        <v>12.725199999999999</v>
      </c>
      <c r="J64" s="6">
        <v>0</v>
      </c>
      <c r="K64" s="2" t="s">
        <v>170</v>
      </c>
      <c r="L64" s="4">
        <v>63</v>
      </c>
      <c r="M64" s="4">
        <f>VLOOKUP($K64,'30.11.2020'!$K$2:$L$500,2,FALSE)</f>
        <v>62</v>
      </c>
      <c r="N64" s="4">
        <f>VLOOKUP($K64,'23.11.2020'!$K$2:$L$500,2,FALSE)</f>
        <v>58</v>
      </c>
      <c r="O64" s="4">
        <f>VLOOKUP($K64,'16.11.2020'!$K$2:$L$500,2,FALSE)</f>
        <v>49</v>
      </c>
      <c r="P64" s="4">
        <f>VLOOKUP($K64,'09.11.2020'!$K$2:$L$500,2,FALSE)</f>
        <v>42</v>
      </c>
      <c r="Q64" s="4">
        <f>VLOOKUP($K64,'02.11.2020'!$K$2:$L$500,2,FALSE)</f>
        <v>35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5">
        <f t="shared" si="1"/>
        <v>-1</v>
      </c>
      <c r="X64" s="5">
        <f t="shared" si="2"/>
        <v>-5</v>
      </c>
      <c r="Y64" s="5">
        <f t="shared" si="3"/>
        <v>-14</v>
      </c>
      <c r="Z64" s="5">
        <f t="shared" si="4"/>
        <v>-21</v>
      </c>
    </row>
    <row r="65" spans="1:26">
      <c r="A65" s="1" t="s">
        <v>252</v>
      </c>
      <c r="B65" s="6">
        <v>76.533299999999997</v>
      </c>
      <c r="C65" s="2">
        <v>209.25</v>
      </c>
      <c r="D65" s="7">
        <v>686982</v>
      </c>
      <c r="E65" s="2">
        <v>3.5941999999999998</v>
      </c>
      <c r="F65" s="2">
        <v>5.6071</v>
      </c>
      <c r="G65" s="2">
        <v>67.973299999999995</v>
      </c>
      <c r="H65" s="2">
        <v>194.21</v>
      </c>
      <c r="I65" s="6">
        <v>7.1875999999999998</v>
      </c>
      <c r="J65" s="6">
        <v>1</v>
      </c>
      <c r="K65" s="2" t="s">
        <v>279</v>
      </c>
      <c r="L65" s="4">
        <v>64</v>
      </c>
      <c r="M65" s="4">
        <f>VLOOKUP($K65,'30.11.2020'!$K$2:$L$500,2,FALSE)</f>
        <v>65</v>
      </c>
      <c r="N65" s="4">
        <f>VLOOKUP($K65,'23.11.2020'!$K$2:$L$500,2,FALSE)</f>
        <v>64</v>
      </c>
      <c r="O65" s="4">
        <f>VLOOKUP($K65,'16.11.2020'!$K$2:$L$500,2,FALSE)</f>
        <v>66</v>
      </c>
      <c r="P65" s="4">
        <f>VLOOKUP($K65,'09.11.2020'!$K$2:$L$500,2,FALSE)</f>
        <v>67</v>
      </c>
      <c r="Q65" s="4">
        <f>VLOOKUP($K65,'02.11.2020'!$K$2:$L$500,2,FALSE)</f>
        <v>70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5">
        <f t="shared" si="1"/>
        <v>1</v>
      </c>
      <c r="X65" s="5">
        <f t="shared" si="2"/>
        <v>0</v>
      </c>
      <c r="Y65" s="5">
        <f t="shared" si="3"/>
        <v>2</v>
      </c>
      <c r="Z65" s="5">
        <f t="shared" si="4"/>
        <v>3</v>
      </c>
    </row>
    <row r="66" spans="1:26">
      <c r="A66" s="1" t="s">
        <v>255</v>
      </c>
      <c r="B66" s="6">
        <v>76.533299999999997</v>
      </c>
      <c r="C66" s="2">
        <v>203.66</v>
      </c>
      <c r="D66" s="7">
        <v>3994116</v>
      </c>
      <c r="E66" s="2">
        <v>3.6701000000000001</v>
      </c>
      <c r="F66" s="2">
        <v>4.3125999999999998</v>
      </c>
      <c r="G66" s="2">
        <v>160.0025</v>
      </c>
      <c r="H66" s="2">
        <v>184.2</v>
      </c>
      <c r="I66" s="6">
        <v>9.5550999999999995</v>
      </c>
      <c r="J66" s="6">
        <v>0</v>
      </c>
      <c r="K66" s="2" t="s">
        <v>269</v>
      </c>
      <c r="L66" s="4">
        <v>65</v>
      </c>
      <c r="M66" s="4">
        <f>VLOOKUP($K66,'30.11.2020'!$K$2:$L$500,2,FALSE)</f>
        <v>72</v>
      </c>
      <c r="N66" s="4">
        <f>VLOOKUP($K66,'23.11.2020'!$K$2:$L$500,2,FALSE)</f>
        <v>66</v>
      </c>
      <c r="O66" s="4">
        <f>VLOOKUP($K66,'16.11.2020'!$K$2:$L$500,2,FALSE)</f>
        <v>57</v>
      </c>
      <c r="P66" s="4">
        <f>VLOOKUP($K66,'09.11.2020'!$K$2:$L$500,2,FALSE)</f>
        <v>53</v>
      </c>
      <c r="Q66" s="4">
        <f>VLOOKUP($K66,'02.11.2020'!$K$2:$L$500,2,FALSE)</f>
        <v>64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5">
        <f t="shared" si="1"/>
        <v>7</v>
      </c>
      <c r="X66" s="5">
        <f t="shared" si="2"/>
        <v>1</v>
      </c>
      <c r="Y66" s="5">
        <f t="shared" si="3"/>
        <v>-8</v>
      </c>
      <c r="Z66" s="5">
        <f t="shared" si="4"/>
        <v>-12</v>
      </c>
    </row>
    <row r="67" spans="1:26">
      <c r="A67" s="1" t="s">
        <v>362</v>
      </c>
      <c r="B67" s="6">
        <v>76.533299999999997</v>
      </c>
      <c r="C67" s="2">
        <v>158.15</v>
      </c>
      <c r="D67" s="7">
        <v>15799</v>
      </c>
      <c r="E67" s="2">
        <v>1.26E-2</v>
      </c>
      <c r="F67" s="2">
        <v>5.5317999999999996</v>
      </c>
      <c r="G67" s="2">
        <v>32.663699999999999</v>
      </c>
      <c r="H67" s="2">
        <v>143.1</v>
      </c>
      <c r="I67" s="6">
        <v>9.5162999999999993</v>
      </c>
      <c r="J67" s="6">
        <v>1</v>
      </c>
      <c r="K67" s="2" t="s">
        <v>456</v>
      </c>
      <c r="L67" s="4">
        <v>66</v>
      </c>
      <c r="M67" s="4">
        <f>VLOOKUP($K67,'30.11.2020'!$K$2:$L$500,2,FALSE)</f>
        <v>66</v>
      </c>
      <c r="N67" s="4">
        <f>VLOOKUP($K67,'23.11.2020'!$K$2:$L$500,2,FALSE)</f>
        <v>69</v>
      </c>
      <c r="O67" s="4">
        <f>VLOOKUP($K67,'16.11.2020'!$K$2:$L$500,2,FALSE)</f>
        <v>73</v>
      </c>
      <c r="P67" s="4">
        <f>VLOOKUP($K67,'09.11.2020'!$K$2:$L$500,2,FALSE)</f>
        <v>74</v>
      </c>
      <c r="Q67" s="4">
        <f>VLOOKUP($K67,'02.11.2020'!$K$2:$L$500,2,FALSE)</f>
        <v>76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5">
        <f t="shared" ref="W67:W130" si="5">M67-$L67</f>
        <v>0</v>
      </c>
      <c r="X67" s="5">
        <f t="shared" ref="X67:X130" si="6">N67-$L67</f>
        <v>3</v>
      </c>
      <c r="Y67" s="5">
        <f t="shared" ref="Y67:Y130" si="7">O67-$L67</f>
        <v>7</v>
      </c>
      <c r="Z67" s="5">
        <f t="shared" ref="Z67:Z130" si="8">P67-$L67</f>
        <v>8</v>
      </c>
    </row>
    <row r="68" spans="1:26">
      <c r="A68" s="1" t="s">
        <v>65</v>
      </c>
      <c r="B68" s="6">
        <v>76.400000000000006</v>
      </c>
      <c r="C68" s="2">
        <v>331.67</v>
      </c>
      <c r="D68" s="7">
        <v>103952</v>
      </c>
      <c r="E68" s="2">
        <v>2.6747000000000001</v>
      </c>
      <c r="F68" s="2">
        <v>11.436999999999999</v>
      </c>
      <c r="G68" s="2">
        <v>49.152299999999997</v>
      </c>
      <c r="H68" s="2">
        <v>304.51</v>
      </c>
      <c r="I68" s="6">
        <v>8.1889000000000003</v>
      </c>
      <c r="J68" s="6">
        <v>1</v>
      </c>
      <c r="K68" s="2" t="s">
        <v>132</v>
      </c>
      <c r="L68" s="4">
        <v>67</v>
      </c>
      <c r="M68" s="4">
        <f>VLOOKUP($K68,'30.11.2020'!$K$2:$L$500,2,FALSE)</f>
        <v>67</v>
      </c>
      <c r="N68" s="4">
        <f>VLOOKUP($K68,'23.11.2020'!$K$2:$L$500,2,FALSE)</f>
        <v>61</v>
      </c>
      <c r="O68" s="4">
        <f>VLOOKUP($K68,'16.11.2020'!$K$2:$L$500,2,FALSE)</f>
        <v>64</v>
      </c>
      <c r="P68" s="4">
        <f>VLOOKUP($K68,'09.11.2020'!$K$2:$L$500,2,FALSE)</f>
        <v>66</v>
      </c>
      <c r="Q68" s="4">
        <f>VLOOKUP($K68,'02.11.2020'!$K$2:$L$500,2,FALSE)</f>
        <v>63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5">
        <f t="shared" si="5"/>
        <v>0</v>
      </c>
      <c r="X68" s="5">
        <f t="shared" si="6"/>
        <v>-6</v>
      </c>
      <c r="Y68" s="5">
        <f t="shared" si="7"/>
        <v>-3</v>
      </c>
      <c r="Z68" s="5">
        <f t="shared" si="8"/>
        <v>-1</v>
      </c>
    </row>
    <row r="69" spans="1:26">
      <c r="A69" s="1" t="s">
        <v>80</v>
      </c>
      <c r="B69" s="6">
        <v>76.400000000000006</v>
      </c>
      <c r="C69" s="2">
        <v>339.45</v>
      </c>
      <c r="D69" s="7">
        <v>1392704</v>
      </c>
      <c r="E69" s="2">
        <v>-0.62070000000000003</v>
      </c>
      <c r="F69" s="2">
        <v>1.4039999999999999</v>
      </c>
      <c r="G69" s="2">
        <v>24.770299999999999</v>
      </c>
      <c r="H69" s="2">
        <v>319.04000000000002</v>
      </c>
      <c r="I69" s="6">
        <v>6.0126999999999997</v>
      </c>
      <c r="J69" s="6">
        <v>0</v>
      </c>
      <c r="K69" s="2" t="s">
        <v>198</v>
      </c>
      <c r="L69" s="4">
        <v>68</v>
      </c>
      <c r="M69" s="4">
        <f>VLOOKUP($K69,'30.11.2020'!$K$2:$L$500,2,FALSE)</f>
        <v>57</v>
      </c>
      <c r="N69" s="4">
        <f>VLOOKUP($K69,'23.11.2020'!$K$2:$L$500,2,FALSE)</f>
        <v>51</v>
      </c>
      <c r="O69" s="4">
        <f>VLOOKUP($K69,'16.11.2020'!$K$2:$L$500,2,FALSE)</f>
        <v>44</v>
      </c>
      <c r="P69" s="4">
        <f>VLOOKUP($K69,'09.11.2020'!$K$2:$L$500,2,FALSE)</f>
        <v>38</v>
      </c>
      <c r="Q69" s="4">
        <f>VLOOKUP($K69,'02.11.2020'!$K$2:$L$500,2,FALSE)</f>
        <v>32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5">
        <f t="shared" si="5"/>
        <v>-11</v>
      </c>
      <c r="X69" s="5">
        <f t="shared" si="6"/>
        <v>-17</v>
      </c>
      <c r="Y69" s="5">
        <f t="shared" si="7"/>
        <v>-24</v>
      </c>
      <c r="Z69" s="5">
        <f t="shared" si="8"/>
        <v>-30</v>
      </c>
    </row>
    <row r="70" spans="1:26">
      <c r="A70" s="1" t="s">
        <v>102</v>
      </c>
      <c r="B70" s="6">
        <v>76.400000000000006</v>
      </c>
      <c r="C70" s="2">
        <v>124.54</v>
      </c>
      <c r="D70" s="7">
        <v>475817</v>
      </c>
      <c r="E70" s="2">
        <v>-1.1666000000000001</v>
      </c>
      <c r="F70" s="2">
        <v>9.4784000000000006</v>
      </c>
      <c r="G70" s="2">
        <v>53.589399999999998</v>
      </c>
      <c r="H70" s="2">
        <v>117.1835</v>
      </c>
      <c r="I70" s="6">
        <v>5.9069000000000003</v>
      </c>
      <c r="J70" s="6">
        <v>0</v>
      </c>
      <c r="K70" s="2" t="s">
        <v>184</v>
      </c>
      <c r="L70" s="4">
        <v>69</v>
      </c>
      <c r="M70" s="4">
        <f>VLOOKUP($K70,'30.11.2020'!$K$2:$L$500,2,FALSE)</f>
        <v>58</v>
      </c>
      <c r="N70" s="4">
        <f>VLOOKUP($K70,'23.11.2020'!$K$2:$L$500,2,FALSE)</f>
        <v>52</v>
      </c>
      <c r="O70" s="4">
        <f>VLOOKUP($K70,'16.11.2020'!$K$2:$L$500,2,FALSE)</f>
        <v>45</v>
      </c>
      <c r="P70" s="4">
        <f>VLOOKUP($K70,'09.11.2020'!$K$2:$L$500,2,FALSE)</f>
        <v>39</v>
      </c>
      <c r="Q70" s="4">
        <f>VLOOKUP($K70,'02.11.2020'!$K$2:$L$500,2,FALSE)</f>
        <v>29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5">
        <f t="shared" si="5"/>
        <v>-11</v>
      </c>
      <c r="X70" s="5">
        <f t="shared" si="6"/>
        <v>-17</v>
      </c>
      <c r="Y70" s="5">
        <f t="shared" si="7"/>
        <v>-24</v>
      </c>
      <c r="Z70" s="5">
        <f t="shared" si="8"/>
        <v>-30</v>
      </c>
    </row>
    <row r="71" spans="1:26">
      <c r="A71" s="1" t="s">
        <v>11</v>
      </c>
      <c r="B71" s="6">
        <v>76.2667</v>
      </c>
      <c r="C71" s="2">
        <v>73.789299999999997</v>
      </c>
      <c r="D71" s="7">
        <v>701</v>
      </c>
      <c r="E71" s="2">
        <v>1.6682999999999999</v>
      </c>
      <c r="F71" s="2">
        <v>12.069100000000001</v>
      </c>
      <c r="G71" s="2">
        <v>28.4498</v>
      </c>
      <c r="H71" s="2">
        <v>66.16</v>
      </c>
      <c r="I71" s="6">
        <v>10.3393</v>
      </c>
      <c r="J71" s="6">
        <v>1</v>
      </c>
      <c r="K71" s="2" t="s">
        <v>185</v>
      </c>
      <c r="L71" s="4">
        <v>70</v>
      </c>
      <c r="M71" s="4">
        <f>VLOOKUP($K71,'30.11.2020'!$K$2:$L$500,2,FALSE)</f>
        <v>68</v>
      </c>
      <c r="N71" s="4">
        <f>VLOOKUP($K71,'23.11.2020'!$K$2:$L$500,2,FALSE)</f>
        <v>72</v>
      </c>
      <c r="O71" s="4">
        <f>VLOOKUP($K71,'16.11.2020'!$K$2:$L$500,2,FALSE)</f>
        <v>74</v>
      </c>
      <c r="P71" s="4">
        <f>VLOOKUP($K71,'09.11.2020'!$K$2:$L$500,2,FALSE)</f>
        <v>77</v>
      </c>
      <c r="Q71" s="4">
        <f>VLOOKUP($K71,'02.11.2020'!$K$2:$L$500,2,FALSE)</f>
        <v>80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5">
        <f t="shared" si="5"/>
        <v>-2</v>
      </c>
      <c r="X71" s="5">
        <f t="shared" si="6"/>
        <v>2</v>
      </c>
      <c r="Y71" s="5">
        <f t="shared" si="7"/>
        <v>4</v>
      </c>
      <c r="Z71" s="5">
        <f t="shared" si="8"/>
        <v>7</v>
      </c>
    </row>
    <row r="72" spans="1:26">
      <c r="A72" s="1" t="s">
        <v>20</v>
      </c>
      <c r="B72" s="6">
        <v>76.2667</v>
      </c>
      <c r="C72" s="2">
        <v>166</v>
      </c>
      <c r="D72" s="7">
        <v>383552</v>
      </c>
      <c r="E72" s="2">
        <v>-3.0827</v>
      </c>
      <c r="F72" s="2">
        <v>5.3700999999999999</v>
      </c>
      <c r="G72" s="2">
        <v>10.784800000000001</v>
      </c>
      <c r="H72" s="2">
        <v>161.345</v>
      </c>
      <c r="I72" s="6">
        <v>2.8041999999999998</v>
      </c>
      <c r="J72" s="6">
        <v>1</v>
      </c>
      <c r="K72" s="2" t="s">
        <v>186</v>
      </c>
      <c r="L72" s="4">
        <v>71</v>
      </c>
      <c r="M72" s="4">
        <f>VLOOKUP($K72,'30.11.2020'!$K$2:$L$500,2,FALSE)</f>
        <v>69</v>
      </c>
      <c r="N72" s="4">
        <f>VLOOKUP($K72,'23.11.2020'!$K$2:$L$500,2,FALSE)</f>
        <v>73</v>
      </c>
      <c r="O72" s="4">
        <f>VLOOKUP($K72,'16.11.2020'!$K$2:$L$500,2,FALSE)</f>
        <v>75</v>
      </c>
      <c r="P72" s="4">
        <f>VLOOKUP($K72,'09.11.2020'!$K$2:$L$500,2,FALSE)</f>
        <v>78</v>
      </c>
      <c r="Q72" s="4">
        <f>VLOOKUP($K72,'02.11.2020'!$K$2:$L$500,2,FALSE)</f>
        <v>83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5">
        <f t="shared" si="5"/>
        <v>-2</v>
      </c>
      <c r="X72" s="5">
        <f t="shared" si="6"/>
        <v>2</v>
      </c>
      <c r="Y72" s="5">
        <f t="shared" si="7"/>
        <v>4</v>
      </c>
      <c r="Z72" s="5">
        <f t="shared" si="8"/>
        <v>7</v>
      </c>
    </row>
    <row r="73" spans="1:26">
      <c r="A73" s="1" t="s">
        <v>624</v>
      </c>
      <c r="B73" s="6">
        <v>76.2667</v>
      </c>
      <c r="C73" s="2">
        <v>39.22</v>
      </c>
      <c r="D73" s="7">
        <v>384961</v>
      </c>
      <c r="E73" s="2">
        <v>4.4196</v>
      </c>
      <c r="F73" s="2">
        <v>15.319000000000001</v>
      </c>
      <c r="G73" s="2">
        <v>25.023900000000001</v>
      </c>
      <c r="H73" s="2">
        <v>32.79</v>
      </c>
      <c r="I73" s="6">
        <v>16.3947</v>
      </c>
      <c r="J73" s="6">
        <v>1</v>
      </c>
      <c r="K73" s="2" t="s">
        <v>628</v>
      </c>
      <c r="L73" s="4">
        <v>72</v>
      </c>
      <c r="M73" s="4">
        <f>VLOOKUP($K73,'30.11.2020'!$K$2:$L$500,2,FALSE)</f>
        <v>85</v>
      </c>
      <c r="N73" s="4">
        <f>VLOOKUP($K73,'23.11.2020'!$K$2:$L$500,2,FALSE)</f>
        <v>108</v>
      </c>
      <c r="O73" s="4">
        <f>VLOOKUP($K73,'16.11.2020'!$K$2:$L$500,2,FALSE)</f>
        <v>128</v>
      </c>
      <c r="P73" s="4">
        <f>VLOOKUP($K73,'09.11.2020'!$K$2:$L$500,2,FALSE)</f>
        <v>146</v>
      </c>
      <c r="Q73" s="4">
        <f>VLOOKUP($K73,'02.11.2020'!$K$2:$L$500,2,FALSE)</f>
        <v>160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5">
        <f t="shared" si="5"/>
        <v>13</v>
      </c>
      <c r="X73" s="5">
        <f t="shared" si="6"/>
        <v>36</v>
      </c>
      <c r="Y73" s="5">
        <f t="shared" si="7"/>
        <v>56</v>
      </c>
      <c r="Z73" s="5">
        <f t="shared" si="8"/>
        <v>74</v>
      </c>
    </row>
    <row r="74" spans="1:26">
      <c r="A74" s="1" t="s">
        <v>38</v>
      </c>
      <c r="B74" s="6">
        <v>76.2667</v>
      </c>
      <c r="C74" s="2">
        <v>100.91</v>
      </c>
      <c r="D74" s="7">
        <v>304624</v>
      </c>
      <c r="E74" s="2">
        <v>2.5611999999999999</v>
      </c>
      <c r="F74" s="2">
        <v>12.4095</v>
      </c>
      <c r="G74" s="2">
        <v>45.950299999999999</v>
      </c>
      <c r="H74" s="2">
        <v>87.08</v>
      </c>
      <c r="I74" s="6">
        <v>13.705299999999999</v>
      </c>
      <c r="J74" s="6">
        <v>1</v>
      </c>
      <c r="K74" s="2" t="s">
        <v>190</v>
      </c>
      <c r="L74" s="4">
        <v>73</v>
      </c>
      <c r="M74" s="4">
        <f>VLOOKUP($K74,'30.11.2020'!$K$2:$L$500,2,FALSE)</f>
        <v>70</v>
      </c>
      <c r="N74" s="4">
        <f>VLOOKUP($K74,'23.11.2020'!$K$2:$L$500,2,FALSE)</f>
        <v>65</v>
      </c>
      <c r="O74" s="4">
        <f>VLOOKUP($K74,'16.11.2020'!$K$2:$L$500,2,FALSE)</f>
        <v>68</v>
      </c>
      <c r="P74" s="4">
        <f>VLOOKUP($K74,'09.11.2020'!$K$2:$L$500,2,FALSE)</f>
        <v>69</v>
      </c>
      <c r="Q74" s="4">
        <f>VLOOKUP($K74,'02.11.2020'!$K$2:$L$500,2,FALSE)</f>
        <v>69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5">
        <f t="shared" si="5"/>
        <v>-3</v>
      </c>
      <c r="X74" s="5">
        <f t="shared" si="6"/>
        <v>-8</v>
      </c>
      <c r="Y74" s="5">
        <f t="shared" si="7"/>
        <v>-5</v>
      </c>
      <c r="Z74" s="5">
        <f t="shared" si="8"/>
        <v>-4</v>
      </c>
    </row>
    <row r="75" spans="1:26">
      <c r="A75" s="1" t="s">
        <v>477</v>
      </c>
      <c r="B75" s="6">
        <v>76.2667</v>
      </c>
      <c r="C75" s="2">
        <v>44.04</v>
      </c>
      <c r="D75" s="7">
        <v>136636</v>
      </c>
      <c r="E75" s="2">
        <v>1.3812</v>
      </c>
      <c r="F75" s="2">
        <v>-2.1333000000000002</v>
      </c>
      <c r="G75" s="2">
        <v>-9.2520000000000007</v>
      </c>
      <c r="H75" s="2">
        <v>42.17</v>
      </c>
      <c r="I75" s="6">
        <v>4.2461000000000002</v>
      </c>
      <c r="J75" s="6">
        <v>0</v>
      </c>
      <c r="K75" s="2" t="s">
        <v>479</v>
      </c>
      <c r="L75" s="4">
        <v>74</v>
      </c>
      <c r="M75" s="4">
        <f>VLOOKUP($K75,'30.11.2020'!$K$2:$L$500,2,FALSE)</f>
        <v>71</v>
      </c>
      <c r="N75" s="4">
        <f>VLOOKUP($K75,'23.11.2020'!$K$2:$L$500,2,FALSE)</f>
        <v>74</v>
      </c>
      <c r="O75" s="4">
        <f>VLOOKUP($K75,'16.11.2020'!$K$2:$L$500,2,FALSE)</f>
        <v>76</v>
      </c>
      <c r="P75" s="4">
        <f>VLOOKUP($K75,'09.11.2020'!$K$2:$L$500,2,FALSE)</f>
        <v>79</v>
      </c>
      <c r="Q75" s="4">
        <f>VLOOKUP($K75,'02.11.2020'!$K$2:$L$500,2,FALSE)</f>
        <v>84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5">
        <f t="shared" si="5"/>
        <v>-3</v>
      </c>
      <c r="X75" s="5">
        <f t="shared" si="6"/>
        <v>0</v>
      </c>
      <c r="Y75" s="5">
        <f t="shared" si="7"/>
        <v>2</v>
      </c>
      <c r="Z75" s="5">
        <f t="shared" si="8"/>
        <v>5</v>
      </c>
    </row>
    <row r="76" spans="1:26">
      <c r="A76" s="1" t="s">
        <v>29</v>
      </c>
      <c r="B76" s="6">
        <v>76.133300000000006</v>
      </c>
      <c r="C76" s="2">
        <v>893.23</v>
      </c>
      <c r="D76" s="7">
        <v>157947</v>
      </c>
      <c r="E76" s="2">
        <v>1.0006999999999999</v>
      </c>
      <c r="F76" s="2">
        <v>1.5103</v>
      </c>
      <c r="G76" s="2">
        <v>50.142899999999997</v>
      </c>
      <c r="H76" s="2">
        <v>877.31920000000002</v>
      </c>
      <c r="I76" s="6">
        <v>1.7813000000000001</v>
      </c>
      <c r="J76" s="6">
        <v>1</v>
      </c>
      <c r="K76" s="2" t="s">
        <v>168</v>
      </c>
      <c r="L76" s="4">
        <v>75</v>
      </c>
      <c r="M76" s="4">
        <f>VLOOKUP($K76,'30.11.2020'!$K$2:$L$500,2,FALSE)</f>
        <v>73</v>
      </c>
      <c r="N76" s="4">
        <f>VLOOKUP($K76,'23.11.2020'!$K$2:$L$500,2,FALSE)</f>
        <v>77</v>
      </c>
      <c r="O76" s="4">
        <f>VLOOKUP($K76,'16.11.2020'!$K$2:$L$500,2,FALSE)</f>
        <v>78</v>
      </c>
      <c r="P76" s="4">
        <f>VLOOKUP($K76,'09.11.2020'!$K$2:$L$500,2,FALSE)</f>
        <v>81</v>
      </c>
      <c r="Q76" s="4">
        <f>VLOOKUP($K76,'02.11.2020'!$K$2:$L$500,2,FALSE)</f>
        <v>86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5">
        <f t="shared" si="5"/>
        <v>-2</v>
      </c>
      <c r="X76" s="5">
        <f t="shared" si="6"/>
        <v>2</v>
      </c>
      <c r="Y76" s="5">
        <f t="shared" si="7"/>
        <v>3</v>
      </c>
      <c r="Z76" s="5">
        <f t="shared" si="8"/>
        <v>6</v>
      </c>
    </row>
    <row r="77" spans="1:26">
      <c r="A77" s="1" t="s">
        <v>341</v>
      </c>
      <c r="B77" s="6">
        <v>76</v>
      </c>
      <c r="C77" s="2">
        <v>231.08</v>
      </c>
      <c r="D77" s="7">
        <v>855891</v>
      </c>
      <c r="E77" s="2">
        <v>4.2873999999999999</v>
      </c>
      <c r="F77" s="2">
        <v>16.949200000000001</v>
      </c>
      <c r="G77" s="2">
        <v>3.3222</v>
      </c>
      <c r="H77" s="2">
        <v>217.38</v>
      </c>
      <c r="I77" s="6">
        <v>5.9287000000000001</v>
      </c>
      <c r="J77" s="6">
        <v>1</v>
      </c>
      <c r="K77" s="2" t="s">
        <v>435</v>
      </c>
      <c r="L77" s="4">
        <v>76</v>
      </c>
      <c r="M77" s="4">
        <f>VLOOKUP($K77,'30.11.2020'!$K$2:$L$500,2,FALSE)</f>
        <v>75</v>
      </c>
      <c r="N77" s="4">
        <f>VLOOKUP($K77,'23.11.2020'!$K$2:$L$500,2,FALSE)</f>
        <v>80</v>
      </c>
      <c r="O77" s="4">
        <f>VLOOKUP($K77,'16.11.2020'!$K$2:$L$500,2,FALSE)</f>
        <v>83</v>
      </c>
      <c r="P77" s="4">
        <f>VLOOKUP($K77,'09.11.2020'!$K$2:$L$500,2,FALSE)</f>
        <v>87</v>
      </c>
      <c r="Q77" s="4">
        <f>VLOOKUP($K77,'02.11.2020'!$K$2:$L$500,2,FALSE)</f>
        <v>89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5">
        <f t="shared" si="5"/>
        <v>-1</v>
      </c>
      <c r="X77" s="5">
        <f t="shared" si="6"/>
        <v>4</v>
      </c>
      <c r="Y77" s="5">
        <f t="shared" si="7"/>
        <v>7</v>
      </c>
      <c r="Z77" s="5">
        <f t="shared" si="8"/>
        <v>11</v>
      </c>
    </row>
    <row r="78" spans="1:26">
      <c r="A78" s="1" t="s">
        <v>493</v>
      </c>
      <c r="B78" s="6">
        <v>76</v>
      </c>
      <c r="C78" s="2">
        <v>348.03</v>
      </c>
      <c r="D78" s="7">
        <v>1147525</v>
      </c>
      <c r="E78" s="2">
        <v>9.3712</v>
      </c>
      <c r="F78" s="2">
        <v>4.9009999999999998</v>
      </c>
      <c r="G78" s="2">
        <v>57.479599999999998</v>
      </c>
      <c r="H78" s="2">
        <v>311.01069999999999</v>
      </c>
      <c r="I78" s="6">
        <v>10.636799999999999</v>
      </c>
      <c r="J78" s="6">
        <v>0</v>
      </c>
      <c r="K78" s="2" t="s">
        <v>495</v>
      </c>
      <c r="L78" s="4">
        <v>77</v>
      </c>
      <c r="M78" s="4">
        <f>VLOOKUP($K78,'30.11.2020'!$K$2:$L$500,2,FALSE)</f>
        <v>76</v>
      </c>
      <c r="N78" s="4">
        <f>VLOOKUP($K78,'23.11.2020'!$K$2:$L$500,2,FALSE)</f>
        <v>83</v>
      </c>
      <c r="O78" s="4">
        <f>VLOOKUP($K78,'16.11.2020'!$K$2:$L$500,2,FALSE)</f>
        <v>84</v>
      </c>
      <c r="P78" s="4">
        <f>VLOOKUP($K78,'09.11.2020'!$K$2:$L$500,2,FALSE)</f>
        <v>89</v>
      </c>
      <c r="Q78" s="4">
        <f>VLOOKUP($K78,'02.11.2020'!$K$2:$L$500,2,FALSE)</f>
        <v>90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5">
        <f t="shared" si="5"/>
        <v>-1</v>
      </c>
      <c r="X78" s="5">
        <f t="shared" si="6"/>
        <v>6</v>
      </c>
      <c r="Y78" s="5">
        <f t="shared" si="7"/>
        <v>7</v>
      </c>
      <c r="Z78" s="5">
        <f t="shared" si="8"/>
        <v>12</v>
      </c>
    </row>
    <row r="79" spans="1:26">
      <c r="A79" s="1" t="s">
        <v>245</v>
      </c>
      <c r="B79" s="6">
        <v>75.866699999999994</v>
      </c>
      <c r="C79" s="2">
        <v>368.6</v>
      </c>
      <c r="D79" s="7">
        <v>1266511</v>
      </c>
      <c r="E79" s="2">
        <v>4.0537999999999998</v>
      </c>
      <c r="F79" s="2">
        <v>13.5097</v>
      </c>
      <c r="G79" s="2">
        <v>44.113900000000001</v>
      </c>
      <c r="H79" s="2">
        <v>337.72</v>
      </c>
      <c r="I79" s="6">
        <v>8.3775999999999993</v>
      </c>
      <c r="J79" s="6">
        <v>1</v>
      </c>
      <c r="K79" s="2" t="s">
        <v>275</v>
      </c>
      <c r="L79" s="4">
        <v>78</v>
      </c>
      <c r="M79" s="4">
        <f>VLOOKUP($K79,'30.11.2020'!$K$2:$L$500,2,FALSE)</f>
        <v>79</v>
      </c>
      <c r="N79" s="4">
        <f>VLOOKUP($K79,'23.11.2020'!$K$2:$L$500,2,FALSE)</f>
        <v>76</v>
      </c>
      <c r="O79" s="4">
        <f>VLOOKUP($K79,'16.11.2020'!$K$2:$L$500,2,FALSE)</f>
        <v>79</v>
      </c>
      <c r="P79" s="4">
        <f>VLOOKUP($K79,'09.11.2020'!$K$2:$L$500,2,FALSE)</f>
        <v>82</v>
      </c>
      <c r="Q79" s="4">
        <f>VLOOKUP($K79,'02.11.2020'!$K$2:$L$500,2,FALSE)</f>
        <v>87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5">
        <f t="shared" si="5"/>
        <v>1</v>
      </c>
      <c r="X79" s="5">
        <f t="shared" si="6"/>
        <v>-2</v>
      </c>
      <c r="Y79" s="5">
        <f t="shared" si="7"/>
        <v>1</v>
      </c>
      <c r="Z79" s="5">
        <f t="shared" si="8"/>
        <v>4</v>
      </c>
    </row>
    <row r="80" spans="1:26">
      <c r="A80" s="1" t="s">
        <v>607</v>
      </c>
      <c r="B80" s="6">
        <v>75.866699999999994</v>
      </c>
      <c r="C80" s="2">
        <v>87.07</v>
      </c>
      <c r="D80" s="7">
        <v>229089</v>
      </c>
      <c r="E80" s="2">
        <v>3.8898000000000001</v>
      </c>
      <c r="F80" s="2">
        <v>26.628799999999998</v>
      </c>
      <c r="G80" s="2">
        <v>171.3306</v>
      </c>
      <c r="H80" s="2">
        <v>66.27</v>
      </c>
      <c r="I80" s="6">
        <v>23.8888</v>
      </c>
      <c r="J80" s="6">
        <v>1</v>
      </c>
      <c r="K80" s="2" t="s">
        <v>616</v>
      </c>
      <c r="L80" s="4">
        <v>79</v>
      </c>
      <c r="M80" s="4">
        <f>VLOOKUP($K80,'30.11.2020'!$K$2:$L$500,2,FALSE)</f>
        <v>101</v>
      </c>
      <c r="N80" s="4">
        <f>VLOOKUP($K80,'23.11.2020'!$K$2:$L$500,2,FALSE)</f>
        <v>107</v>
      </c>
      <c r="O80" s="4">
        <f>VLOOKUP($K80,'16.11.2020'!$K$2:$L$500,2,FALSE)</f>
        <v>123</v>
      </c>
      <c r="P80" s="4">
        <f>VLOOKUP($K80,'09.11.2020'!$K$2:$L$500,2,FALSE)</f>
        <v>135</v>
      </c>
      <c r="Q80" s="4">
        <f>VLOOKUP($K80,'02.11.2020'!$K$2:$L$500,2,FALSE)</f>
        <v>136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5">
        <f t="shared" si="5"/>
        <v>22</v>
      </c>
      <c r="X80" s="5">
        <f t="shared" si="6"/>
        <v>28</v>
      </c>
      <c r="Y80" s="5">
        <f t="shared" si="7"/>
        <v>44</v>
      </c>
      <c r="Z80" s="5">
        <f t="shared" si="8"/>
        <v>56</v>
      </c>
    </row>
    <row r="81" spans="1:26">
      <c r="A81" s="1" t="s">
        <v>81</v>
      </c>
      <c r="B81" s="6">
        <v>75.866699999999994</v>
      </c>
      <c r="C81" s="2">
        <v>124.8</v>
      </c>
      <c r="D81" s="7">
        <v>426376</v>
      </c>
      <c r="E81" s="2">
        <v>1.4138999999999999</v>
      </c>
      <c r="F81" s="2">
        <v>9.1195000000000004</v>
      </c>
      <c r="G81" s="2">
        <v>38.543500000000002</v>
      </c>
      <c r="H81" s="2">
        <v>116.905</v>
      </c>
      <c r="I81" s="6">
        <v>6.3261000000000003</v>
      </c>
      <c r="J81" s="6">
        <v>1</v>
      </c>
      <c r="K81" s="2" t="s">
        <v>199</v>
      </c>
      <c r="L81" s="4">
        <v>80</v>
      </c>
      <c r="M81" s="4">
        <f>VLOOKUP($K81,'30.11.2020'!$K$2:$L$500,2,FALSE)</f>
        <v>80</v>
      </c>
      <c r="N81" s="4">
        <f>VLOOKUP($K81,'23.11.2020'!$K$2:$L$500,2,FALSE)</f>
        <v>79</v>
      </c>
      <c r="O81" s="4">
        <f>VLOOKUP($K81,'16.11.2020'!$K$2:$L$500,2,FALSE)</f>
        <v>85</v>
      </c>
      <c r="P81" s="4">
        <f>VLOOKUP($K81,'09.11.2020'!$K$2:$L$500,2,FALSE)</f>
        <v>90</v>
      </c>
      <c r="Q81" s="4">
        <f>VLOOKUP($K81,'02.11.2020'!$K$2:$L$500,2,FALSE)</f>
        <v>94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5">
        <f t="shared" si="5"/>
        <v>0</v>
      </c>
      <c r="X81" s="5">
        <f t="shared" si="6"/>
        <v>-1</v>
      </c>
      <c r="Y81" s="5">
        <f t="shared" si="7"/>
        <v>5</v>
      </c>
      <c r="Z81" s="5">
        <f t="shared" si="8"/>
        <v>10</v>
      </c>
    </row>
    <row r="82" spans="1:26">
      <c r="A82" s="1" t="s">
        <v>83</v>
      </c>
      <c r="B82" s="6">
        <v>75.866699999999994</v>
      </c>
      <c r="C82" s="2">
        <v>1053.8900000000001</v>
      </c>
      <c r="D82" s="7">
        <v>1561505</v>
      </c>
      <c r="E82" s="2">
        <v>1.8852</v>
      </c>
      <c r="F82" s="2">
        <v>11.911199999999999</v>
      </c>
      <c r="G82" s="2">
        <v>184.99690000000001</v>
      </c>
      <c r="H82" s="2">
        <v>880</v>
      </c>
      <c r="I82" s="6">
        <v>16.4998</v>
      </c>
      <c r="J82" s="6">
        <v>1</v>
      </c>
      <c r="K82" s="2" t="s">
        <v>200</v>
      </c>
      <c r="L82" s="4">
        <v>81</v>
      </c>
      <c r="M82" s="4">
        <f>VLOOKUP($K82,'30.11.2020'!$K$2:$L$500,2,FALSE)</f>
        <v>102</v>
      </c>
      <c r="N82" s="4">
        <f>VLOOKUP($K82,'23.11.2020'!$K$2:$L$500,2,FALSE)</f>
        <v>103</v>
      </c>
      <c r="O82" s="4">
        <f>VLOOKUP($K82,'16.11.2020'!$K$2:$L$500,2,FALSE)</f>
        <v>96</v>
      </c>
      <c r="P82" s="4">
        <f>VLOOKUP($K82,'09.11.2020'!$K$2:$L$500,2,FALSE)</f>
        <v>83</v>
      </c>
      <c r="Q82" s="4">
        <f>VLOOKUP($K82,'02.11.2020'!$K$2:$L$500,2,FALSE)</f>
        <v>78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5">
        <f t="shared" si="5"/>
        <v>21</v>
      </c>
      <c r="X82" s="5">
        <f t="shared" si="6"/>
        <v>22</v>
      </c>
      <c r="Y82" s="5">
        <f t="shared" si="7"/>
        <v>15</v>
      </c>
      <c r="Z82" s="5">
        <f t="shared" si="8"/>
        <v>2</v>
      </c>
    </row>
    <row r="83" spans="1:26">
      <c r="A83" s="1" t="s">
        <v>88</v>
      </c>
      <c r="B83" s="6">
        <v>75.866699999999994</v>
      </c>
      <c r="C83" s="2">
        <v>126.04</v>
      </c>
      <c r="D83" s="7">
        <v>8421796</v>
      </c>
      <c r="E83" s="2">
        <v>2.7555999999999998</v>
      </c>
      <c r="F83" s="2">
        <v>11.4412</v>
      </c>
      <c r="G83" s="2">
        <v>44.375700000000002</v>
      </c>
      <c r="H83" s="2">
        <v>109.57</v>
      </c>
      <c r="I83" s="6">
        <v>13.067299999999999</v>
      </c>
      <c r="J83" s="6">
        <v>1</v>
      </c>
      <c r="K83" s="2" t="s">
        <v>143</v>
      </c>
      <c r="L83" s="4">
        <v>82</v>
      </c>
      <c r="M83" s="4">
        <f>VLOOKUP($K83,'30.11.2020'!$K$2:$L$500,2,FALSE)</f>
        <v>81</v>
      </c>
      <c r="N83" s="4">
        <f>VLOOKUP($K83,'23.11.2020'!$K$2:$L$500,2,FALSE)</f>
        <v>71</v>
      </c>
      <c r="O83" s="4">
        <f>VLOOKUP($K83,'16.11.2020'!$K$2:$L$500,2,FALSE)</f>
        <v>71</v>
      </c>
      <c r="P83" s="4">
        <f>VLOOKUP($K83,'09.11.2020'!$K$2:$L$500,2,FALSE)</f>
        <v>72</v>
      </c>
      <c r="Q83" s="4">
        <f>VLOOKUP($K83,'02.11.2020'!$K$2:$L$500,2,FALSE)</f>
        <v>68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5">
        <f t="shared" si="5"/>
        <v>-1</v>
      </c>
      <c r="X83" s="5">
        <f t="shared" si="6"/>
        <v>-11</v>
      </c>
      <c r="Y83" s="5">
        <f t="shared" si="7"/>
        <v>-11</v>
      </c>
      <c r="Z83" s="5">
        <f t="shared" si="8"/>
        <v>-10</v>
      </c>
    </row>
    <row r="84" spans="1:26">
      <c r="A84" s="1" t="s">
        <v>98</v>
      </c>
      <c r="B84" s="6">
        <v>75.866699999999994</v>
      </c>
      <c r="C84" s="2">
        <v>206.36</v>
      </c>
      <c r="D84" s="7">
        <v>168110</v>
      </c>
      <c r="E84" s="2">
        <v>2.2646999999999999</v>
      </c>
      <c r="F84" s="2">
        <v>11.715</v>
      </c>
      <c r="G84" s="2">
        <v>33.066800000000001</v>
      </c>
      <c r="H84" s="2">
        <v>177.38990000000001</v>
      </c>
      <c r="I84" s="6">
        <v>14.038600000000001</v>
      </c>
      <c r="J84" s="6">
        <v>1</v>
      </c>
      <c r="K84" s="2" t="s">
        <v>153</v>
      </c>
      <c r="L84" s="4">
        <v>83</v>
      </c>
      <c r="M84" s="4">
        <f>VLOOKUP($K84,'30.11.2020'!$K$2:$L$500,2,FALSE)</f>
        <v>82</v>
      </c>
      <c r="N84" s="4">
        <f>VLOOKUP($K84,'23.11.2020'!$K$2:$L$500,2,FALSE)</f>
        <v>84</v>
      </c>
      <c r="O84" s="4">
        <f>VLOOKUP($K84,'16.11.2020'!$K$2:$L$500,2,FALSE)</f>
        <v>90</v>
      </c>
      <c r="P84" s="4">
        <f>VLOOKUP($K84,'09.11.2020'!$K$2:$L$500,2,FALSE)</f>
        <v>94</v>
      </c>
      <c r="Q84" s="4">
        <f>VLOOKUP($K84,'02.11.2020'!$K$2:$L$500,2,FALSE)</f>
        <v>96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5">
        <f t="shared" si="5"/>
        <v>-1</v>
      </c>
      <c r="X84" s="5">
        <f t="shared" si="6"/>
        <v>1</v>
      </c>
      <c r="Y84" s="5">
        <f t="shared" si="7"/>
        <v>7</v>
      </c>
      <c r="Z84" s="5">
        <f t="shared" si="8"/>
        <v>11</v>
      </c>
    </row>
    <row r="85" spans="1:26">
      <c r="A85" s="1" t="s">
        <v>15</v>
      </c>
      <c r="B85" s="6">
        <v>75.7333</v>
      </c>
      <c r="C85" s="2">
        <v>148.9</v>
      </c>
      <c r="D85" s="7">
        <v>897456</v>
      </c>
      <c r="E85" s="2">
        <v>-3.1419000000000001</v>
      </c>
      <c r="F85" s="2">
        <v>-5.2195999999999998</v>
      </c>
      <c r="G85" s="2">
        <v>21.570900000000002</v>
      </c>
      <c r="H85" s="2">
        <v>149.22999999999999</v>
      </c>
      <c r="I85" s="6">
        <v>-0.22159999999999999</v>
      </c>
      <c r="J85" s="6">
        <v>0</v>
      </c>
      <c r="K85" s="2" t="s">
        <v>109</v>
      </c>
      <c r="L85" s="4">
        <v>84</v>
      </c>
      <c r="M85" s="4">
        <f>VLOOKUP($K85,'30.11.2020'!$K$2:$L$500,2,FALSE)</f>
        <v>83</v>
      </c>
      <c r="N85" s="4">
        <f>VLOOKUP($K85,'23.11.2020'!$K$2:$L$500,2,FALSE)</f>
        <v>89</v>
      </c>
      <c r="O85" s="4">
        <f>VLOOKUP($K85,'16.11.2020'!$K$2:$L$500,2,FALSE)</f>
        <v>92</v>
      </c>
      <c r="P85" s="4">
        <f>VLOOKUP($K85,'09.11.2020'!$K$2:$L$500,2,FALSE)</f>
        <v>95</v>
      </c>
      <c r="Q85" s="4">
        <f>VLOOKUP($K85,'02.11.2020'!$K$2:$L$500,2,FALSE)</f>
        <v>97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5">
        <f t="shared" si="5"/>
        <v>-1</v>
      </c>
      <c r="X85" s="5">
        <f t="shared" si="6"/>
        <v>5</v>
      </c>
      <c r="Y85" s="5">
        <f t="shared" si="7"/>
        <v>8</v>
      </c>
      <c r="Z85" s="5">
        <f t="shared" si="8"/>
        <v>11</v>
      </c>
    </row>
    <row r="86" spans="1:26">
      <c r="A86" s="1" t="s">
        <v>580</v>
      </c>
      <c r="B86" s="6">
        <v>75.7333</v>
      </c>
      <c r="C86" s="2">
        <v>50.96</v>
      </c>
      <c r="D86" s="7">
        <v>480715</v>
      </c>
      <c r="E86" s="2">
        <v>0.71150000000000002</v>
      </c>
      <c r="F86" s="2">
        <v>-19.252099999999999</v>
      </c>
      <c r="G86" s="2">
        <v>186.13140000000001</v>
      </c>
      <c r="H86" s="2">
        <v>46.28</v>
      </c>
      <c r="I86" s="6">
        <v>9.1837</v>
      </c>
      <c r="J86" s="6">
        <v>0</v>
      </c>
      <c r="K86" s="2" t="s">
        <v>590</v>
      </c>
      <c r="L86" s="4">
        <v>85</v>
      </c>
      <c r="M86" s="4">
        <f>VLOOKUP($K86,'30.11.2020'!$K$2:$L$500,2,FALSE)</f>
        <v>84</v>
      </c>
      <c r="N86" s="4">
        <f>VLOOKUP($K86,'23.11.2020'!$K$2:$L$500,2,FALSE)</f>
        <v>87</v>
      </c>
      <c r="O86" s="4">
        <f>VLOOKUP($K86,'16.11.2020'!$K$2:$L$500,2,FALSE)</f>
        <v>95</v>
      </c>
      <c r="P86" s="4">
        <f>VLOOKUP($K86,'09.11.2020'!$K$2:$L$500,2,FALSE)</f>
        <v>106</v>
      </c>
      <c r="Q86" s="4">
        <f>VLOOKUP($K86,'02.11.2020'!$K$2:$L$500,2,FALSE)</f>
        <v>123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5">
        <f t="shared" si="5"/>
        <v>-1</v>
      </c>
      <c r="X86" s="5">
        <f t="shared" si="6"/>
        <v>2</v>
      </c>
      <c r="Y86" s="5">
        <f t="shared" si="7"/>
        <v>10</v>
      </c>
      <c r="Z86" s="5">
        <f t="shared" si="8"/>
        <v>21</v>
      </c>
    </row>
    <row r="87" spans="1:26">
      <c r="A87" s="1" t="s">
        <v>633</v>
      </c>
      <c r="B87" s="6">
        <v>75.7333</v>
      </c>
      <c r="C87" s="2">
        <v>188.33</v>
      </c>
      <c r="D87" s="7">
        <v>488186</v>
      </c>
      <c r="E87" s="2">
        <v>0.71660000000000001</v>
      </c>
      <c r="F87" s="2">
        <v>5.7973999999999997</v>
      </c>
      <c r="G87" s="2">
        <v>108.6297</v>
      </c>
      <c r="H87" s="2">
        <v>176.78</v>
      </c>
      <c r="I87" s="6">
        <v>6.1329000000000002</v>
      </c>
      <c r="J87" s="6">
        <v>1</v>
      </c>
      <c r="K87" s="2" t="s">
        <v>635</v>
      </c>
      <c r="L87" s="4">
        <v>86</v>
      </c>
      <c r="M87" s="4">
        <f>VLOOKUP($K87,'30.11.2020'!$K$2:$L$500,2,FALSE)</f>
        <v>104</v>
      </c>
      <c r="N87" s="4">
        <f>VLOOKUP($K87,'23.11.2020'!$K$2:$L$500,2,FALSE)</f>
        <v>126</v>
      </c>
      <c r="O87" s="4">
        <f>VLOOKUP($K87,'16.11.2020'!$K$2:$L$500,2,FALSE)</f>
        <v>151</v>
      </c>
      <c r="P87" s="4">
        <f>VLOOKUP($K87,'09.11.2020'!$K$2:$L$500,2,FALSE)</f>
        <v>165</v>
      </c>
      <c r="Q87" s="4">
        <f>VLOOKUP($K87,'02.11.2020'!$K$2:$L$500,2,FALSE)</f>
        <v>193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5">
        <f t="shared" si="5"/>
        <v>18</v>
      </c>
      <c r="X87" s="5">
        <f t="shared" si="6"/>
        <v>40</v>
      </c>
      <c r="Y87" s="5">
        <f t="shared" si="7"/>
        <v>65</v>
      </c>
      <c r="Z87" s="5">
        <f t="shared" si="8"/>
        <v>79</v>
      </c>
    </row>
    <row r="88" spans="1:26">
      <c r="A88" s="1" t="s">
        <v>506</v>
      </c>
      <c r="B88" s="6">
        <v>75.599999999999994</v>
      </c>
      <c r="C88" s="2">
        <v>94.04</v>
      </c>
      <c r="D88" s="7">
        <v>46282908</v>
      </c>
      <c r="E88" s="2">
        <v>7.8563999999999998</v>
      </c>
      <c r="F88" s="2">
        <v>22.799700000000001</v>
      </c>
      <c r="G88" s="2">
        <v>141.56180000000001</v>
      </c>
      <c r="H88" s="2">
        <v>77.63</v>
      </c>
      <c r="I88" s="6">
        <v>17.45</v>
      </c>
      <c r="J88" s="6">
        <v>1</v>
      </c>
      <c r="K88" s="2" t="s">
        <v>516</v>
      </c>
      <c r="L88" s="4">
        <v>87</v>
      </c>
      <c r="M88" s="4">
        <f>VLOOKUP($K88,'30.11.2020'!$K$2:$L$500,2,FALSE)</f>
        <v>105</v>
      </c>
      <c r="N88" s="4">
        <f>VLOOKUP($K88,'23.11.2020'!$K$2:$L$500,2,FALSE)</f>
        <v>112</v>
      </c>
      <c r="O88" s="4">
        <f>VLOOKUP($K88,'16.11.2020'!$K$2:$L$500,2,FALSE)</f>
        <v>118</v>
      </c>
      <c r="P88" s="4">
        <f>VLOOKUP($K88,'09.11.2020'!$K$2:$L$500,2,FALSE)</f>
        <v>126</v>
      </c>
      <c r="Q88" s="4">
        <f>VLOOKUP($K88,'02.11.2020'!$K$2:$L$500,2,FALSE)</f>
        <v>141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5">
        <f t="shared" si="5"/>
        <v>18</v>
      </c>
      <c r="X88" s="5">
        <f t="shared" si="6"/>
        <v>25</v>
      </c>
      <c r="Y88" s="5">
        <f t="shared" si="7"/>
        <v>31</v>
      </c>
      <c r="Z88" s="5">
        <f t="shared" si="8"/>
        <v>39</v>
      </c>
    </row>
    <row r="89" spans="1:26">
      <c r="A89" s="1" t="s">
        <v>60</v>
      </c>
      <c r="B89" s="6">
        <v>75.599999999999994</v>
      </c>
      <c r="C89" s="2">
        <v>289.3</v>
      </c>
      <c r="D89" s="7">
        <v>67772</v>
      </c>
      <c r="E89" s="2">
        <v>2.9243999999999999</v>
      </c>
      <c r="F89" s="2">
        <v>12.875500000000001</v>
      </c>
      <c r="G89" s="2">
        <v>44.116799999999998</v>
      </c>
      <c r="H89" s="2">
        <v>248.23689999999999</v>
      </c>
      <c r="I89" s="6">
        <v>14.193899999999999</v>
      </c>
      <c r="J89" s="6">
        <v>1</v>
      </c>
      <c r="K89" s="2" t="s">
        <v>127</v>
      </c>
      <c r="L89" s="4">
        <v>88</v>
      </c>
      <c r="M89" s="4">
        <f>VLOOKUP($K89,'30.11.2020'!$K$2:$L$500,2,FALSE)</f>
        <v>86</v>
      </c>
      <c r="N89" s="4">
        <f>VLOOKUP($K89,'23.11.2020'!$K$2:$L$500,2,FALSE)</f>
        <v>85</v>
      </c>
      <c r="O89" s="4">
        <f>VLOOKUP($K89,'16.11.2020'!$K$2:$L$500,2,FALSE)</f>
        <v>88</v>
      </c>
      <c r="P89" s="4">
        <f>VLOOKUP($K89,'09.11.2020'!$K$2:$L$500,2,FALSE)</f>
        <v>92</v>
      </c>
      <c r="Q89" s="4">
        <f>VLOOKUP($K89,'02.11.2020'!$K$2:$L$500,2,FALSE)</f>
        <v>92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5">
        <f t="shared" si="5"/>
        <v>-2</v>
      </c>
      <c r="X89" s="5">
        <f t="shared" si="6"/>
        <v>-3</v>
      </c>
      <c r="Y89" s="5">
        <f t="shared" si="7"/>
        <v>0</v>
      </c>
      <c r="Z89" s="5">
        <f t="shared" si="8"/>
        <v>4</v>
      </c>
    </row>
    <row r="90" spans="1:26">
      <c r="A90" s="1" t="s">
        <v>62</v>
      </c>
      <c r="B90" s="6">
        <v>75.599999999999994</v>
      </c>
      <c r="C90" s="2">
        <v>199.1</v>
      </c>
      <c r="D90" s="7">
        <v>423479</v>
      </c>
      <c r="E90" s="2">
        <v>2.2704</v>
      </c>
      <c r="F90" s="2">
        <v>11.7409</v>
      </c>
      <c r="G90" s="2">
        <v>33.2575</v>
      </c>
      <c r="H90" s="2">
        <v>180.2278</v>
      </c>
      <c r="I90" s="6">
        <v>9.4787999999999997</v>
      </c>
      <c r="J90" s="6">
        <v>1</v>
      </c>
      <c r="K90" s="2" t="s">
        <v>129</v>
      </c>
      <c r="L90" s="4">
        <v>89</v>
      </c>
      <c r="M90" s="4">
        <f>VLOOKUP($K90,'30.11.2020'!$K$2:$L$500,2,FALSE)</f>
        <v>87</v>
      </c>
      <c r="N90" s="4">
        <f>VLOOKUP($K90,'23.11.2020'!$K$2:$L$500,2,FALSE)</f>
        <v>92</v>
      </c>
      <c r="O90" s="4">
        <f>VLOOKUP($K90,'16.11.2020'!$K$2:$L$500,2,FALSE)</f>
        <v>98</v>
      </c>
      <c r="P90" s="4">
        <f>VLOOKUP($K90,'09.11.2020'!$K$2:$L$500,2,FALSE)</f>
        <v>99</v>
      </c>
      <c r="Q90" s="4">
        <f>VLOOKUP($K90,'02.11.2020'!$K$2:$L$500,2,FALSE)</f>
        <v>98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5">
        <f t="shared" si="5"/>
        <v>-2</v>
      </c>
      <c r="X90" s="5">
        <f t="shared" si="6"/>
        <v>3</v>
      </c>
      <c r="Y90" s="5">
        <f t="shared" si="7"/>
        <v>9</v>
      </c>
      <c r="Z90" s="5">
        <f t="shared" si="8"/>
        <v>10</v>
      </c>
    </row>
    <row r="91" spans="1:26">
      <c r="A91" s="1" t="s">
        <v>86</v>
      </c>
      <c r="B91" s="6">
        <v>75.599999999999994</v>
      </c>
      <c r="C91" s="2">
        <v>193.49</v>
      </c>
      <c r="D91" s="7">
        <v>360877</v>
      </c>
      <c r="E91" s="2">
        <v>0.93899999999999995</v>
      </c>
      <c r="F91" s="2">
        <v>9.7005999999999997</v>
      </c>
      <c r="G91" s="2">
        <v>26.845400000000001</v>
      </c>
      <c r="H91" s="2">
        <v>184.17</v>
      </c>
      <c r="I91" s="6">
        <v>4.8167999999999997</v>
      </c>
      <c r="J91" s="6">
        <v>1</v>
      </c>
      <c r="K91" s="2" t="s">
        <v>141</v>
      </c>
      <c r="L91" s="4">
        <v>90</v>
      </c>
      <c r="M91" s="4">
        <f>VLOOKUP($K91,'30.11.2020'!$K$2:$L$500,2,FALSE)</f>
        <v>88</v>
      </c>
      <c r="N91" s="4">
        <f>VLOOKUP($K91,'23.11.2020'!$K$2:$L$500,2,FALSE)</f>
        <v>93</v>
      </c>
      <c r="O91" s="4">
        <f>VLOOKUP($K91,'16.11.2020'!$K$2:$L$500,2,FALSE)</f>
        <v>99</v>
      </c>
      <c r="P91" s="4">
        <f>VLOOKUP($K91,'09.11.2020'!$K$2:$L$500,2,FALSE)</f>
        <v>100</v>
      </c>
      <c r="Q91" s="4">
        <f>VLOOKUP($K91,'02.11.2020'!$K$2:$L$500,2,FALSE)</f>
        <v>99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5">
        <f t="shared" si="5"/>
        <v>-2</v>
      </c>
      <c r="X91" s="5">
        <f t="shared" si="6"/>
        <v>3</v>
      </c>
      <c r="Y91" s="5">
        <f t="shared" si="7"/>
        <v>9</v>
      </c>
      <c r="Z91" s="5">
        <f t="shared" si="8"/>
        <v>10</v>
      </c>
    </row>
    <row r="92" spans="1:26">
      <c r="A92" s="1" t="s">
        <v>207</v>
      </c>
      <c r="B92" s="6">
        <v>75.599999999999994</v>
      </c>
      <c r="C92" s="2">
        <v>236.88</v>
      </c>
      <c r="D92" s="7">
        <v>864793</v>
      </c>
      <c r="E92" s="2">
        <v>5.0838000000000001</v>
      </c>
      <c r="F92" s="2">
        <v>6.8277999999999999</v>
      </c>
      <c r="G92" s="2">
        <v>79.128900000000002</v>
      </c>
      <c r="H92" s="2">
        <v>211.2</v>
      </c>
      <c r="I92" s="6">
        <v>10.8409</v>
      </c>
      <c r="J92" s="6">
        <v>1</v>
      </c>
      <c r="K92" s="2" t="s">
        <v>210</v>
      </c>
      <c r="L92" s="4">
        <v>91</v>
      </c>
      <c r="M92" s="4">
        <f>VLOOKUP($K92,'30.11.2020'!$K$2:$L$500,2,FALSE)</f>
        <v>89</v>
      </c>
      <c r="N92" s="4">
        <f>VLOOKUP($K92,'23.11.2020'!$K$2:$L$500,2,FALSE)</f>
        <v>78</v>
      </c>
      <c r="O92" s="4">
        <f>VLOOKUP($K92,'16.11.2020'!$K$2:$L$500,2,FALSE)</f>
        <v>81</v>
      </c>
      <c r="P92" s="4">
        <f>VLOOKUP($K92,'09.11.2020'!$K$2:$L$500,2,FALSE)</f>
        <v>84</v>
      </c>
      <c r="Q92" s="4">
        <f>VLOOKUP($K92,'02.11.2020'!$K$2:$L$500,2,FALSE)</f>
        <v>88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5">
        <f t="shared" si="5"/>
        <v>-2</v>
      </c>
      <c r="X92" s="5">
        <f t="shared" si="6"/>
        <v>-13</v>
      </c>
      <c r="Y92" s="5">
        <f t="shared" si="7"/>
        <v>-10</v>
      </c>
      <c r="Z92" s="5">
        <f t="shared" si="8"/>
        <v>-7</v>
      </c>
    </row>
    <row r="93" spans="1:26">
      <c r="A93" s="1" t="s">
        <v>32</v>
      </c>
      <c r="B93" s="6">
        <v>75.466700000000003</v>
      </c>
      <c r="C93" s="2">
        <v>106.73</v>
      </c>
      <c r="D93" s="7">
        <v>1155809</v>
      </c>
      <c r="E93" s="2">
        <v>-4.2866</v>
      </c>
      <c r="F93" s="2">
        <v>-1.3494999999999999</v>
      </c>
      <c r="G93" s="2">
        <v>-9.6885999999999992</v>
      </c>
      <c r="H93" s="2">
        <v>99.055000000000007</v>
      </c>
      <c r="I93" s="6">
        <v>7.1909999999999998</v>
      </c>
      <c r="J93" s="6">
        <v>1</v>
      </c>
      <c r="K93" s="2" t="s">
        <v>115</v>
      </c>
      <c r="L93" s="4">
        <v>92</v>
      </c>
      <c r="M93" s="4">
        <f>VLOOKUP($K93,'30.11.2020'!$K$2:$L$500,2,FALSE)</f>
        <v>90</v>
      </c>
      <c r="N93" s="4">
        <f>VLOOKUP($K93,'23.11.2020'!$K$2:$L$500,2,FALSE)</f>
        <v>97</v>
      </c>
      <c r="O93" s="4">
        <f>VLOOKUP($K93,'16.11.2020'!$K$2:$L$500,2,FALSE)</f>
        <v>100</v>
      </c>
      <c r="P93" s="4">
        <f>VLOOKUP($K93,'09.11.2020'!$K$2:$L$500,2,FALSE)</f>
        <v>101</v>
      </c>
      <c r="Q93" s="4">
        <f>VLOOKUP($K93,'02.11.2020'!$K$2:$L$500,2,FALSE)</f>
        <v>100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5">
        <f t="shared" si="5"/>
        <v>-2</v>
      </c>
      <c r="X93" s="5">
        <f t="shared" si="6"/>
        <v>5</v>
      </c>
      <c r="Y93" s="5">
        <f t="shared" si="7"/>
        <v>8</v>
      </c>
      <c r="Z93" s="5">
        <f t="shared" si="8"/>
        <v>9</v>
      </c>
    </row>
    <row r="94" spans="1:26">
      <c r="A94" s="1" t="s">
        <v>247</v>
      </c>
      <c r="B94" s="6">
        <v>75.466700000000003</v>
      </c>
      <c r="C94" s="2">
        <v>129.56440000000001</v>
      </c>
      <c r="D94" s="7">
        <v>27146</v>
      </c>
      <c r="E94" s="2">
        <v>0.81059999999999999</v>
      </c>
      <c r="F94" s="2">
        <v>14.6892</v>
      </c>
      <c r="G94" s="2">
        <v>74.333200000000005</v>
      </c>
      <c r="H94" s="2">
        <v>111.95099999999999</v>
      </c>
      <c r="I94" s="6">
        <v>13.5943</v>
      </c>
      <c r="J94" s="6">
        <v>1</v>
      </c>
      <c r="K94" s="2" t="s">
        <v>277</v>
      </c>
      <c r="L94" s="4">
        <v>93</v>
      </c>
      <c r="M94" s="4">
        <f>VLOOKUP($K94,'30.11.2020'!$K$2:$L$500,2,FALSE)</f>
        <v>91</v>
      </c>
      <c r="N94" s="4">
        <f>VLOOKUP($K94,'23.11.2020'!$K$2:$L$500,2,FALSE)</f>
        <v>95</v>
      </c>
      <c r="O94" s="4">
        <f>VLOOKUP($K94,'16.11.2020'!$K$2:$L$500,2,FALSE)</f>
        <v>101</v>
      </c>
      <c r="P94" s="4">
        <f>VLOOKUP($K94,'09.11.2020'!$K$2:$L$500,2,FALSE)</f>
        <v>102</v>
      </c>
      <c r="Q94" s="4">
        <f>VLOOKUP($K94,'02.11.2020'!$K$2:$L$500,2,FALSE)</f>
        <v>101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5">
        <f t="shared" si="5"/>
        <v>-2</v>
      </c>
      <c r="X94" s="5">
        <f t="shared" si="6"/>
        <v>2</v>
      </c>
      <c r="Y94" s="5">
        <f t="shared" si="7"/>
        <v>8</v>
      </c>
      <c r="Z94" s="5">
        <f t="shared" si="8"/>
        <v>9</v>
      </c>
    </row>
    <row r="95" spans="1:26">
      <c r="A95" s="1" t="s">
        <v>97</v>
      </c>
      <c r="B95" s="6">
        <v>75.466700000000003</v>
      </c>
      <c r="C95" s="2">
        <v>198.96</v>
      </c>
      <c r="D95" s="7">
        <v>435220</v>
      </c>
      <c r="E95" s="2">
        <v>1.4016</v>
      </c>
      <c r="F95" s="2">
        <v>8.9773999999999994</v>
      </c>
      <c r="G95" s="2">
        <v>41.397199999999998</v>
      </c>
      <c r="H95" s="2">
        <v>187.2</v>
      </c>
      <c r="I95" s="6">
        <v>5.9107000000000003</v>
      </c>
      <c r="J95" s="6">
        <v>1</v>
      </c>
      <c r="K95" s="2" t="s">
        <v>152</v>
      </c>
      <c r="L95" s="4">
        <v>94</v>
      </c>
      <c r="M95" s="4">
        <f>VLOOKUP($K95,'30.11.2020'!$K$2:$L$500,2,FALSE)</f>
        <v>93</v>
      </c>
      <c r="N95" s="4">
        <f>VLOOKUP($K95,'23.11.2020'!$K$2:$L$500,2,FALSE)</f>
        <v>81</v>
      </c>
      <c r="O95" s="4">
        <f>VLOOKUP($K95,'16.11.2020'!$K$2:$L$500,2,FALSE)</f>
        <v>77</v>
      </c>
      <c r="P95" s="4">
        <f>VLOOKUP($K95,'09.11.2020'!$K$2:$L$500,2,FALSE)</f>
        <v>80</v>
      </c>
      <c r="Q95" s="4">
        <f>VLOOKUP($K95,'02.11.2020'!$K$2:$L$500,2,FALSE)</f>
        <v>79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5">
        <f t="shared" si="5"/>
        <v>-1</v>
      </c>
      <c r="X95" s="5">
        <f t="shared" si="6"/>
        <v>-13</v>
      </c>
      <c r="Y95" s="5">
        <f t="shared" si="7"/>
        <v>-17</v>
      </c>
      <c r="Z95" s="5">
        <f t="shared" si="8"/>
        <v>-14</v>
      </c>
    </row>
    <row r="96" spans="1:26">
      <c r="A96" s="1" t="s">
        <v>674</v>
      </c>
      <c r="B96" s="6">
        <v>75.333299999999994</v>
      </c>
      <c r="C96" s="2">
        <v>53.74</v>
      </c>
      <c r="D96" s="7">
        <v>7242757</v>
      </c>
      <c r="E96" s="2">
        <v>2.1478999999999999</v>
      </c>
      <c r="F96" s="2">
        <v>3.9458000000000002</v>
      </c>
      <c r="G96" s="2">
        <v>12.497400000000001</v>
      </c>
      <c r="H96" s="2">
        <v>51.44</v>
      </c>
      <c r="I96" s="6">
        <v>4.2798999999999996</v>
      </c>
      <c r="J96" s="6">
        <v>0</v>
      </c>
      <c r="K96" s="2" t="s">
        <v>259</v>
      </c>
      <c r="L96" s="4">
        <v>95</v>
      </c>
      <c r="M96" s="4">
        <f>VLOOKUP($K96,'30.11.2020'!$K$2:$L$500,2,FALSE)</f>
        <v>24</v>
      </c>
      <c r="N96" s="4">
        <f>VLOOKUP($K96,'23.11.2020'!$K$2:$L$500,2,FALSE)</f>
        <v>26</v>
      </c>
      <c r="O96" s="4">
        <f>VLOOKUP($K96,'16.11.2020'!$K$2:$L$500,2,FALSE)</f>
        <v>26</v>
      </c>
      <c r="P96" s="4">
        <f>VLOOKUP($K96,'09.11.2020'!$K$2:$L$500,2,FALSE)</f>
        <v>26</v>
      </c>
      <c r="Q96" s="4">
        <f>VLOOKUP($K96,'02.11.2020'!$K$2:$L$500,2,FALSE)</f>
        <v>28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5">
        <f t="shared" si="5"/>
        <v>-71</v>
      </c>
      <c r="X96" s="5">
        <f t="shared" si="6"/>
        <v>-69</v>
      </c>
      <c r="Y96" s="5">
        <f t="shared" si="7"/>
        <v>-69</v>
      </c>
      <c r="Z96" s="5">
        <f t="shared" si="8"/>
        <v>-69</v>
      </c>
    </row>
    <row r="97" spans="1:26">
      <c r="A97" s="1" t="s">
        <v>507</v>
      </c>
      <c r="B97" s="6">
        <v>75.333299999999994</v>
      </c>
      <c r="C97" s="2">
        <v>43.76</v>
      </c>
      <c r="D97" s="7">
        <v>539358</v>
      </c>
      <c r="E97" s="2">
        <v>3.9430000000000001</v>
      </c>
      <c r="F97" s="2">
        <v>20.984200000000001</v>
      </c>
      <c r="G97" s="2">
        <v>4.8897000000000004</v>
      </c>
      <c r="H97" s="2">
        <v>39.49</v>
      </c>
      <c r="I97" s="6">
        <v>9.7577999999999996</v>
      </c>
      <c r="J97" s="6">
        <v>1</v>
      </c>
      <c r="K97" s="2" t="s">
        <v>514</v>
      </c>
      <c r="L97" s="4">
        <v>96</v>
      </c>
      <c r="M97" s="4">
        <f>VLOOKUP($K97,'30.11.2020'!$K$2:$L$500,2,FALSE)</f>
        <v>94</v>
      </c>
      <c r="N97" s="4">
        <f>VLOOKUP($K97,'23.11.2020'!$K$2:$L$500,2,FALSE)</f>
        <v>100</v>
      </c>
      <c r="O97" s="4">
        <f>VLOOKUP($K97,'16.11.2020'!$K$2:$L$500,2,FALSE)</f>
        <v>103</v>
      </c>
      <c r="P97" s="4">
        <f>VLOOKUP($K97,'09.11.2020'!$K$2:$L$500,2,FALSE)</f>
        <v>104</v>
      </c>
      <c r="Q97" s="4">
        <f>VLOOKUP($K97,'02.11.2020'!$K$2:$L$500,2,FALSE)</f>
        <v>105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5">
        <f t="shared" si="5"/>
        <v>-2</v>
      </c>
      <c r="X97" s="5">
        <f t="shared" si="6"/>
        <v>4</v>
      </c>
      <c r="Y97" s="5">
        <f t="shared" si="7"/>
        <v>7</v>
      </c>
      <c r="Z97" s="5">
        <f t="shared" si="8"/>
        <v>8</v>
      </c>
    </row>
    <row r="98" spans="1:26">
      <c r="A98" s="1" t="s">
        <v>34</v>
      </c>
      <c r="B98" s="6">
        <v>75.333299999999994</v>
      </c>
      <c r="C98" s="2">
        <v>59.97</v>
      </c>
      <c r="D98" s="7">
        <v>1090061</v>
      </c>
      <c r="E98" s="2">
        <v>2.1461000000000001</v>
      </c>
      <c r="F98" s="2">
        <v>-3.1648999999999998</v>
      </c>
      <c r="G98" s="2">
        <v>-17.3398</v>
      </c>
      <c r="H98" s="2">
        <v>57.93</v>
      </c>
      <c r="I98" s="6">
        <v>3.4016999999999999</v>
      </c>
      <c r="J98" s="6">
        <v>0</v>
      </c>
      <c r="K98" s="2" t="s">
        <v>116</v>
      </c>
      <c r="L98" s="4">
        <v>97</v>
      </c>
      <c r="M98" s="4">
        <f>VLOOKUP($K98,'30.11.2020'!$K$2:$L$500,2,FALSE)</f>
        <v>77</v>
      </c>
      <c r="N98" s="4">
        <f>VLOOKUP($K98,'23.11.2020'!$K$2:$L$500,2,FALSE)</f>
        <v>75</v>
      </c>
      <c r="O98" s="4">
        <f>VLOOKUP($K98,'16.11.2020'!$K$2:$L$500,2,FALSE)</f>
        <v>65</v>
      </c>
      <c r="P98" s="4">
        <f>VLOOKUP($K98,'09.11.2020'!$K$2:$L$500,2,FALSE)</f>
        <v>54</v>
      </c>
      <c r="Q98" s="4">
        <f>VLOOKUP($K98,'02.11.2020'!$K$2:$L$500,2,FALSE)</f>
        <v>49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5">
        <f t="shared" si="5"/>
        <v>-20</v>
      </c>
      <c r="X98" s="5">
        <f t="shared" si="6"/>
        <v>-22</v>
      </c>
      <c r="Y98" s="5">
        <f t="shared" si="7"/>
        <v>-32</v>
      </c>
      <c r="Z98" s="5">
        <f t="shared" si="8"/>
        <v>-43</v>
      </c>
    </row>
    <row r="99" spans="1:26">
      <c r="A99" s="1" t="s">
        <v>372</v>
      </c>
      <c r="B99" s="6">
        <v>75.333299999999994</v>
      </c>
      <c r="C99" s="2">
        <v>93.95</v>
      </c>
      <c r="D99" s="7">
        <v>1059473</v>
      </c>
      <c r="E99" s="2">
        <v>0.76149999999999995</v>
      </c>
      <c r="F99" s="2">
        <v>0.1172</v>
      </c>
      <c r="G99" s="2">
        <v>8.7761999999999993</v>
      </c>
      <c r="H99" s="2">
        <v>88.92</v>
      </c>
      <c r="I99" s="6">
        <v>5.3539000000000003</v>
      </c>
      <c r="J99" s="6">
        <v>0</v>
      </c>
      <c r="K99" s="2" t="s">
        <v>466</v>
      </c>
      <c r="L99" s="4">
        <v>98</v>
      </c>
      <c r="M99" s="4">
        <f>VLOOKUP($K99,'30.11.2020'!$K$2:$L$500,2,FALSE)</f>
        <v>78</v>
      </c>
      <c r="N99" s="4">
        <f>VLOOKUP($K99,'23.11.2020'!$K$2:$L$500,2,FALSE)</f>
        <v>70</v>
      </c>
      <c r="O99" s="4">
        <f>VLOOKUP($K99,'16.11.2020'!$K$2:$L$500,2,FALSE)</f>
        <v>59</v>
      </c>
      <c r="P99" s="4">
        <f>VLOOKUP($K99,'09.11.2020'!$K$2:$L$500,2,FALSE)</f>
        <v>51</v>
      </c>
      <c r="Q99" s="4">
        <f>VLOOKUP($K99,'02.11.2020'!$K$2:$L$500,2,FALSE)</f>
        <v>50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5">
        <f t="shared" si="5"/>
        <v>-20</v>
      </c>
      <c r="X99" s="5">
        <f t="shared" si="6"/>
        <v>-28</v>
      </c>
      <c r="Y99" s="5">
        <f t="shared" si="7"/>
        <v>-39</v>
      </c>
      <c r="Z99" s="5">
        <f t="shared" si="8"/>
        <v>-47</v>
      </c>
    </row>
    <row r="100" spans="1:26">
      <c r="A100" s="1" t="s">
        <v>78</v>
      </c>
      <c r="B100" s="6">
        <v>75.333299999999994</v>
      </c>
      <c r="C100" s="2">
        <v>48.1</v>
      </c>
      <c r="D100" s="7">
        <v>711750</v>
      </c>
      <c r="E100" s="2">
        <v>-1.0491999999999999</v>
      </c>
      <c r="F100" s="2">
        <v>-2.0167000000000002</v>
      </c>
      <c r="G100" s="2">
        <v>2.5367999999999999</v>
      </c>
      <c r="H100" s="2">
        <v>46.82</v>
      </c>
      <c r="I100" s="6">
        <v>2.6610999999999998</v>
      </c>
      <c r="J100" s="6">
        <v>0</v>
      </c>
      <c r="K100" s="2" t="s">
        <v>197</v>
      </c>
      <c r="L100" s="4">
        <v>99</v>
      </c>
      <c r="M100" s="4">
        <f>VLOOKUP($K100,'30.11.2020'!$K$2:$L$500,2,FALSE)</f>
        <v>95</v>
      </c>
      <c r="N100" s="4">
        <f>VLOOKUP($K100,'23.11.2020'!$K$2:$L$500,2,FALSE)</f>
        <v>101</v>
      </c>
      <c r="O100" s="4">
        <f>VLOOKUP($K100,'16.11.2020'!$K$2:$L$500,2,FALSE)</f>
        <v>106</v>
      </c>
      <c r="P100" s="4">
        <f>VLOOKUP($K100,'09.11.2020'!$K$2:$L$500,2,FALSE)</f>
        <v>107</v>
      </c>
      <c r="Q100" s="4">
        <f>VLOOKUP($K100,'02.11.2020'!$K$2:$L$500,2,FALSE)</f>
        <v>103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5">
        <f t="shared" si="5"/>
        <v>-4</v>
      </c>
      <c r="X100" s="5">
        <f t="shared" si="6"/>
        <v>2</v>
      </c>
      <c r="Y100" s="5">
        <f t="shared" si="7"/>
        <v>7</v>
      </c>
      <c r="Z100" s="5">
        <f t="shared" si="8"/>
        <v>8</v>
      </c>
    </row>
    <row r="101" spans="1:26">
      <c r="A101" s="1" t="s">
        <v>333</v>
      </c>
      <c r="B101" s="6">
        <v>75.333299999999994</v>
      </c>
      <c r="C101" s="2">
        <v>121.9</v>
      </c>
      <c r="D101" s="7">
        <v>331307</v>
      </c>
      <c r="E101" s="2">
        <v>-0.77329999999999999</v>
      </c>
      <c r="F101" s="2">
        <v>10.6271</v>
      </c>
      <c r="G101" s="2">
        <v>41.169699999999999</v>
      </c>
      <c r="H101" s="2">
        <v>99.66</v>
      </c>
      <c r="I101" s="6">
        <v>18.244499999999999</v>
      </c>
      <c r="J101" s="6">
        <v>1</v>
      </c>
      <c r="K101" s="2" t="s">
        <v>426</v>
      </c>
      <c r="L101" s="4">
        <v>100</v>
      </c>
      <c r="M101" s="4">
        <f>VLOOKUP($K101,'30.11.2020'!$K$2:$L$500,2,FALSE)</f>
        <v>96</v>
      </c>
      <c r="N101" s="4">
        <f>VLOOKUP($K101,'23.11.2020'!$K$2:$L$500,2,FALSE)</f>
        <v>102</v>
      </c>
      <c r="O101" s="4">
        <f>VLOOKUP($K101,'16.11.2020'!$K$2:$L$500,2,FALSE)</f>
        <v>107</v>
      </c>
      <c r="P101" s="4">
        <f>VLOOKUP($K101,'09.11.2020'!$K$2:$L$500,2,FALSE)</f>
        <v>108</v>
      </c>
      <c r="Q101" s="4">
        <f>VLOOKUP($K101,'02.11.2020'!$K$2:$L$500,2,FALSE)</f>
        <v>110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5">
        <f t="shared" si="5"/>
        <v>-4</v>
      </c>
      <c r="X101" s="5">
        <f t="shared" si="6"/>
        <v>2</v>
      </c>
      <c r="Y101" s="5">
        <f t="shared" si="7"/>
        <v>7</v>
      </c>
      <c r="Z101" s="5">
        <f t="shared" si="8"/>
        <v>8</v>
      </c>
    </row>
    <row r="102" spans="1:26">
      <c r="A102" s="1" t="s">
        <v>95</v>
      </c>
      <c r="B102" s="6">
        <v>75.333299999999994</v>
      </c>
      <c r="C102" s="2">
        <v>247</v>
      </c>
      <c r="D102" s="7">
        <v>773370</v>
      </c>
      <c r="E102" s="2">
        <v>1.4749000000000001</v>
      </c>
      <c r="F102" s="2">
        <v>9.5100999999999996</v>
      </c>
      <c r="G102" s="2">
        <v>39.967100000000002</v>
      </c>
      <c r="H102" s="2">
        <v>230.94470000000001</v>
      </c>
      <c r="I102" s="6">
        <v>6.5000999999999998</v>
      </c>
      <c r="J102" s="6">
        <v>1</v>
      </c>
      <c r="K102" s="2" t="s">
        <v>150</v>
      </c>
      <c r="L102" s="4">
        <v>101</v>
      </c>
      <c r="M102" s="4">
        <f>VLOOKUP($K102,'30.11.2020'!$K$2:$L$500,2,FALSE)</f>
        <v>97</v>
      </c>
      <c r="N102" s="4">
        <f>VLOOKUP($K102,'23.11.2020'!$K$2:$L$500,2,FALSE)</f>
        <v>90</v>
      </c>
      <c r="O102" s="4">
        <f>VLOOKUP($K102,'16.11.2020'!$K$2:$L$500,2,FALSE)</f>
        <v>97</v>
      </c>
      <c r="P102" s="4">
        <f>VLOOKUP($K102,'09.11.2020'!$K$2:$L$500,2,FALSE)</f>
        <v>97</v>
      </c>
      <c r="Q102" s="4">
        <f>VLOOKUP($K102,'02.11.2020'!$K$2:$L$500,2,FALSE)</f>
        <v>95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5">
        <f t="shared" si="5"/>
        <v>-4</v>
      </c>
      <c r="X102" s="5">
        <f t="shared" si="6"/>
        <v>-11</v>
      </c>
      <c r="Y102" s="5">
        <f t="shared" si="7"/>
        <v>-4</v>
      </c>
      <c r="Z102" s="5">
        <f t="shared" si="8"/>
        <v>-4</v>
      </c>
    </row>
    <row r="103" spans="1:26">
      <c r="A103" s="1" t="s">
        <v>24</v>
      </c>
      <c r="B103" s="6">
        <v>75.2</v>
      </c>
      <c r="C103" s="2">
        <v>76.599999999999994</v>
      </c>
      <c r="D103" s="7">
        <v>170823</v>
      </c>
      <c r="E103" s="2">
        <v>2.9708000000000001</v>
      </c>
      <c r="F103" s="2">
        <v>22.501200000000001</v>
      </c>
      <c r="G103" s="2">
        <v>-7.0049999999999999</v>
      </c>
      <c r="H103" s="2">
        <v>60.58</v>
      </c>
      <c r="I103" s="6">
        <v>20.913799999999998</v>
      </c>
      <c r="J103" s="6">
        <v>1</v>
      </c>
      <c r="K103" s="2" t="s">
        <v>112</v>
      </c>
      <c r="L103" s="4">
        <v>102</v>
      </c>
      <c r="M103" s="4">
        <f>VLOOKUP($K103,'30.11.2020'!$K$2:$L$500,2,FALSE)</f>
        <v>98</v>
      </c>
      <c r="N103" s="4">
        <f>VLOOKUP($K103,'23.11.2020'!$K$2:$L$500,2,FALSE)</f>
        <v>106</v>
      </c>
      <c r="O103" s="4">
        <f>VLOOKUP($K103,'16.11.2020'!$K$2:$L$500,2,FALSE)</f>
        <v>104</v>
      </c>
      <c r="P103" s="4">
        <f>VLOOKUP($K103,'09.11.2020'!$K$2:$L$500,2,FALSE)</f>
        <v>96</v>
      </c>
      <c r="Q103" s="4">
        <f>VLOOKUP($K103,'02.11.2020'!$K$2:$L$500,2,FALSE)</f>
        <v>77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5">
        <f t="shared" si="5"/>
        <v>-4</v>
      </c>
      <c r="X103" s="5">
        <f t="shared" si="6"/>
        <v>4</v>
      </c>
      <c r="Y103" s="5">
        <f t="shared" si="7"/>
        <v>2</v>
      </c>
      <c r="Z103" s="5">
        <f t="shared" si="8"/>
        <v>-6</v>
      </c>
    </row>
    <row r="104" spans="1:26">
      <c r="A104" s="1" t="s">
        <v>52</v>
      </c>
      <c r="B104" s="6">
        <v>75.2</v>
      </c>
      <c r="C104" s="2">
        <v>305.52</v>
      </c>
      <c r="D104" s="7">
        <v>34620620</v>
      </c>
      <c r="E104" s="2">
        <v>2.1772</v>
      </c>
      <c r="F104" s="2">
        <v>11.239800000000001</v>
      </c>
      <c r="G104" s="2">
        <v>49.713299999999997</v>
      </c>
      <c r="H104" s="2">
        <v>280.62</v>
      </c>
      <c r="I104" s="6">
        <v>8.15</v>
      </c>
      <c r="J104" s="6">
        <v>1</v>
      </c>
      <c r="K104" s="2" t="s">
        <v>176</v>
      </c>
      <c r="L104" s="4">
        <v>103</v>
      </c>
      <c r="M104" s="4">
        <f>VLOOKUP($K104,'30.11.2020'!$K$2:$L$500,2,FALSE)</f>
        <v>99</v>
      </c>
      <c r="N104" s="4">
        <f>VLOOKUP($K104,'23.11.2020'!$K$2:$L$500,2,FALSE)</f>
        <v>86</v>
      </c>
      <c r="O104" s="4">
        <f>VLOOKUP($K104,'16.11.2020'!$K$2:$L$500,2,FALSE)</f>
        <v>87</v>
      </c>
      <c r="P104" s="4">
        <f>VLOOKUP($K104,'09.11.2020'!$K$2:$L$500,2,FALSE)</f>
        <v>91</v>
      </c>
      <c r="Q104" s="4">
        <f>VLOOKUP($K104,'02.11.2020'!$K$2:$L$500,2,FALSE)</f>
        <v>91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5">
        <f t="shared" si="5"/>
        <v>-4</v>
      </c>
      <c r="X104" s="5">
        <f t="shared" si="6"/>
        <v>-17</v>
      </c>
      <c r="Y104" s="5">
        <f t="shared" si="7"/>
        <v>-16</v>
      </c>
      <c r="Z104" s="5">
        <f t="shared" si="8"/>
        <v>-12</v>
      </c>
    </row>
    <row r="105" spans="1:26">
      <c r="A105" s="1" t="s">
        <v>61</v>
      </c>
      <c r="B105" s="6">
        <v>75.2</v>
      </c>
      <c r="C105" s="2">
        <v>234.47</v>
      </c>
      <c r="D105" s="7">
        <v>1721934</v>
      </c>
      <c r="E105" s="2">
        <v>1.6121000000000001</v>
      </c>
      <c r="F105" s="2">
        <v>9.3048999999999999</v>
      </c>
      <c r="G105" s="2">
        <v>37.575600000000001</v>
      </c>
      <c r="H105" s="2">
        <v>219.46</v>
      </c>
      <c r="I105" s="6">
        <v>6.4016999999999999</v>
      </c>
      <c r="J105" s="6">
        <v>1</v>
      </c>
      <c r="K105" s="2" t="s">
        <v>128</v>
      </c>
      <c r="L105" s="4">
        <v>104</v>
      </c>
      <c r="M105" s="4">
        <f>VLOOKUP($K105,'30.11.2020'!$K$2:$L$500,2,FALSE)</f>
        <v>100</v>
      </c>
      <c r="N105" s="4">
        <f>VLOOKUP($K105,'23.11.2020'!$K$2:$L$500,2,FALSE)</f>
        <v>88</v>
      </c>
      <c r="O105" s="4">
        <f>VLOOKUP($K105,'16.11.2020'!$K$2:$L$500,2,FALSE)</f>
        <v>89</v>
      </c>
      <c r="P105" s="4">
        <f>VLOOKUP($K105,'09.11.2020'!$K$2:$L$500,2,FALSE)</f>
        <v>93</v>
      </c>
      <c r="Q105" s="4">
        <f>VLOOKUP($K105,'02.11.2020'!$K$2:$L$500,2,FALSE)</f>
        <v>93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5">
        <f t="shared" si="5"/>
        <v>-4</v>
      </c>
      <c r="X105" s="5">
        <f t="shared" si="6"/>
        <v>-16</v>
      </c>
      <c r="Y105" s="5">
        <f t="shared" si="7"/>
        <v>-15</v>
      </c>
      <c r="Z105" s="5">
        <f t="shared" si="8"/>
        <v>-11</v>
      </c>
    </row>
    <row r="106" spans="1:26">
      <c r="A106" s="1" t="s">
        <v>510</v>
      </c>
      <c r="B106" s="6">
        <v>75.2</v>
      </c>
      <c r="C106" s="2">
        <v>265.24</v>
      </c>
      <c r="D106" s="7">
        <v>372667</v>
      </c>
      <c r="E106" s="2">
        <v>4.2568999999999999</v>
      </c>
      <c r="F106" s="2">
        <v>12.8681</v>
      </c>
      <c r="G106" s="2">
        <v>74.259200000000007</v>
      </c>
      <c r="H106" s="2">
        <v>236.61</v>
      </c>
      <c r="I106" s="6">
        <v>10.794</v>
      </c>
      <c r="J106" s="6">
        <v>1</v>
      </c>
      <c r="K106" s="2" t="s">
        <v>517</v>
      </c>
      <c r="L106" s="4">
        <v>105</v>
      </c>
      <c r="M106" s="4">
        <f>VLOOKUP($K106,'30.11.2020'!$K$2:$L$500,2,FALSE)</f>
        <v>120</v>
      </c>
      <c r="N106" s="4">
        <f>VLOOKUP($K106,'23.11.2020'!$K$2:$L$500,2,FALSE)</f>
        <v>123</v>
      </c>
      <c r="O106" s="4">
        <f>VLOOKUP($K106,'16.11.2020'!$K$2:$L$500,2,FALSE)</f>
        <v>120</v>
      </c>
      <c r="P106" s="4">
        <f>VLOOKUP($K106,'09.11.2020'!$K$2:$L$500,2,FALSE)</f>
        <v>122</v>
      </c>
      <c r="Q106" s="4">
        <f>VLOOKUP($K106,'02.11.2020'!$K$2:$L$500,2,FALSE)</f>
        <v>134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5">
        <f t="shared" si="5"/>
        <v>15</v>
      </c>
      <c r="X106" s="5">
        <f t="shared" si="6"/>
        <v>18</v>
      </c>
      <c r="Y106" s="5">
        <f t="shared" si="7"/>
        <v>15</v>
      </c>
      <c r="Z106" s="5">
        <f t="shared" si="8"/>
        <v>17</v>
      </c>
    </row>
    <row r="107" spans="1:26">
      <c r="A107" s="1" t="s">
        <v>87</v>
      </c>
      <c r="B107" s="6">
        <v>75.066699999999997</v>
      </c>
      <c r="C107" s="2">
        <v>147.80000000000001</v>
      </c>
      <c r="D107" s="7">
        <v>549877</v>
      </c>
      <c r="E107" s="2">
        <v>6.6300999999999997</v>
      </c>
      <c r="F107" s="2">
        <v>4.6741999999999999</v>
      </c>
      <c r="G107" s="2">
        <v>-7.2831000000000001</v>
      </c>
      <c r="H107" s="2">
        <v>137.655</v>
      </c>
      <c r="I107" s="6">
        <v>6.8639999999999999</v>
      </c>
      <c r="J107" s="6">
        <v>1</v>
      </c>
      <c r="K107" s="2" t="s">
        <v>142</v>
      </c>
      <c r="L107" s="4">
        <v>106</v>
      </c>
      <c r="M107" s="4">
        <f>VLOOKUP($K107,'30.11.2020'!$K$2:$L$500,2,FALSE)</f>
        <v>92</v>
      </c>
      <c r="N107" s="4">
        <f>VLOOKUP($K107,'23.11.2020'!$K$2:$L$500,2,FALSE)</f>
        <v>82</v>
      </c>
      <c r="O107" s="4">
        <f>VLOOKUP($K107,'16.11.2020'!$K$2:$L$500,2,FALSE)</f>
        <v>72</v>
      </c>
      <c r="P107" s="4">
        <f>VLOOKUP($K107,'09.11.2020'!$K$2:$L$500,2,FALSE)</f>
        <v>62</v>
      </c>
      <c r="Q107" s="4">
        <f>VLOOKUP($K107,'02.11.2020'!$K$2:$L$500,2,FALSE)</f>
        <v>54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5">
        <f t="shared" si="5"/>
        <v>-14</v>
      </c>
      <c r="X107" s="5">
        <f t="shared" si="6"/>
        <v>-24</v>
      </c>
      <c r="Y107" s="5">
        <f t="shared" si="7"/>
        <v>-34</v>
      </c>
      <c r="Z107" s="5">
        <f t="shared" si="8"/>
        <v>-44</v>
      </c>
    </row>
    <row r="108" spans="1:26">
      <c r="A108" s="1" t="s">
        <v>626</v>
      </c>
      <c r="B108" s="6">
        <v>75.066699999999997</v>
      </c>
      <c r="C108" s="2">
        <v>131.80000000000001</v>
      </c>
      <c r="D108" s="7">
        <v>4239323</v>
      </c>
      <c r="E108" s="2">
        <v>-7.5800000000000006E-2</v>
      </c>
      <c r="F108" s="2">
        <v>18.610499999999998</v>
      </c>
      <c r="G108" s="2">
        <v>73.718199999999996</v>
      </c>
      <c r="H108" s="2">
        <v>118.6</v>
      </c>
      <c r="I108" s="6">
        <v>10.0152</v>
      </c>
      <c r="J108" s="6">
        <v>1</v>
      </c>
      <c r="K108" s="2" t="s">
        <v>627</v>
      </c>
      <c r="L108" s="4">
        <v>107</v>
      </c>
      <c r="M108" s="4">
        <f>VLOOKUP($K108,'30.11.2020'!$K$2:$L$500,2,FALSE)</f>
        <v>115</v>
      </c>
      <c r="N108" s="4">
        <f>VLOOKUP($K108,'23.11.2020'!$K$2:$L$500,2,FALSE)</f>
        <v>136</v>
      </c>
      <c r="O108" s="4">
        <f>VLOOKUP($K108,'16.11.2020'!$K$2:$L$500,2,FALSE)</f>
        <v>157</v>
      </c>
      <c r="P108" s="4">
        <f>VLOOKUP($K108,'09.11.2020'!$K$2:$L$500,2,FALSE)</f>
        <v>172</v>
      </c>
      <c r="Q108" s="4">
        <f>VLOOKUP($K108,'02.11.2020'!$K$2:$L$500,2,FALSE)</f>
        <v>196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5">
        <f t="shared" si="5"/>
        <v>8</v>
      </c>
      <c r="X108" s="5">
        <f t="shared" si="6"/>
        <v>29</v>
      </c>
      <c r="Y108" s="5">
        <f t="shared" si="7"/>
        <v>50</v>
      </c>
      <c r="Z108" s="5">
        <f t="shared" si="8"/>
        <v>65</v>
      </c>
    </row>
    <row r="109" spans="1:26">
      <c r="A109" s="1" t="s">
        <v>619</v>
      </c>
      <c r="B109" s="6">
        <v>74.933300000000003</v>
      </c>
      <c r="C109" s="2">
        <v>243.09</v>
      </c>
      <c r="D109" s="7">
        <v>1774779</v>
      </c>
      <c r="E109" s="2">
        <v>-2.4283999999999999</v>
      </c>
      <c r="F109" s="2">
        <v>27.272200000000002</v>
      </c>
      <c r="G109" s="2">
        <v>172.1258</v>
      </c>
      <c r="H109" s="2">
        <v>182.06</v>
      </c>
      <c r="I109" s="6">
        <v>25.105899999999998</v>
      </c>
      <c r="J109" s="6">
        <v>1</v>
      </c>
      <c r="K109" s="2" t="s">
        <v>623</v>
      </c>
      <c r="L109" s="4">
        <v>108</v>
      </c>
      <c r="M109" s="4">
        <f>VLOOKUP($K109,'30.11.2020'!$K$2:$L$500,2,FALSE)</f>
        <v>106</v>
      </c>
      <c r="N109" s="4">
        <f>VLOOKUP($K109,'23.11.2020'!$K$2:$L$500,2,FALSE)</f>
        <v>120</v>
      </c>
      <c r="O109" s="4">
        <f>VLOOKUP($K109,'16.11.2020'!$K$2:$L$500,2,FALSE)</f>
        <v>143</v>
      </c>
      <c r="P109" s="4">
        <f>VLOOKUP($K109,'09.11.2020'!$K$2:$L$500,2,FALSE)</f>
        <v>151</v>
      </c>
      <c r="Q109" s="4">
        <f>VLOOKUP($K109,'02.11.2020'!$K$2:$L$500,2,FALSE)</f>
        <v>155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5">
        <f t="shared" si="5"/>
        <v>-2</v>
      </c>
      <c r="X109" s="5">
        <f t="shared" si="6"/>
        <v>12</v>
      </c>
      <c r="Y109" s="5">
        <f t="shared" si="7"/>
        <v>35</v>
      </c>
      <c r="Z109" s="5">
        <f t="shared" si="8"/>
        <v>43</v>
      </c>
    </row>
    <row r="110" spans="1:26">
      <c r="A110" s="1" t="s">
        <v>41</v>
      </c>
      <c r="B110" s="6">
        <v>74.933300000000003</v>
      </c>
      <c r="C110" s="2">
        <v>107.71</v>
      </c>
      <c r="D110" s="7">
        <v>114734</v>
      </c>
      <c r="E110" s="2">
        <v>3.3189000000000002</v>
      </c>
      <c r="F110" s="2">
        <v>17.369499999999999</v>
      </c>
      <c r="G110" s="2">
        <v>54.911499999999997</v>
      </c>
      <c r="H110" s="2">
        <v>93.35</v>
      </c>
      <c r="I110" s="6">
        <v>13.332100000000001</v>
      </c>
      <c r="J110" s="6">
        <v>1</v>
      </c>
      <c r="K110" s="2" t="s">
        <v>118</v>
      </c>
      <c r="L110" s="4">
        <v>109</v>
      </c>
      <c r="M110" s="4">
        <f>VLOOKUP($K110,'30.11.2020'!$K$2:$L$500,2,FALSE)</f>
        <v>107</v>
      </c>
      <c r="N110" s="4">
        <f>VLOOKUP($K110,'23.11.2020'!$K$2:$L$500,2,FALSE)</f>
        <v>115</v>
      </c>
      <c r="O110" s="4">
        <f>VLOOKUP($K110,'16.11.2020'!$K$2:$L$500,2,FALSE)</f>
        <v>111</v>
      </c>
      <c r="P110" s="4">
        <f>VLOOKUP($K110,'09.11.2020'!$K$2:$L$500,2,FALSE)</f>
        <v>110</v>
      </c>
      <c r="Q110" s="4">
        <f>VLOOKUP($K110,'02.11.2020'!$K$2:$L$500,2,FALSE)</f>
        <v>112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5">
        <f t="shared" si="5"/>
        <v>-2</v>
      </c>
      <c r="X110" s="5">
        <f t="shared" si="6"/>
        <v>6</v>
      </c>
      <c r="Y110" s="5">
        <f t="shared" si="7"/>
        <v>2</v>
      </c>
      <c r="Z110" s="5">
        <f t="shared" si="8"/>
        <v>1</v>
      </c>
    </row>
    <row r="111" spans="1:26">
      <c r="A111" s="1" t="s">
        <v>241</v>
      </c>
      <c r="B111" s="6">
        <v>74.933300000000003</v>
      </c>
      <c r="C111" s="2">
        <v>90.99</v>
      </c>
      <c r="D111" s="7">
        <v>1062125</v>
      </c>
      <c r="E111" s="2">
        <v>0.29759999999999998</v>
      </c>
      <c r="F111" s="2">
        <v>4.0242000000000004</v>
      </c>
      <c r="G111" s="2">
        <v>92.979799999999997</v>
      </c>
      <c r="H111" s="2">
        <v>85.39</v>
      </c>
      <c r="I111" s="6">
        <v>6.1544999999999996</v>
      </c>
      <c r="J111" s="6">
        <v>1</v>
      </c>
      <c r="K111" s="2" t="s">
        <v>274</v>
      </c>
      <c r="L111" s="4">
        <v>110</v>
      </c>
      <c r="M111" s="4">
        <f>VLOOKUP($K111,'30.11.2020'!$K$2:$L$500,2,FALSE)</f>
        <v>108</v>
      </c>
      <c r="N111" s="4">
        <f>VLOOKUP($K111,'23.11.2020'!$K$2:$L$500,2,FALSE)</f>
        <v>113</v>
      </c>
      <c r="O111" s="4">
        <f>VLOOKUP($K111,'16.11.2020'!$K$2:$L$500,2,FALSE)</f>
        <v>112</v>
      </c>
      <c r="P111" s="4">
        <f>VLOOKUP($K111,'09.11.2020'!$K$2:$L$500,2,FALSE)</f>
        <v>111</v>
      </c>
      <c r="Q111" s="4">
        <f>VLOOKUP($K111,'02.11.2020'!$K$2:$L$500,2,FALSE)</f>
        <v>113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5">
        <f t="shared" si="5"/>
        <v>-2</v>
      </c>
      <c r="X111" s="5">
        <f t="shared" si="6"/>
        <v>3</v>
      </c>
      <c r="Y111" s="5">
        <f t="shared" si="7"/>
        <v>2</v>
      </c>
      <c r="Z111" s="5">
        <f t="shared" si="8"/>
        <v>1</v>
      </c>
    </row>
    <row r="112" spans="1:26">
      <c r="A112" s="1" t="s">
        <v>306</v>
      </c>
      <c r="B112" s="6">
        <v>74.933300000000003</v>
      </c>
      <c r="C112" s="2">
        <v>200.88</v>
      </c>
      <c r="D112" s="7">
        <v>184972</v>
      </c>
      <c r="E112" s="2">
        <v>1.2653000000000001</v>
      </c>
      <c r="F112" s="2">
        <v>-10.2052</v>
      </c>
      <c r="G112" s="2">
        <v>49.9328</v>
      </c>
      <c r="H112" s="2">
        <v>210.77</v>
      </c>
      <c r="I112" s="6">
        <v>-4.9233000000000002</v>
      </c>
      <c r="J112" s="6">
        <v>0</v>
      </c>
      <c r="K112" s="2" t="s">
        <v>399</v>
      </c>
      <c r="L112" s="4">
        <v>111</v>
      </c>
      <c r="M112" s="4">
        <f>VLOOKUP($K112,'30.11.2020'!$K$2:$L$500,2,FALSE)</f>
        <v>109</v>
      </c>
      <c r="N112" s="4">
        <f>VLOOKUP($K112,'23.11.2020'!$K$2:$L$500,2,FALSE)</f>
        <v>110</v>
      </c>
      <c r="O112" s="4">
        <f>VLOOKUP($K112,'16.11.2020'!$K$2:$L$500,2,FALSE)</f>
        <v>105</v>
      </c>
      <c r="P112" s="4">
        <f>VLOOKUP($K112,'09.11.2020'!$K$2:$L$500,2,FALSE)</f>
        <v>105</v>
      </c>
      <c r="Q112" s="4">
        <f>VLOOKUP($K112,'02.11.2020'!$K$2:$L$500,2,FALSE)</f>
        <v>108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5">
        <f t="shared" si="5"/>
        <v>-2</v>
      </c>
      <c r="X112" s="5">
        <f t="shared" si="6"/>
        <v>-1</v>
      </c>
      <c r="Y112" s="5">
        <f t="shared" si="7"/>
        <v>-6</v>
      </c>
      <c r="Z112" s="5">
        <f t="shared" si="8"/>
        <v>-6</v>
      </c>
    </row>
    <row r="113" spans="1:26">
      <c r="A113" s="1" t="s">
        <v>251</v>
      </c>
      <c r="B113" s="6">
        <v>74.933300000000003</v>
      </c>
      <c r="C113" s="2">
        <v>542.33000000000004</v>
      </c>
      <c r="D113" s="7">
        <v>9098000</v>
      </c>
      <c r="E113" s="2">
        <v>2.2395999999999998</v>
      </c>
      <c r="F113" s="2">
        <v>4.1379999999999999</v>
      </c>
      <c r="G113" s="2">
        <v>155.61109999999999</v>
      </c>
      <c r="H113" s="2">
        <v>515.4</v>
      </c>
      <c r="I113" s="6">
        <v>4.9656000000000002</v>
      </c>
      <c r="J113" s="6">
        <v>1</v>
      </c>
      <c r="K113" s="2" t="s">
        <v>278</v>
      </c>
      <c r="L113" s="4">
        <v>112</v>
      </c>
      <c r="M113" s="4">
        <f>VLOOKUP($K113,'30.11.2020'!$K$2:$L$500,2,FALSE)</f>
        <v>110</v>
      </c>
      <c r="N113" s="4">
        <f>VLOOKUP($K113,'23.11.2020'!$K$2:$L$500,2,FALSE)</f>
        <v>94</v>
      </c>
      <c r="O113" s="4">
        <f>VLOOKUP($K113,'16.11.2020'!$K$2:$L$500,2,FALSE)</f>
        <v>102</v>
      </c>
      <c r="P113" s="4">
        <f>VLOOKUP($K113,'09.11.2020'!$K$2:$L$500,2,FALSE)</f>
        <v>103</v>
      </c>
      <c r="Q113" s="4">
        <f>VLOOKUP($K113,'02.11.2020'!$K$2:$L$500,2,FALSE)</f>
        <v>102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5">
        <f t="shared" si="5"/>
        <v>-2</v>
      </c>
      <c r="X113" s="5">
        <f t="shared" si="6"/>
        <v>-18</v>
      </c>
      <c r="Y113" s="5">
        <f t="shared" si="7"/>
        <v>-10</v>
      </c>
      <c r="Z113" s="5">
        <f t="shared" si="8"/>
        <v>-9</v>
      </c>
    </row>
    <row r="114" spans="1:26">
      <c r="A114" s="1" t="s">
        <v>344</v>
      </c>
      <c r="B114" s="6">
        <v>74.933300000000003</v>
      </c>
      <c r="C114" s="2">
        <v>95.67</v>
      </c>
      <c r="D114" s="7">
        <v>1474980</v>
      </c>
      <c r="E114" s="2">
        <v>-1.4117999999999999</v>
      </c>
      <c r="F114" s="2">
        <v>3.5390000000000001</v>
      </c>
      <c r="G114" s="2">
        <v>7.8822999999999999</v>
      </c>
      <c r="H114" s="2">
        <v>86.18</v>
      </c>
      <c r="I114" s="6">
        <v>9.9194999999999993</v>
      </c>
      <c r="J114" s="6">
        <v>1</v>
      </c>
      <c r="K114" s="2" t="s">
        <v>438</v>
      </c>
      <c r="L114" s="4">
        <v>113</v>
      </c>
      <c r="M114" s="4">
        <f>VLOOKUP($K114,'30.11.2020'!$K$2:$L$500,2,FALSE)</f>
        <v>133</v>
      </c>
      <c r="N114" s="4">
        <f>VLOOKUP($K114,'23.11.2020'!$K$2:$L$500,2,FALSE)</f>
        <v>147</v>
      </c>
      <c r="O114" s="4">
        <f>VLOOKUP($K114,'16.11.2020'!$K$2:$L$500,2,FALSE)</f>
        <v>163</v>
      </c>
      <c r="P114" s="4">
        <f>VLOOKUP($K114,'09.11.2020'!$K$2:$L$500,2,FALSE)</f>
        <v>182</v>
      </c>
      <c r="Q114" s="4">
        <f>VLOOKUP($K114,'02.11.2020'!$K$2:$L$500,2,FALSE)</f>
        <v>210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5">
        <f t="shared" si="5"/>
        <v>20</v>
      </c>
      <c r="X114" s="5">
        <f t="shared" si="6"/>
        <v>34</v>
      </c>
      <c r="Y114" s="5">
        <f t="shared" si="7"/>
        <v>50</v>
      </c>
      <c r="Z114" s="5">
        <f t="shared" si="8"/>
        <v>69</v>
      </c>
    </row>
    <row r="115" spans="1:26">
      <c r="A115" s="1" t="s">
        <v>610</v>
      </c>
      <c r="B115" s="6">
        <v>74.933300000000003</v>
      </c>
      <c r="C115" s="2">
        <v>271.72000000000003</v>
      </c>
      <c r="D115" s="7">
        <v>1150398</v>
      </c>
      <c r="E115" s="2">
        <v>-1.7110000000000001</v>
      </c>
      <c r="F115" s="2">
        <v>0.28789999999999999</v>
      </c>
      <c r="G115" s="2">
        <v>89.286000000000001</v>
      </c>
      <c r="H115" s="2">
        <v>255.32</v>
      </c>
      <c r="I115" s="6">
        <v>6.0355999999999996</v>
      </c>
      <c r="J115" s="6">
        <v>0</v>
      </c>
      <c r="K115" s="2" t="s">
        <v>617</v>
      </c>
      <c r="L115" s="4">
        <v>114</v>
      </c>
      <c r="M115" s="4">
        <f>VLOOKUP($K115,'30.11.2020'!$K$2:$L$500,2,FALSE)</f>
        <v>127</v>
      </c>
      <c r="N115" s="4">
        <f>VLOOKUP($K115,'23.11.2020'!$K$2:$L$500,2,FALSE)</f>
        <v>114</v>
      </c>
      <c r="O115" s="4">
        <f>VLOOKUP($K115,'16.11.2020'!$K$2:$L$500,2,FALSE)</f>
        <v>109</v>
      </c>
      <c r="P115" s="4">
        <f>VLOOKUP($K115,'09.11.2020'!$K$2:$L$500,2,FALSE)</f>
        <v>116</v>
      </c>
      <c r="Q115" s="4">
        <f>VLOOKUP($K115,'02.11.2020'!$K$2:$L$500,2,FALSE)</f>
        <v>140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5">
        <f t="shared" si="5"/>
        <v>13</v>
      </c>
      <c r="X115" s="5">
        <f t="shared" si="6"/>
        <v>0</v>
      </c>
      <c r="Y115" s="5">
        <f t="shared" si="7"/>
        <v>-5</v>
      </c>
      <c r="Z115" s="5">
        <f t="shared" si="8"/>
        <v>2</v>
      </c>
    </row>
    <row r="116" spans="1:26">
      <c r="A116" s="1" t="s">
        <v>54</v>
      </c>
      <c r="B116" s="6">
        <v>74.8</v>
      </c>
      <c r="C116" s="2">
        <v>45.28</v>
      </c>
      <c r="D116" s="7">
        <v>62240</v>
      </c>
      <c r="E116" s="2">
        <v>0.75480000000000003</v>
      </c>
      <c r="F116" s="2">
        <v>6.4660000000000002</v>
      </c>
      <c r="G116" s="2">
        <v>20.3935</v>
      </c>
      <c r="H116" s="2">
        <v>40.379100000000001</v>
      </c>
      <c r="I116" s="6">
        <v>10.823499999999999</v>
      </c>
      <c r="J116" s="6">
        <v>1</v>
      </c>
      <c r="K116" s="2" t="s">
        <v>177</v>
      </c>
      <c r="L116" s="4">
        <v>115</v>
      </c>
      <c r="M116" s="4">
        <f>VLOOKUP($K116,'30.11.2020'!$K$2:$L$500,2,FALSE)</f>
        <v>113</v>
      </c>
      <c r="N116" s="4">
        <f>VLOOKUP($K116,'23.11.2020'!$K$2:$L$500,2,FALSE)</f>
        <v>117</v>
      </c>
      <c r="O116" s="4">
        <f>VLOOKUP($K116,'16.11.2020'!$K$2:$L$500,2,FALSE)</f>
        <v>114</v>
      </c>
      <c r="P116" s="4">
        <f>VLOOKUP($K116,'09.11.2020'!$K$2:$L$500,2,FALSE)</f>
        <v>112</v>
      </c>
      <c r="Q116" s="4">
        <f>VLOOKUP($K116,'02.11.2020'!$K$2:$L$500,2,FALSE)</f>
        <v>115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5">
        <f t="shared" si="5"/>
        <v>-2</v>
      </c>
      <c r="X116" s="5">
        <f t="shared" si="6"/>
        <v>2</v>
      </c>
      <c r="Y116" s="5">
        <f t="shared" si="7"/>
        <v>-1</v>
      </c>
      <c r="Z116" s="5">
        <f t="shared" si="8"/>
        <v>-3</v>
      </c>
    </row>
    <row r="117" spans="1:26">
      <c r="A117" s="1" t="s">
        <v>681</v>
      </c>
      <c r="B117" s="6">
        <v>74.8</v>
      </c>
      <c r="C117" s="2">
        <v>67.14</v>
      </c>
      <c r="D117" s="7">
        <v>3216386</v>
      </c>
      <c r="E117" s="2">
        <v>0.47889999999999999</v>
      </c>
      <c r="F117" s="2">
        <v>5.5659999999999998</v>
      </c>
      <c r="G117" s="2">
        <v>3.6591</v>
      </c>
      <c r="H117" s="2">
        <v>60.93</v>
      </c>
      <c r="I117" s="6">
        <v>9.2492999999999999</v>
      </c>
      <c r="J117" s="6">
        <v>1</v>
      </c>
      <c r="K117" s="2" t="s">
        <v>192</v>
      </c>
      <c r="L117" s="4">
        <v>116</v>
      </c>
      <c r="M117" s="4">
        <f>VLOOKUP($K117,'30.11.2020'!$K$2:$L$500,2,FALSE)</f>
        <v>114</v>
      </c>
      <c r="N117" s="4">
        <f>VLOOKUP($K117,'23.11.2020'!$K$2:$L$500,2,FALSE)</f>
        <v>118</v>
      </c>
      <c r="O117" s="4">
        <f>VLOOKUP($K117,'16.11.2020'!$K$2:$L$500,2,FALSE)</f>
        <v>115</v>
      </c>
      <c r="P117" s="4">
        <f>VLOOKUP($K117,'09.11.2020'!$K$2:$L$500,2,FALSE)</f>
        <v>113</v>
      </c>
      <c r="Q117" s="4">
        <f>VLOOKUP($K117,'02.11.2020'!$K$2:$L$500,2,FALSE)</f>
        <v>111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5">
        <f t="shared" si="5"/>
        <v>-2</v>
      </c>
      <c r="X117" s="5">
        <f t="shared" si="6"/>
        <v>2</v>
      </c>
      <c r="Y117" s="5">
        <f t="shared" si="7"/>
        <v>-1</v>
      </c>
      <c r="Z117" s="5">
        <f t="shared" si="8"/>
        <v>-3</v>
      </c>
    </row>
    <row r="118" spans="1:26">
      <c r="A118" s="1" t="s">
        <v>370</v>
      </c>
      <c r="B118" s="6">
        <v>74.8</v>
      </c>
      <c r="C118" s="2">
        <v>33.19</v>
      </c>
      <c r="D118" s="7">
        <v>2293597</v>
      </c>
      <c r="E118" s="2">
        <v>-0.42009999999999997</v>
      </c>
      <c r="F118" s="2">
        <v>20.778700000000001</v>
      </c>
      <c r="G118" s="2">
        <v>-15.996</v>
      </c>
      <c r="H118" s="2">
        <v>31.92</v>
      </c>
      <c r="I118" s="6">
        <v>3.8264</v>
      </c>
      <c r="J118" s="6">
        <v>1</v>
      </c>
      <c r="K118" s="2" t="s">
        <v>464</v>
      </c>
      <c r="L118" s="4">
        <v>117</v>
      </c>
      <c r="M118" s="4">
        <f>VLOOKUP($K118,'30.11.2020'!$K$2:$L$500,2,FALSE)</f>
        <v>136</v>
      </c>
      <c r="N118" s="4">
        <f>VLOOKUP($K118,'23.11.2020'!$K$2:$L$500,2,FALSE)</f>
        <v>143</v>
      </c>
      <c r="O118" s="4">
        <f>VLOOKUP($K118,'16.11.2020'!$K$2:$L$500,2,FALSE)</f>
        <v>140</v>
      </c>
      <c r="P118" s="4">
        <f>VLOOKUP($K118,'09.11.2020'!$K$2:$L$500,2,FALSE)</f>
        <v>139</v>
      </c>
      <c r="Q118" s="4">
        <f>VLOOKUP($K118,'02.11.2020'!$K$2:$L$500,2,FALSE)</f>
        <v>138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5">
        <f t="shared" si="5"/>
        <v>19</v>
      </c>
      <c r="X118" s="5">
        <f t="shared" si="6"/>
        <v>26</v>
      </c>
      <c r="Y118" s="5">
        <f t="shared" si="7"/>
        <v>23</v>
      </c>
      <c r="Z118" s="5">
        <f t="shared" si="8"/>
        <v>22</v>
      </c>
    </row>
    <row r="119" spans="1:26">
      <c r="A119" s="1" t="s">
        <v>540</v>
      </c>
      <c r="B119" s="6">
        <v>74.8</v>
      </c>
      <c r="C119" s="2">
        <v>66.63</v>
      </c>
      <c r="D119" s="7">
        <v>9745588</v>
      </c>
      <c r="E119" s="2">
        <v>5.3939000000000004</v>
      </c>
      <c r="F119" s="2">
        <v>23.4117</v>
      </c>
      <c r="G119" s="2">
        <v>10.387700000000001</v>
      </c>
      <c r="H119" s="2">
        <v>58.23</v>
      </c>
      <c r="I119" s="6">
        <v>12.6069</v>
      </c>
      <c r="J119" s="6">
        <v>1</v>
      </c>
      <c r="K119" s="2" t="s">
        <v>542</v>
      </c>
      <c r="L119" s="4">
        <v>118</v>
      </c>
      <c r="M119" s="4">
        <f>VLOOKUP($K119,'30.11.2020'!$K$2:$L$500,2,FALSE)</f>
        <v>121</v>
      </c>
      <c r="N119" s="4">
        <f>VLOOKUP($K119,'23.11.2020'!$K$2:$L$500,2,FALSE)</f>
        <v>122</v>
      </c>
      <c r="O119" s="4">
        <f>VLOOKUP($K119,'16.11.2020'!$K$2:$L$500,2,FALSE)</f>
        <v>137</v>
      </c>
      <c r="P119" s="4">
        <f>VLOOKUP($K119,'09.11.2020'!$K$2:$L$500,2,FALSE)</f>
        <v>153</v>
      </c>
      <c r="Q119" s="4">
        <f>VLOOKUP($K119,'02.11.2020'!$K$2:$L$500,2,FALSE)</f>
        <v>148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5">
        <f t="shared" si="5"/>
        <v>3</v>
      </c>
      <c r="X119" s="5">
        <f t="shared" si="6"/>
        <v>4</v>
      </c>
      <c r="Y119" s="5">
        <f t="shared" si="7"/>
        <v>19</v>
      </c>
      <c r="Z119" s="5">
        <f t="shared" si="8"/>
        <v>35</v>
      </c>
    </row>
    <row r="120" spans="1:26">
      <c r="A120" s="1" t="s">
        <v>91</v>
      </c>
      <c r="B120" s="6">
        <v>74.8</v>
      </c>
      <c r="C120" s="2">
        <v>163.55000000000001</v>
      </c>
      <c r="D120" s="7">
        <v>312429</v>
      </c>
      <c r="E120" s="2">
        <v>-8.7128999999999994</v>
      </c>
      <c r="F120" s="2">
        <v>4.2716000000000003</v>
      </c>
      <c r="G120" s="2">
        <v>49.074800000000003</v>
      </c>
      <c r="H120" s="2">
        <v>154.30000000000001</v>
      </c>
      <c r="I120" s="6">
        <v>5.6558000000000002</v>
      </c>
      <c r="J120" s="6">
        <v>0</v>
      </c>
      <c r="K120" s="2" t="s">
        <v>146</v>
      </c>
      <c r="L120" s="4">
        <v>119</v>
      </c>
      <c r="M120" s="4">
        <f>VLOOKUP($K120,'30.11.2020'!$K$2:$L$500,2,FALSE)</f>
        <v>116</v>
      </c>
      <c r="N120" s="4">
        <f>VLOOKUP($K120,'23.11.2020'!$K$2:$L$500,2,FALSE)</f>
        <v>116</v>
      </c>
      <c r="O120" s="4">
        <f>VLOOKUP($K120,'16.11.2020'!$K$2:$L$500,2,FALSE)</f>
        <v>117</v>
      </c>
      <c r="P120" s="4">
        <f>VLOOKUP($K120,'09.11.2020'!$K$2:$L$500,2,FALSE)</f>
        <v>115</v>
      </c>
      <c r="Q120" s="4">
        <f>VLOOKUP($K120,'02.11.2020'!$K$2:$L$500,2,FALSE)</f>
        <v>118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5">
        <f t="shared" si="5"/>
        <v>-3</v>
      </c>
      <c r="X120" s="5">
        <f t="shared" si="6"/>
        <v>-3</v>
      </c>
      <c r="Y120" s="5">
        <f t="shared" si="7"/>
        <v>-2</v>
      </c>
      <c r="Z120" s="5">
        <f t="shared" si="8"/>
        <v>-4</v>
      </c>
    </row>
    <row r="121" spans="1:26">
      <c r="A121" s="1" t="s">
        <v>17</v>
      </c>
      <c r="B121" s="6">
        <v>74.666700000000006</v>
      </c>
      <c r="C121" s="2">
        <v>122.25</v>
      </c>
      <c r="D121" s="7">
        <v>103058192</v>
      </c>
      <c r="E121" s="2">
        <v>4.8545999999999996</v>
      </c>
      <c r="F121" s="2">
        <v>10.6936</v>
      </c>
      <c r="G121" s="2">
        <v>83.200999999999993</v>
      </c>
      <c r="H121" s="2">
        <v>112.59</v>
      </c>
      <c r="I121" s="6">
        <v>7.9017999999999997</v>
      </c>
      <c r="J121" s="6">
        <v>1</v>
      </c>
      <c r="K121" s="2" t="s">
        <v>161</v>
      </c>
      <c r="L121" s="4">
        <v>120</v>
      </c>
      <c r="M121" s="4">
        <f>VLOOKUP($K121,'30.11.2020'!$K$2:$L$500,2,FALSE)</f>
        <v>112</v>
      </c>
      <c r="N121" s="4">
        <f>VLOOKUP($K121,'23.11.2020'!$K$2:$L$500,2,FALSE)</f>
        <v>99</v>
      </c>
      <c r="O121" s="4">
        <f>VLOOKUP($K121,'16.11.2020'!$K$2:$L$500,2,FALSE)</f>
        <v>82</v>
      </c>
      <c r="P121" s="4">
        <f>VLOOKUP($K121,'09.11.2020'!$K$2:$L$500,2,FALSE)</f>
        <v>85</v>
      </c>
      <c r="Q121" s="4">
        <f>VLOOKUP($K121,'02.11.2020'!$K$2:$L$500,2,FALSE)</f>
        <v>81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5">
        <f t="shared" si="5"/>
        <v>-8</v>
      </c>
      <c r="X121" s="5">
        <f t="shared" si="6"/>
        <v>-21</v>
      </c>
      <c r="Y121" s="5">
        <f t="shared" si="7"/>
        <v>-38</v>
      </c>
      <c r="Z121" s="5">
        <f t="shared" si="8"/>
        <v>-35</v>
      </c>
    </row>
    <row r="122" spans="1:26">
      <c r="A122" s="1" t="s">
        <v>557</v>
      </c>
      <c r="B122" s="6">
        <v>74.666700000000006</v>
      </c>
      <c r="C122" s="2">
        <v>289.02</v>
      </c>
      <c r="D122" s="7">
        <v>161959</v>
      </c>
      <c r="E122" s="2">
        <v>2.6385999999999998</v>
      </c>
      <c r="F122" s="2">
        <v>12.2582</v>
      </c>
      <c r="G122" s="2">
        <v>89.198700000000002</v>
      </c>
      <c r="H122" s="2">
        <v>258.52</v>
      </c>
      <c r="I122" s="6">
        <v>10.552899999999999</v>
      </c>
      <c r="J122" s="6">
        <v>1</v>
      </c>
      <c r="K122" s="2" t="s">
        <v>562</v>
      </c>
      <c r="L122" s="4">
        <v>121</v>
      </c>
      <c r="M122" s="4">
        <f>VLOOKUP($K122,'30.11.2020'!$K$2:$L$500,2,FALSE)</f>
        <v>117</v>
      </c>
      <c r="N122" s="4">
        <f>VLOOKUP($K122,'23.11.2020'!$K$2:$L$500,2,FALSE)</f>
        <v>121</v>
      </c>
      <c r="O122" s="4">
        <f>VLOOKUP($K122,'16.11.2020'!$K$2:$L$500,2,FALSE)</f>
        <v>119</v>
      </c>
      <c r="P122" s="4">
        <f>VLOOKUP($K122,'09.11.2020'!$K$2:$L$500,2,FALSE)</f>
        <v>117</v>
      </c>
      <c r="Q122" s="4">
        <f>VLOOKUP($K122,'02.11.2020'!$K$2:$L$500,2,FALSE)</f>
        <v>119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5">
        <f t="shared" si="5"/>
        <v>-4</v>
      </c>
      <c r="X122" s="5">
        <f t="shared" si="6"/>
        <v>0</v>
      </c>
      <c r="Y122" s="5">
        <f t="shared" si="7"/>
        <v>-2</v>
      </c>
      <c r="Z122" s="5">
        <f t="shared" si="8"/>
        <v>-4</v>
      </c>
    </row>
    <row r="123" spans="1:26">
      <c r="A123" s="1" t="s">
        <v>31</v>
      </c>
      <c r="B123" s="6">
        <v>74.666700000000006</v>
      </c>
      <c r="C123" s="2">
        <v>134.66</v>
      </c>
      <c r="D123" s="7">
        <v>217471</v>
      </c>
      <c r="E123" s="2">
        <v>-4.2179000000000002</v>
      </c>
      <c r="F123" s="2">
        <v>-4.2179000000000002</v>
      </c>
      <c r="G123" s="2">
        <v>-1.0217000000000001</v>
      </c>
      <c r="H123" s="2">
        <v>134.79</v>
      </c>
      <c r="I123" s="6">
        <v>-9.6500000000000002E-2</v>
      </c>
      <c r="J123" s="6">
        <v>0</v>
      </c>
      <c r="K123" s="2" t="s">
        <v>114</v>
      </c>
      <c r="L123" s="4">
        <v>122</v>
      </c>
      <c r="M123" s="4">
        <f>VLOOKUP($K123,'30.11.2020'!$K$2:$L$500,2,FALSE)</f>
        <v>123</v>
      </c>
      <c r="N123" s="4">
        <f>VLOOKUP($K123,'23.11.2020'!$K$2:$L$500,2,FALSE)</f>
        <v>135</v>
      </c>
      <c r="O123" s="4">
        <f>VLOOKUP($K123,'16.11.2020'!$K$2:$L$500,2,FALSE)</f>
        <v>126</v>
      </c>
      <c r="P123" s="4">
        <f>VLOOKUP($K123,'09.11.2020'!$K$2:$L$500,2,FALSE)</f>
        <v>127</v>
      </c>
      <c r="Q123" s="4">
        <f>VLOOKUP($K123,'02.11.2020'!$K$2:$L$500,2,FALSE)</f>
        <v>128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5">
        <f t="shared" si="5"/>
        <v>1</v>
      </c>
      <c r="X123" s="5">
        <f t="shared" si="6"/>
        <v>13</v>
      </c>
      <c r="Y123" s="5">
        <f t="shared" si="7"/>
        <v>4</v>
      </c>
      <c r="Z123" s="5">
        <f t="shared" si="8"/>
        <v>5</v>
      </c>
    </row>
    <row r="124" spans="1:26">
      <c r="A124" s="1" t="s">
        <v>609</v>
      </c>
      <c r="B124" s="6">
        <v>74.666700000000006</v>
      </c>
      <c r="C124" s="2">
        <v>18.059999999999999</v>
      </c>
      <c r="D124" s="7">
        <v>173726</v>
      </c>
      <c r="E124" s="2">
        <v>3.2589999999999999</v>
      </c>
      <c r="F124" s="2">
        <v>15.3994</v>
      </c>
      <c r="G124" s="2">
        <v>-16.582000000000001</v>
      </c>
      <c r="H124" s="2">
        <v>16.63</v>
      </c>
      <c r="I124" s="6">
        <v>7.9180999999999999</v>
      </c>
      <c r="J124" s="6">
        <v>1</v>
      </c>
      <c r="K124" s="2" t="s">
        <v>612</v>
      </c>
      <c r="L124" s="4">
        <v>123</v>
      </c>
      <c r="M124" s="4">
        <f>VLOOKUP($K124,'30.11.2020'!$K$2:$L$500,2,FALSE)</f>
        <v>132</v>
      </c>
      <c r="N124" s="4">
        <f>VLOOKUP($K124,'23.11.2020'!$K$2:$L$500,2,FALSE)</f>
        <v>131</v>
      </c>
      <c r="O124" s="4">
        <f>VLOOKUP($K124,'16.11.2020'!$K$2:$L$500,2,FALSE)</f>
        <v>133</v>
      </c>
      <c r="P124" s="4">
        <f>VLOOKUP($K124,'09.11.2020'!$K$2:$L$500,2,FALSE)</f>
        <v>147</v>
      </c>
      <c r="Q124" s="4">
        <f>VLOOKUP($K124,'02.11.2020'!$K$2:$L$500,2,FALSE)</f>
        <v>162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5">
        <f t="shared" si="5"/>
        <v>9</v>
      </c>
      <c r="X124" s="5">
        <f t="shared" si="6"/>
        <v>8</v>
      </c>
      <c r="Y124" s="5">
        <f t="shared" si="7"/>
        <v>10</v>
      </c>
      <c r="Z124" s="5">
        <f t="shared" si="8"/>
        <v>24</v>
      </c>
    </row>
    <row r="125" spans="1:26">
      <c r="A125" s="1" t="s">
        <v>326</v>
      </c>
      <c r="B125" s="6">
        <v>74.666700000000006</v>
      </c>
      <c r="C125" s="2">
        <v>195.72</v>
      </c>
      <c r="D125" s="7">
        <v>343717</v>
      </c>
      <c r="E125" s="2">
        <v>-2.3207</v>
      </c>
      <c r="F125" s="2">
        <v>5.1184000000000003</v>
      </c>
      <c r="G125" s="2">
        <v>61.685299999999998</v>
      </c>
      <c r="H125" s="2">
        <v>179.76</v>
      </c>
      <c r="I125" s="6">
        <v>8.1545000000000005</v>
      </c>
      <c r="J125" s="6">
        <v>1</v>
      </c>
      <c r="K125" s="2" t="s">
        <v>419</v>
      </c>
      <c r="L125" s="4">
        <v>124</v>
      </c>
      <c r="M125" s="4">
        <f>VLOOKUP($K125,'30.11.2020'!$K$2:$L$500,2,FALSE)</f>
        <v>146</v>
      </c>
      <c r="N125" s="4">
        <f>VLOOKUP($K125,'23.11.2020'!$K$2:$L$500,2,FALSE)</f>
        <v>157</v>
      </c>
      <c r="O125" s="4">
        <f>VLOOKUP($K125,'16.11.2020'!$K$2:$L$500,2,FALSE)</f>
        <v>170</v>
      </c>
      <c r="P125" s="4">
        <f>VLOOKUP($K125,'09.11.2020'!$K$2:$L$500,2,FALSE)</f>
        <v>171</v>
      </c>
      <c r="Q125" s="4">
        <f>VLOOKUP($K125,'02.11.2020'!$K$2:$L$500,2,FALSE)</f>
        <v>170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5">
        <f t="shared" si="5"/>
        <v>22</v>
      </c>
      <c r="X125" s="5">
        <f t="shared" si="6"/>
        <v>33</v>
      </c>
      <c r="Y125" s="5">
        <f t="shared" si="7"/>
        <v>46</v>
      </c>
      <c r="Z125" s="5">
        <f t="shared" si="8"/>
        <v>47</v>
      </c>
    </row>
    <row r="126" spans="1:26">
      <c r="A126" s="1" t="s">
        <v>543</v>
      </c>
      <c r="B126" s="6">
        <v>74.666700000000006</v>
      </c>
      <c r="C126" s="2">
        <v>271.55</v>
      </c>
      <c r="D126" s="7">
        <v>367820</v>
      </c>
      <c r="E126" s="2">
        <v>-2.3060999999999998</v>
      </c>
      <c r="F126" s="2">
        <v>-1.9781</v>
      </c>
      <c r="G126" s="2">
        <v>87.625200000000007</v>
      </c>
      <c r="H126" s="2">
        <v>272.77999999999997</v>
      </c>
      <c r="I126" s="6">
        <v>-0.45300000000000001</v>
      </c>
      <c r="J126" s="6">
        <v>0</v>
      </c>
      <c r="K126" s="2" t="s">
        <v>545</v>
      </c>
      <c r="L126" s="4">
        <v>125</v>
      </c>
      <c r="M126" s="4">
        <f>VLOOKUP($K126,'30.11.2020'!$K$2:$L$500,2,FALSE)</f>
        <v>111</v>
      </c>
      <c r="N126" s="4">
        <f>VLOOKUP($K126,'23.11.2020'!$K$2:$L$500,2,FALSE)</f>
        <v>98</v>
      </c>
      <c r="O126" s="4">
        <f>VLOOKUP($K126,'16.11.2020'!$K$2:$L$500,2,FALSE)</f>
        <v>108</v>
      </c>
      <c r="P126" s="4">
        <f>VLOOKUP($K126,'09.11.2020'!$K$2:$L$500,2,FALSE)</f>
        <v>109</v>
      </c>
      <c r="Q126" s="4">
        <f>VLOOKUP($K126,'02.11.2020'!$K$2:$L$500,2,FALSE)</f>
        <v>104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5">
        <f t="shared" si="5"/>
        <v>-14</v>
      </c>
      <c r="X126" s="5">
        <f t="shared" si="6"/>
        <v>-27</v>
      </c>
      <c r="Y126" s="5">
        <f t="shared" si="7"/>
        <v>-17</v>
      </c>
      <c r="Z126" s="5">
        <f t="shared" si="8"/>
        <v>-16</v>
      </c>
    </row>
    <row r="127" spans="1:26">
      <c r="A127" s="1" t="s">
        <v>66</v>
      </c>
      <c r="B127" s="6">
        <v>74.533299999999997</v>
      </c>
      <c r="C127" s="2">
        <v>123.21</v>
      </c>
      <c r="D127" s="7">
        <v>1231200</v>
      </c>
      <c r="E127" s="2">
        <v>3.4769000000000001</v>
      </c>
      <c r="F127" s="2">
        <v>14.379899999999999</v>
      </c>
      <c r="G127" s="2">
        <v>21.1266</v>
      </c>
      <c r="H127" s="2">
        <v>112.65</v>
      </c>
      <c r="I127" s="6">
        <v>8.5707000000000004</v>
      </c>
      <c r="J127" s="6">
        <v>1</v>
      </c>
      <c r="K127" s="2" t="s">
        <v>194</v>
      </c>
      <c r="L127" s="4">
        <v>126</v>
      </c>
      <c r="M127" s="4">
        <f>VLOOKUP($K127,'30.11.2020'!$K$2:$L$500,2,FALSE)</f>
        <v>124</v>
      </c>
      <c r="N127" s="4">
        <f>VLOOKUP($K127,'23.11.2020'!$K$2:$L$500,2,FALSE)</f>
        <v>124</v>
      </c>
      <c r="O127" s="4">
        <f>VLOOKUP($K127,'16.11.2020'!$K$2:$L$500,2,FALSE)</f>
        <v>122</v>
      </c>
      <c r="P127" s="4">
        <f>VLOOKUP($K127,'09.11.2020'!$K$2:$L$500,2,FALSE)</f>
        <v>121</v>
      </c>
      <c r="Q127" s="4">
        <f>VLOOKUP($K127,'02.11.2020'!$K$2:$L$500,2,FALSE)</f>
        <v>125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5">
        <f t="shared" si="5"/>
        <v>-2</v>
      </c>
      <c r="X127" s="5">
        <f t="shared" si="6"/>
        <v>-2</v>
      </c>
      <c r="Y127" s="5">
        <f t="shared" si="7"/>
        <v>-4</v>
      </c>
      <c r="Z127" s="5">
        <f t="shared" si="8"/>
        <v>-5</v>
      </c>
    </row>
    <row r="128" spans="1:26">
      <c r="A128" s="1" t="s">
        <v>89</v>
      </c>
      <c r="B128" s="6">
        <v>74.533299999999997</v>
      </c>
      <c r="C128" s="2">
        <v>392.79</v>
      </c>
      <c r="D128" s="7">
        <v>164847</v>
      </c>
      <c r="E128" s="2">
        <v>1.6958</v>
      </c>
      <c r="F128" s="2">
        <v>20.1266</v>
      </c>
      <c r="G128" s="2">
        <v>14.7201</v>
      </c>
      <c r="H128" s="2">
        <v>304.185</v>
      </c>
      <c r="I128" s="6">
        <v>22.5579</v>
      </c>
      <c r="J128" s="6">
        <v>1</v>
      </c>
      <c r="K128" s="2" t="s">
        <v>144</v>
      </c>
      <c r="L128" s="4">
        <v>127</v>
      </c>
      <c r="M128" s="4">
        <f>VLOOKUP($K128,'30.11.2020'!$K$2:$L$500,2,FALSE)</f>
        <v>126</v>
      </c>
      <c r="N128" s="4">
        <f>VLOOKUP($K128,'23.11.2020'!$K$2:$L$500,2,FALSE)</f>
        <v>127</v>
      </c>
      <c r="O128" s="4">
        <f>VLOOKUP($K128,'16.11.2020'!$K$2:$L$500,2,FALSE)</f>
        <v>125</v>
      </c>
      <c r="P128" s="4">
        <f>VLOOKUP($K128,'09.11.2020'!$K$2:$L$500,2,FALSE)</f>
        <v>124</v>
      </c>
      <c r="Q128" s="4">
        <f>VLOOKUP($K128,'02.11.2020'!$K$2:$L$500,2,FALSE)</f>
        <v>117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5">
        <f t="shared" si="5"/>
        <v>-1</v>
      </c>
      <c r="X128" s="5">
        <f t="shared" si="6"/>
        <v>0</v>
      </c>
      <c r="Y128" s="5">
        <f t="shared" si="7"/>
        <v>-2</v>
      </c>
      <c r="Z128" s="5">
        <f t="shared" si="8"/>
        <v>-3</v>
      </c>
    </row>
    <row r="129" spans="1:26">
      <c r="A129" s="1" t="s">
        <v>583</v>
      </c>
      <c r="B129" s="6">
        <v>74.533299999999997</v>
      </c>
      <c r="C129" s="2">
        <v>21.58</v>
      </c>
      <c r="D129" s="7">
        <v>1561769</v>
      </c>
      <c r="E129" s="2">
        <v>1.7924</v>
      </c>
      <c r="F129" s="2">
        <v>14.5435</v>
      </c>
      <c r="G129" s="2">
        <v>23.384799999999998</v>
      </c>
      <c r="H129" s="2">
        <v>17.77</v>
      </c>
      <c r="I129" s="6">
        <v>17.655200000000001</v>
      </c>
      <c r="J129" s="6">
        <v>1</v>
      </c>
      <c r="K129" s="2" t="s">
        <v>481</v>
      </c>
      <c r="L129" s="4">
        <v>128</v>
      </c>
      <c r="M129" s="4">
        <f>VLOOKUP($K129,'30.11.2020'!$K$2:$L$500,2,FALSE)</f>
        <v>128</v>
      </c>
      <c r="N129" s="4">
        <f>VLOOKUP($K129,'23.11.2020'!$K$2:$L$500,2,FALSE)</f>
        <v>128</v>
      </c>
      <c r="O129" s="4">
        <f>VLOOKUP($K129,'16.11.2020'!$K$2:$L$500,2,FALSE)</f>
        <v>152</v>
      </c>
      <c r="P129" s="4">
        <f>VLOOKUP($K129,'09.11.2020'!$K$2:$L$500,2,FALSE)</f>
        <v>166</v>
      </c>
      <c r="Q129" s="4">
        <f>VLOOKUP($K129,'02.11.2020'!$K$2:$L$500,2,FALSE)</f>
        <v>197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5">
        <f t="shared" si="5"/>
        <v>0</v>
      </c>
      <c r="X129" s="5">
        <f t="shared" si="6"/>
        <v>0</v>
      </c>
      <c r="Y129" s="5">
        <f t="shared" si="7"/>
        <v>24</v>
      </c>
      <c r="Z129" s="5">
        <f t="shared" si="8"/>
        <v>38</v>
      </c>
    </row>
    <row r="130" spans="1:26">
      <c r="A130" s="1" t="s">
        <v>528</v>
      </c>
      <c r="B130" s="6">
        <v>74.400000000000006</v>
      </c>
      <c r="C130" s="2">
        <v>102.27</v>
      </c>
      <c r="D130" s="7">
        <v>294186</v>
      </c>
      <c r="E130" s="2">
        <v>-2.4047999999999998</v>
      </c>
      <c r="F130" s="2">
        <v>26.1191</v>
      </c>
      <c r="G130" s="2">
        <v>-8.8745999999999992</v>
      </c>
      <c r="H130" s="2">
        <v>76.430000000000007</v>
      </c>
      <c r="I130" s="6">
        <v>25.266400000000001</v>
      </c>
      <c r="J130" s="6">
        <v>1</v>
      </c>
      <c r="K130" s="2" t="s">
        <v>534</v>
      </c>
      <c r="L130" s="4">
        <v>129</v>
      </c>
      <c r="M130" s="4">
        <f>VLOOKUP($K130,'30.11.2020'!$K$2:$L$500,2,FALSE)</f>
        <v>143</v>
      </c>
      <c r="N130" s="4">
        <f>VLOOKUP($K130,'23.11.2020'!$K$2:$L$500,2,FALSE)</f>
        <v>148</v>
      </c>
      <c r="O130" s="4">
        <f>VLOOKUP($K130,'16.11.2020'!$K$2:$L$500,2,FALSE)</f>
        <v>145</v>
      </c>
      <c r="P130" s="4">
        <f>VLOOKUP($K130,'09.11.2020'!$K$2:$L$500,2,FALSE)</f>
        <v>142</v>
      </c>
      <c r="Q130" s="4">
        <f>VLOOKUP($K130,'02.11.2020'!$K$2:$L$500,2,FALSE)</f>
        <v>120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5">
        <f t="shared" si="5"/>
        <v>14</v>
      </c>
      <c r="X130" s="5">
        <f t="shared" si="6"/>
        <v>19</v>
      </c>
      <c r="Y130" s="5">
        <f t="shared" si="7"/>
        <v>16</v>
      </c>
      <c r="Z130" s="5">
        <f t="shared" si="8"/>
        <v>13</v>
      </c>
    </row>
    <row r="131" spans="1:26">
      <c r="A131" s="1" t="s">
        <v>299</v>
      </c>
      <c r="B131" s="6">
        <v>74.400000000000006</v>
      </c>
      <c r="C131" s="2">
        <v>72.55</v>
      </c>
      <c r="D131" s="7">
        <v>236868</v>
      </c>
      <c r="E131" s="2">
        <v>1.3835</v>
      </c>
      <c r="F131" s="2">
        <v>15.177</v>
      </c>
      <c r="G131" s="2">
        <v>71.472499999999997</v>
      </c>
      <c r="H131" s="2">
        <v>56.25</v>
      </c>
      <c r="I131" s="6">
        <v>22.467300000000002</v>
      </c>
      <c r="J131" s="6">
        <v>1</v>
      </c>
      <c r="K131" s="2" t="s">
        <v>392</v>
      </c>
      <c r="L131" s="4">
        <v>130</v>
      </c>
      <c r="M131" s="4">
        <f>VLOOKUP($K131,'30.11.2020'!$K$2:$L$500,2,FALSE)</f>
        <v>129</v>
      </c>
      <c r="N131" s="4">
        <f>VLOOKUP($K131,'23.11.2020'!$K$2:$L$500,2,FALSE)</f>
        <v>129</v>
      </c>
      <c r="O131" s="4">
        <f>VLOOKUP($K131,'16.11.2020'!$K$2:$L$500,2,FALSE)</f>
        <v>127</v>
      </c>
      <c r="P131" s="4">
        <f>VLOOKUP($K131,'09.11.2020'!$K$2:$L$500,2,FALSE)</f>
        <v>128</v>
      </c>
      <c r="Q131" s="4">
        <f>VLOOKUP($K131,'02.11.2020'!$K$2:$L$500,2,FALSE)</f>
        <v>129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5">
        <f t="shared" ref="W131:W194" si="9">M131-$L131</f>
        <v>-1</v>
      </c>
      <c r="X131" s="5">
        <f t="shared" ref="X131:X194" si="10">N131-$L131</f>
        <v>-1</v>
      </c>
      <c r="Y131" s="5">
        <f t="shared" ref="Y131:Y194" si="11">O131-$L131</f>
        <v>-3</v>
      </c>
      <c r="Z131" s="5">
        <f t="shared" ref="Z131:Z194" si="12">P131-$L131</f>
        <v>-2</v>
      </c>
    </row>
    <row r="132" spans="1:26">
      <c r="A132" s="1" t="s">
        <v>42</v>
      </c>
      <c r="B132" s="6">
        <v>74.400000000000006</v>
      </c>
      <c r="C132" s="2">
        <v>117.13</v>
      </c>
      <c r="D132" s="7">
        <v>3777519</v>
      </c>
      <c r="E132" s="2">
        <v>1.3849</v>
      </c>
      <c r="F132" s="2">
        <v>18.372900000000001</v>
      </c>
      <c r="G132" s="2">
        <v>2.0741000000000001</v>
      </c>
      <c r="H132" s="2">
        <v>105.22</v>
      </c>
      <c r="I132" s="6">
        <v>10.168200000000001</v>
      </c>
      <c r="J132" s="6">
        <v>1</v>
      </c>
      <c r="K132" s="2" t="s">
        <v>172</v>
      </c>
      <c r="L132" s="4">
        <v>131</v>
      </c>
      <c r="M132" s="4">
        <f>VLOOKUP($K132,'30.11.2020'!$K$2:$L$500,2,FALSE)</f>
        <v>130</v>
      </c>
      <c r="N132" s="4">
        <f>VLOOKUP($K132,'23.11.2020'!$K$2:$L$500,2,FALSE)</f>
        <v>132</v>
      </c>
      <c r="O132" s="4">
        <f>VLOOKUP($K132,'16.11.2020'!$K$2:$L$500,2,FALSE)</f>
        <v>130</v>
      </c>
      <c r="P132" s="4">
        <f>VLOOKUP($K132,'09.11.2020'!$K$2:$L$500,2,FALSE)</f>
        <v>129</v>
      </c>
      <c r="Q132" s="4">
        <f>VLOOKUP($K132,'02.11.2020'!$K$2:$L$500,2,FALSE)</f>
        <v>121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5">
        <f t="shared" si="9"/>
        <v>-1</v>
      </c>
      <c r="X132" s="5">
        <f t="shared" si="10"/>
        <v>1</v>
      </c>
      <c r="Y132" s="5">
        <f t="shared" si="11"/>
        <v>-1</v>
      </c>
      <c r="Z132" s="5">
        <f t="shared" si="12"/>
        <v>-2</v>
      </c>
    </row>
    <row r="133" spans="1:26">
      <c r="A133" s="1" t="s">
        <v>53</v>
      </c>
      <c r="B133" s="6">
        <v>74.400000000000006</v>
      </c>
      <c r="C133" s="2">
        <v>159.9</v>
      </c>
      <c r="D133" s="7">
        <v>43738</v>
      </c>
      <c r="E133" s="2">
        <v>2.3752</v>
      </c>
      <c r="F133" s="2">
        <v>11.1343</v>
      </c>
      <c r="G133" s="2">
        <v>29.243400000000001</v>
      </c>
      <c r="H133" s="2">
        <v>138.01</v>
      </c>
      <c r="I133" s="6">
        <v>13.6898</v>
      </c>
      <c r="J133" s="6">
        <v>1</v>
      </c>
      <c r="K133" s="2" t="s">
        <v>124</v>
      </c>
      <c r="L133" s="4">
        <v>132</v>
      </c>
      <c r="M133" s="4">
        <f>VLOOKUP($K133,'30.11.2020'!$K$2:$L$500,2,FALSE)</f>
        <v>131</v>
      </c>
      <c r="N133" s="4">
        <f>VLOOKUP($K133,'23.11.2020'!$K$2:$L$500,2,FALSE)</f>
        <v>133</v>
      </c>
      <c r="O133" s="4">
        <f>VLOOKUP($K133,'16.11.2020'!$K$2:$L$500,2,FALSE)</f>
        <v>131</v>
      </c>
      <c r="P133" s="4">
        <f>VLOOKUP($K133,'09.11.2020'!$K$2:$L$500,2,FALSE)</f>
        <v>130</v>
      </c>
      <c r="Q133" s="4">
        <f>VLOOKUP($K133,'02.11.2020'!$K$2:$L$500,2,FALSE)</f>
        <v>130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5">
        <f t="shared" si="9"/>
        <v>-1</v>
      </c>
      <c r="X133" s="5">
        <f t="shared" si="10"/>
        <v>1</v>
      </c>
      <c r="Y133" s="5">
        <f t="shared" si="11"/>
        <v>-1</v>
      </c>
      <c r="Z133" s="5">
        <f t="shared" si="12"/>
        <v>-2</v>
      </c>
    </row>
    <row r="134" spans="1:26">
      <c r="A134" s="1" t="s">
        <v>522</v>
      </c>
      <c r="B134" s="6">
        <v>74.400000000000006</v>
      </c>
      <c r="C134" s="2">
        <v>450</v>
      </c>
      <c r="D134" s="7">
        <v>487521</v>
      </c>
      <c r="E134" s="2">
        <v>1.5458000000000001</v>
      </c>
      <c r="F134" s="2">
        <v>0.21160000000000001</v>
      </c>
      <c r="G134" s="2">
        <v>2.3355000000000001</v>
      </c>
      <c r="H134" s="2">
        <v>431.26</v>
      </c>
      <c r="I134" s="6">
        <v>4.1643999999999997</v>
      </c>
      <c r="J134" s="6">
        <v>0</v>
      </c>
      <c r="K134" s="2" t="s">
        <v>525</v>
      </c>
      <c r="L134" s="4">
        <v>133</v>
      </c>
      <c r="M134" s="4">
        <f>VLOOKUP($K134,'30.11.2020'!$K$2:$L$500,2,FALSE)</f>
        <v>103</v>
      </c>
      <c r="N134" s="4">
        <f>VLOOKUP($K134,'23.11.2020'!$K$2:$L$500,2,FALSE)</f>
        <v>91</v>
      </c>
      <c r="O134" s="4">
        <f>VLOOKUP($K134,'16.11.2020'!$K$2:$L$500,2,FALSE)</f>
        <v>80</v>
      </c>
      <c r="P134" s="4">
        <f>VLOOKUP($K134,'09.11.2020'!$K$2:$L$500,2,FALSE)</f>
        <v>68</v>
      </c>
      <c r="Q134" s="4">
        <f>VLOOKUP($K134,'02.11.2020'!$K$2:$L$500,2,FALSE)</f>
        <v>57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5">
        <f t="shared" si="9"/>
        <v>-30</v>
      </c>
      <c r="X134" s="5">
        <f t="shared" si="10"/>
        <v>-42</v>
      </c>
      <c r="Y134" s="5">
        <f t="shared" si="11"/>
        <v>-53</v>
      </c>
      <c r="Z134" s="5">
        <f t="shared" si="12"/>
        <v>-65</v>
      </c>
    </row>
    <row r="135" spans="1:26">
      <c r="A135" s="1" t="s">
        <v>582</v>
      </c>
      <c r="B135" s="6">
        <v>74.400000000000006</v>
      </c>
      <c r="C135" s="2">
        <v>69.22</v>
      </c>
      <c r="D135" s="7">
        <v>663527</v>
      </c>
      <c r="E135" s="2">
        <v>1.347</v>
      </c>
      <c r="F135" s="2">
        <v>6.9530000000000003</v>
      </c>
      <c r="G135" s="2">
        <v>59.750700000000002</v>
      </c>
      <c r="H135" s="2">
        <v>62.09</v>
      </c>
      <c r="I135" s="6">
        <v>10.3005</v>
      </c>
      <c r="J135" s="6">
        <v>1</v>
      </c>
      <c r="K135" s="2" t="s">
        <v>587</v>
      </c>
      <c r="L135" s="4">
        <v>134</v>
      </c>
      <c r="M135" s="4">
        <f>VLOOKUP($K135,'30.11.2020'!$K$2:$L$500,2,FALSE)</f>
        <v>153</v>
      </c>
      <c r="N135" s="4">
        <f>VLOOKUP($K135,'23.11.2020'!$K$2:$L$500,2,FALSE)</f>
        <v>165</v>
      </c>
      <c r="O135" s="4">
        <f>VLOOKUP($K135,'16.11.2020'!$K$2:$L$500,2,FALSE)</f>
        <v>190</v>
      </c>
      <c r="P135" s="4">
        <f>VLOOKUP($K135,'09.11.2020'!$K$2:$L$500,2,FALSE)</f>
        <v>220</v>
      </c>
      <c r="Q135" s="4">
        <f>VLOOKUP($K135,'02.11.2020'!$K$2:$L$500,2,FALSE)</f>
        <v>264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5">
        <f t="shared" si="9"/>
        <v>19</v>
      </c>
      <c r="X135" s="5">
        <f t="shared" si="10"/>
        <v>31</v>
      </c>
      <c r="Y135" s="5">
        <f t="shared" si="11"/>
        <v>56</v>
      </c>
      <c r="Z135" s="5">
        <f t="shared" si="12"/>
        <v>86</v>
      </c>
    </row>
    <row r="136" spans="1:26">
      <c r="A136" s="1" t="s">
        <v>40</v>
      </c>
      <c r="B136" s="6">
        <v>74.2667</v>
      </c>
      <c r="C136" s="2">
        <v>93.06</v>
      </c>
      <c r="D136" s="7">
        <v>57491</v>
      </c>
      <c r="E136" s="2">
        <v>1.8338000000000001</v>
      </c>
      <c r="F136" s="2">
        <v>9.5418000000000003</v>
      </c>
      <c r="G136" s="2">
        <v>30.336099999999998</v>
      </c>
      <c r="H136" s="2">
        <v>84.504400000000004</v>
      </c>
      <c r="I136" s="6">
        <v>9.1936</v>
      </c>
      <c r="J136" s="6">
        <v>1</v>
      </c>
      <c r="K136" s="2" t="s">
        <v>171</v>
      </c>
      <c r="L136" s="4">
        <v>135</v>
      </c>
      <c r="M136" s="4">
        <f>VLOOKUP($K136,'30.11.2020'!$K$2:$L$500,2,FALSE)</f>
        <v>134</v>
      </c>
      <c r="N136" s="4">
        <f>VLOOKUP($K136,'23.11.2020'!$K$2:$L$500,2,FALSE)</f>
        <v>138</v>
      </c>
      <c r="O136" s="4">
        <f>VLOOKUP($K136,'16.11.2020'!$K$2:$L$500,2,FALSE)</f>
        <v>134</v>
      </c>
      <c r="P136" s="4">
        <f>VLOOKUP($K136,'09.11.2020'!$K$2:$L$500,2,FALSE)</f>
        <v>132</v>
      </c>
      <c r="Q136" s="4">
        <f>VLOOKUP($K136,'02.11.2020'!$K$2:$L$500,2,FALSE)</f>
        <v>132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5">
        <f t="shared" si="9"/>
        <v>-1</v>
      </c>
      <c r="X136" s="5">
        <f t="shared" si="10"/>
        <v>3</v>
      </c>
      <c r="Y136" s="5">
        <f t="shared" si="11"/>
        <v>-1</v>
      </c>
      <c r="Z136" s="5">
        <f t="shared" si="12"/>
        <v>-3</v>
      </c>
    </row>
    <row r="137" spans="1:26">
      <c r="A137" s="1" t="s">
        <v>63</v>
      </c>
      <c r="B137" s="6">
        <v>74.2667</v>
      </c>
      <c r="C137" s="2">
        <v>62.51</v>
      </c>
      <c r="D137" s="7">
        <v>2081608</v>
      </c>
      <c r="E137" s="2">
        <v>1.5431999999999999</v>
      </c>
      <c r="F137" s="2">
        <v>8.7698</v>
      </c>
      <c r="G137" s="2">
        <v>32.814599999999999</v>
      </c>
      <c r="H137" s="2">
        <v>55.48</v>
      </c>
      <c r="I137" s="6">
        <v>11.2462</v>
      </c>
      <c r="J137" s="6">
        <v>1</v>
      </c>
      <c r="K137" s="2" t="s">
        <v>130</v>
      </c>
      <c r="L137" s="4">
        <v>136</v>
      </c>
      <c r="M137" s="4">
        <f>VLOOKUP($K137,'30.11.2020'!$K$2:$L$500,2,FALSE)</f>
        <v>135</v>
      </c>
      <c r="N137" s="4">
        <f>VLOOKUP($K137,'23.11.2020'!$K$2:$L$500,2,FALSE)</f>
        <v>119</v>
      </c>
      <c r="O137" s="4">
        <f>VLOOKUP($K137,'16.11.2020'!$K$2:$L$500,2,FALSE)</f>
        <v>116</v>
      </c>
      <c r="P137" s="4">
        <f>VLOOKUP($K137,'09.11.2020'!$K$2:$L$500,2,FALSE)</f>
        <v>114</v>
      </c>
      <c r="Q137" s="4">
        <f>VLOOKUP($K137,'02.11.2020'!$K$2:$L$500,2,FALSE)</f>
        <v>114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5">
        <f t="shared" si="9"/>
        <v>-1</v>
      </c>
      <c r="X137" s="5">
        <f t="shared" si="10"/>
        <v>-17</v>
      </c>
      <c r="Y137" s="5">
        <f t="shared" si="11"/>
        <v>-20</v>
      </c>
      <c r="Z137" s="5">
        <f t="shared" si="12"/>
        <v>-22</v>
      </c>
    </row>
    <row r="138" spans="1:26">
      <c r="A138" s="1" t="s">
        <v>688</v>
      </c>
      <c r="B138" s="6">
        <v>74.2667</v>
      </c>
      <c r="C138" s="1">
        <v>225.55</v>
      </c>
      <c r="D138" s="7">
        <v>123158</v>
      </c>
      <c r="E138" s="2">
        <v>1.6356999999999999</v>
      </c>
      <c r="F138" s="2">
        <v>8.7827000000000002</v>
      </c>
      <c r="G138" s="2">
        <v>33.028599999999997</v>
      </c>
      <c r="H138" s="2">
        <v>200.15</v>
      </c>
      <c r="I138" s="6">
        <v>11.2614</v>
      </c>
      <c r="J138" s="6">
        <v>1</v>
      </c>
      <c r="K138" s="1" t="s">
        <v>694</v>
      </c>
      <c r="L138" s="4">
        <v>137</v>
      </c>
      <c r="M138" s="4" t="e">
        <f>VLOOKUP($K138,'30.11.2020'!$K$2:$L$500,2,FALSE)</f>
        <v>#N/A</v>
      </c>
      <c r="N138" s="4" t="e">
        <f>VLOOKUP($K138,'23.11.2020'!$K$2:$L$500,2,FALSE)</f>
        <v>#N/A</v>
      </c>
      <c r="O138" s="4" t="e">
        <f>VLOOKUP($K138,'16.11.2020'!$K$2:$L$500,2,FALSE)</f>
        <v>#N/A</v>
      </c>
      <c r="P138" s="4" t="e">
        <f>VLOOKUP($K138,'09.11.2020'!$K$2:$L$500,2,FALSE)</f>
        <v>#N/A</v>
      </c>
      <c r="Q138" s="4" t="e">
        <f>VLOOKUP($K138,'02.11.2020'!$K$2:$L$500,2,FALSE)</f>
        <v>#N/A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5" t="e">
        <f t="shared" si="9"/>
        <v>#N/A</v>
      </c>
      <c r="X138" s="5" t="e">
        <f t="shared" si="10"/>
        <v>#N/A</v>
      </c>
      <c r="Y138" s="5" t="e">
        <f t="shared" si="11"/>
        <v>#N/A</v>
      </c>
      <c r="Z138" s="5" t="e">
        <f t="shared" si="12"/>
        <v>#N/A</v>
      </c>
    </row>
    <row r="139" spans="1:26">
      <c r="A139" s="1" t="s">
        <v>236</v>
      </c>
      <c r="B139" s="6">
        <v>74.133300000000006</v>
      </c>
      <c r="C139" s="2">
        <v>43.51</v>
      </c>
      <c r="D139" s="7">
        <v>348638</v>
      </c>
      <c r="E139" s="2">
        <v>-1.6278999999999999</v>
      </c>
      <c r="F139" s="2">
        <v>0</v>
      </c>
      <c r="G139" s="2">
        <v>165.7911</v>
      </c>
      <c r="H139" s="2">
        <v>42.79</v>
      </c>
      <c r="I139" s="6">
        <v>1.6548</v>
      </c>
      <c r="J139" s="6">
        <v>1</v>
      </c>
      <c r="K139" s="2" t="s">
        <v>264</v>
      </c>
      <c r="L139" s="4">
        <v>138</v>
      </c>
      <c r="M139" s="4">
        <f>VLOOKUP($K139,'30.11.2020'!$K$2:$L$500,2,FALSE)</f>
        <v>137</v>
      </c>
      <c r="N139" s="4">
        <f>VLOOKUP($K139,'23.11.2020'!$K$2:$L$500,2,FALSE)</f>
        <v>145</v>
      </c>
      <c r="O139" s="4">
        <f>VLOOKUP($K139,'16.11.2020'!$K$2:$L$500,2,FALSE)</f>
        <v>138</v>
      </c>
      <c r="P139" s="4">
        <f>VLOOKUP($K139,'09.11.2020'!$K$2:$L$500,2,FALSE)</f>
        <v>137</v>
      </c>
      <c r="Q139" s="4">
        <f>VLOOKUP($K139,'02.11.2020'!$K$2:$L$500,2,FALSE)</f>
        <v>135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5">
        <f t="shared" si="9"/>
        <v>-1</v>
      </c>
      <c r="X139" s="5">
        <f t="shared" si="10"/>
        <v>7</v>
      </c>
      <c r="Y139" s="5">
        <f t="shared" si="11"/>
        <v>0</v>
      </c>
      <c r="Z139" s="5">
        <f t="shared" si="12"/>
        <v>-1</v>
      </c>
    </row>
    <row r="140" spans="1:26">
      <c r="A140" s="1" t="s">
        <v>223</v>
      </c>
      <c r="B140" s="6">
        <v>74.133300000000006</v>
      </c>
      <c r="C140" s="2">
        <v>109.75</v>
      </c>
      <c r="D140" s="7">
        <v>559218</v>
      </c>
      <c r="E140" s="2">
        <v>4.6833</v>
      </c>
      <c r="F140" s="2">
        <v>10.0913</v>
      </c>
      <c r="G140" s="2">
        <v>-1.0190999999999999</v>
      </c>
      <c r="H140" s="2">
        <v>94.87</v>
      </c>
      <c r="I140" s="6">
        <v>13.5581</v>
      </c>
      <c r="J140" s="6">
        <v>0</v>
      </c>
      <c r="K140" s="2" t="s">
        <v>226</v>
      </c>
      <c r="L140" s="4">
        <v>139</v>
      </c>
      <c r="M140" s="4">
        <f>VLOOKUP($K140,'30.11.2020'!$K$2:$L$500,2,FALSE)</f>
        <v>119</v>
      </c>
      <c r="N140" s="4">
        <f>VLOOKUP($K140,'23.11.2020'!$K$2:$L$500,2,FALSE)</f>
        <v>104</v>
      </c>
      <c r="O140" s="4">
        <f>VLOOKUP($K140,'16.11.2020'!$K$2:$L$500,2,FALSE)</f>
        <v>86</v>
      </c>
      <c r="P140" s="4">
        <f>VLOOKUP($K140,'09.11.2020'!$K$2:$L$500,2,FALSE)</f>
        <v>73</v>
      </c>
      <c r="Q140" s="4">
        <f>VLOOKUP($K140,'02.11.2020'!$K$2:$L$500,2,FALSE)</f>
        <v>61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5">
        <f t="shared" si="9"/>
        <v>-20</v>
      </c>
      <c r="X140" s="5">
        <f t="shared" si="10"/>
        <v>-35</v>
      </c>
      <c r="Y140" s="5">
        <f t="shared" si="11"/>
        <v>-53</v>
      </c>
      <c r="Z140" s="5">
        <f t="shared" si="12"/>
        <v>-66</v>
      </c>
    </row>
    <row r="141" spans="1:26">
      <c r="A141" s="1" t="s">
        <v>559</v>
      </c>
      <c r="B141" s="6">
        <v>74.133300000000006</v>
      </c>
      <c r="C141" s="2">
        <v>21.18</v>
      </c>
      <c r="D141" s="7">
        <v>792574</v>
      </c>
      <c r="E141" s="2">
        <v>3.0657000000000001</v>
      </c>
      <c r="F141" s="2">
        <v>17.601299999999998</v>
      </c>
      <c r="G141" s="2">
        <v>66.509399999999999</v>
      </c>
      <c r="H141" s="2">
        <v>16.62</v>
      </c>
      <c r="I141" s="6">
        <v>21.529699999999998</v>
      </c>
      <c r="J141" s="6">
        <v>1</v>
      </c>
      <c r="K141" s="2" t="s">
        <v>563</v>
      </c>
      <c r="L141" s="4">
        <v>140</v>
      </c>
      <c r="M141" s="4">
        <f>VLOOKUP($K141,'30.11.2020'!$K$2:$L$500,2,FALSE)</f>
        <v>138</v>
      </c>
      <c r="N141" s="4">
        <f>VLOOKUP($K141,'23.11.2020'!$K$2:$L$500,2,FALSE)</f>
        <v>141</v>
      </c>
      <c r="O141" s="4">
        <f>VLOOKUP($K141,'16.11.2020'!$K$2:$L$500,2,FALSE)</f>
        <v>139</v>
      </c>
      <c r="P141" s="4">
        <f>VLOOKUP($K141,'09.11.2020'!$K$2:$L$500,2,FALSE)</f>
        <v>138</v>
      </c>
      <c r="Q141" s="4">
        <f>VLOOKUP($K141,'02.11.2020'!$K$2:$L$500,2,FALSE)</f>
        <v>137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5">
        <f t="shared" si="9"/>
        <v>-2</v>
      </c>
      <c r="X141" s="5">
        <f t="shared" si="10"/>
        <v>1</v>
      </c>
      <c r="Y141" s="5">
        <f t="shared" si="11"/>
        <v>-1</v>
      </c>
      <c r="Z141" s="5">
        <f t="shared" si="12"/>
        <v>-2</v>
      </c>
    </row>
    <row r="142" spans="1:26">
      <c r="A142" s="1" t="s">
        <v>84</v>
      </c>
      <c r="B142" s="6">
        <v>74.133300000000006</v>
      </c>
      <c r="C142" s="2">
        <v>54.17</v>
      </c>
      <c r="D142" s="7">
        <v>2856341</v>
      </c>
      <c r="E142" s="2">
        <v>1.5750999999999999</v>
      </c>
      <c r="F142" s="2">
        <v>8.7751000000000001</v>
      </c>
      <c r="G142" s="2">
        <v>32.834699999999998</v>
      </c>
      <c r="H142" s="2">
        <v>48.07</v>
      </c>
      <c r="I142" s="6">
        <v>11.2608</v>
      </c>
      <c r="J142" s="6">
        <v>1</v>
      </c>
      <c r="K142" s="2" t="s">
        <v>201</v>
      </c>
      <c r="L142" s="4">
        <v>141</v>
      </c>
      <c r="M142" s="4">
        <f>VLOOKUP($K142,'30.11.2020'!$K$2:$L$500,2,FALSE)</f>
        <v>139</v>
      </c>
      <c r="N142" s="4">
        <f>VLOOKUP($K142,'23.11.2020'!$K$2:$L$500,2,FALSE)</f>
        <v>125</v>
      </c>
      <c r="O142" s="4">
        <f>VLOOKUP($K142,'16.11.2020'!$K$2:$L$500,2,FALSE)</f>
        <v>121</v>
      </c>
      <c r="P142" s="4">
        <f>VLOOKUP($K142,'09.11.2020'!$K$2:$L$500,2,FALSE)</f>
        <v>120</v>
      </c>
      <c r="Q142" s="4">
        <f>VLOOKUP($K142,'02.11.2020'!$K$2:$L$500,2,FALSE)</f>
        <v>116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5">
        <f t="shared" si="9"/>
        <v>-2</v>
      </c>
      <c r="X142" s="5">
        <f t="shared" si="10"/>
        <v>-16</v>
      </c>
      <c r="Y142" s="5">
        <f t="shared" si="11"/>
        <v>-20</v>
      </c>
      <c r="Z142" s="5">
        <f t="shared" si="12"/>
        <v>-21</v>
      </c>
    </row>
    <row r="143" spans="1:26">
      <c r="A143" s="1" t="s">
        <v>620</v>
      </c>
      <c r="B143" s="6">
        <v>74.133300000000006</v>
      </c>
      <c r="C143" s="2">
        <v>94.67</v>
      </c>
      <c r="D143" s="7">
        <v>1048012</v>
      </c>
      <c r="E143" s="2">
        <v>4.3196000000000003</v>
      </c>
      <c r="F143" s="2">
        <v>-16.273099999999999</v>
      </c>
      <c r="G143" s="2">
        <v>61.2502</v>
      </c>
      <c r="H143" s="2">
        <v>88.25</v>
      </c>
      <c r="I143" s="6">
        <v>6.7813999999999997</v>
      </c>
      <c r="J143" s="6">
        <v>0</v>
      </c>
      <c r="K143" s="2" t="s">
        <v>622</v>
      </c>
      <c r="L143" s="4">
        <v>142</v>
      </c>
      <c r="M143" s="4">
        <f>VLOOKUP($K143,'30.11.2020'!$K$2:$L$500,2,FALSE)</f>
        <v>140</v>
      </c>
      <c r="N143" s="4">
        <f>VLOOKUP($K143,'23.11.2020'!$K$2:$L$500,2,FALSE)</f>
        <v>142</v>
      </c>
      <c r="O143" s="4">
        <f>VLOOKUP($K143,'16.11.2020'!$K$2:$L$500,2,FALSE)</f>
        <v>141</v>
      </c>
      <c r="P143" s="4">
        <f>VLOOKUP($K143,'09.11.2020'!$K$2:$L$500,2,FALSE)</f>
        <v>152</v>
      </c>
      <c r="Q143" s="4">
        <f>VLOOKUP($K143,'02.11.2020'!$K$2:$L$500,2,FALSE)</f>
        <v>167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5">
        <f t="shared" si="9"/>
        <v>-2</v>
      </c>
      <c r="X143" s="5">
        <f t="shared" si="10"/>
        <v>0</v>
      </c>
      <c r="Y143" s="5">
        <f t="shared" si="11"/>
        <v>-1</v>
      </c>
      <c r="Z143" s="5">
        <f t="shared" si="12"/>
        <v>10</v>
      </c>
    </row>
    <row r="144" spans="1:26">
      <c r="A144" s="1" t="s">
        <v>257</v>
      </c>
      <c r="B144" s="6">
        <v>74.133300000000006</v>
      </c>
      <c r="C144" s="2">
        <v>252.85</v>
      </c>
      <c r="D144" s="7">
        <v>209572</v>
      </c>
      <c r="E144" s="2">
        <v>1.6155999999999999</v>
      </c>
      <c r="F144" s="2">
        <v>12.783799999999999</v>
      </c>
      <c r="G144" s="2">
        <v>29.726500000000001</v>
      </c>
      <c r="H144" s="2">
        <v>214.59729999999999</v>
      </c>
      <c r="I144" s="6">
        <v>15.1286</v>
      </c>
      <c r="J144" s="6">
        <v>1</v>
      </c>
      <c r="K144" s="2" t="s">
        <v>263</v>
      </c>
      <c r="L144" s="4">
        <v>143</v>
      </c>
      <c r="M144" s="4">
        <f>VLOOKUP($K144,'30.11.2020'!$K$2:$L$500,2,FALSE)</f>
        <v>141</v>
      </c>
      <c r="N144" s="4">
        <f>VLOOKUP($K144,'23.11.2020'!$K$2:$L$500,2,FALSE)</f>
        <v>144</v>
      </c>
      <c r="O144" s="4">
        <f>VLOOKUP($K144,'16.11.2020'!$K$2:$L$500,2,FALSE)</f>
        <v>142</v>
      </c>
      <c r="P144" s="4">
        <f>VLOOKUP($K144,'09.11.2020'!$K$2:$L$500,2,FALSE)</f>
        <v>140</v>
      </c>
      <c r="Q144" s="4">
        <f>VLOOKUP($K144,'02.11.2020'!$K$2:$L$500,2,FALSE)</f>
        <v>139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5">
        <f t="shared" si="9"/>
        <v>-2</v>
      </c>
      <c r="X144" s="5">
        <f t="shared" si="10"/>
        <v>1</v>
      </c>
      <c r="Y144" s="5">
        <f t="shared" si="11"/>
        <v>-1</v>
      </c>
      <c r="Z144" s="5">
        <f t="shared" si="12"/>
        <v>-3</v>
      </c>
    </row>
    <row r="145" spans="1:26">
      <c r="A145" s="1" t="s">
        <v>294</v>
      </c>
      <c r="B145" s="6">
        <v>74.133300000000006</v>
      </c>
      <c r="C145" s="2">
        <v>378.47</v>
      </c>
      <c r="D145" s="7">
        <v>427977</v>
      </c>
      <c r="E145" s="2">
        <v>0.38990000000000002</v>
      </c>
      <c r="F145" s="2">
        <v>18.5609</v>
      </c>
      <c r="G145" s="2">
        <v>49.127200000000002</v>
      </c>
      <c r="H145" s="2">
        <v>333.06</v>
      </c>
      <c r="I145" s="6">
        <v>11.9983</v>
      </c>
      <c r="J145" s="6">
        <v>1</v>
      </c>
      <c r="K145" s="2" t="s">
        <v>387</v>
      </c>
      <c r="L145" s="4">
        <v>144</v>
      </c>
      <c r="M145" s="4">
        <f>VLOOKUP($K145,'30.11.2020'!$K$2:$L$500,2,FALSE)</f>
        <v>147</v>
      </c>
      <c r="N145" s="4">
        <f>VLOOKUP($K145,'23.11.2020'!$K$2:$L$500,2,FALSE)</f>
        <v>151</v>
      </c>
      <c r="O145" s="4">
        <f>VLOOKUP($K145,'16.11.2020'!$K$2:$L$500,2,FALSE)</f>
        <v>148</v>
      </c>
      <c r="P145" s="4">
        <f>VLOOKUP($K145,'09.11.2020'!$K$2:$L$500,2,FALSE)</f>
        <v>144</v>
      </c>
      <c r="Q145" s="4">
        <f>VLOOKUP($K145,'02.11.2020'!$K$2:$L$500,2,FALSE)</f>
        <v>149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5">
        <f t="shared" si="9"/>
        <v>3</v>
      </c>
      <c r="X145" s="5">
        <f t="shared" si="10"/>
        <v>7</v>
      </c>
      <c r="Y145" s="5">
        <f t="shared" si="11"/>
        <v>4</v>
      </c>
      <c r="Z145" s="5">
        <f t="shared" si="12"/>
        <v>0</v>
      </c>
    </row>
    <row r="146" spans="1:26">
      <c r="A146" s="1" t="s">
        <v>360</v>
      </c>
      <c r="B146" s="6">
        <v>74</v>
      </c>
      <c r="C146" s="2">
        <v>3162.5801000000001</v>
      </c>
      <c r="D146" s="7">
        <v>4188905</v>
      </c>
      <c r="E146" s="2">
        <v>-1.0251999999999999</v>
      </c>
      <c r="F146" s="2">
        <v>3.7452000000000001</v>
      </c>
      <c r="G146" s="2">
        <v>80.769499999999994</v>
      </c>
      <c r="H146" s="2">
        <v>3019.4829</v>
      </c>
      <c r="I146" s="6">
        <v>4.5247000000000002</v>
      </c>
      <c r="J146" s="6">
        <v>0</v>
      </c>
      <c r="K146" s="2" t="s">
        <v>454</v>
      </c>
      <c r="L146" s="4">
        <v>145</v>
      </c>
      <c r="M146" s="4">
        <f>VLOOKUP($K146,'30.11.2020'!$K$2:$L$500,2,FALSE)</f>
        <v>122</v>
      </c>
      <c r="N146" s="4">
        <f>VLOOKUP($K146,'23.11.2020'!$K$2:$L$500,2,FALSE)</f>
        <v>109</v>
      </c>
      <c r="O146" s="4">
        <f>VLOOKUP($K146,'16.11.2020'!$K$2:$L$500,2,FALSE)</f>
        <v>91</v>
      </c>
      <c r="P146" s="4">
        <f>VLOOKUP($K146,'09.11.2020'!$K$2:$L$500,2,FALSE)</f>
        <v>75</v>
      </c>
      <c r="Q146" s="4">
        <f>VLOOKUP($K146,'02.11.2020'!$K$2:$L$500,2,FALSE)</f>
        <v>72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5">
        <f t="shared" si="9"/>
        <v>-23</v>
      </c>
      <c r="X146" s="5">
        <f t="shared" si="10"/>
        <v>-36</v>
      </c>
      <c r="Y146" s="5">
        <f t="shared" si="11"/>
        <v>-54</v>
      </c>
      <c r="Z146" s="5">
        <f t="shared" si="12"/>
        <v>-70</v>
      </c>
    </row>
    <row r="147" spans="1:26">
      <c r="A147" s="1" t="s">
        <v>240</v>
      </c>
      <c r="B147" s="6">
        <v>74</v>
      </c>
      <c r="C147" s="2">
        <v>28.34</v>
      </c>
      <c r="D147" s="7">
        <v>332159</v>
      </c>
      <c r="E147" s="2">
        <v>-0.3866</v>
      </c>
      <c r="F147" s="2">
        <v>-1.2199</v>
      </c>
      <c r="G147" s="2">
        <v>20.7499</v>
      </c>
      <c r="H147" s="2">
        <v>26.080200000000001</v>
      </c>
      <c r="I147" s="6">
        <v>7.9739000000000004</v>
      </c>
      <c r="J147" s="6">
        <v>0</v>
      </c>
      <c r="K147" s="2" t="s">
        <v>273</v>
      </c>
      <c r="L147" s="4">
        <v>146</v>
      </c>
      <c r="M147" s="4">
        <f>VLOOKUP($K147,'30.11.2020'!$K$2:$L$500,2,FALSE)</f>
        <v>118</v>
      </c>
      <c r="N147" s="4">
        <f>VLOOKUP($K147,'23.11.2020'!$K$2:$L$500,2,FALSE)</f>
        <v>105</v>
      </c>
      <c r="O147" s="4">
        <f>VLOOKUP($K147,'16.11.2020'!$K$2:$L$500,2,FALSE)</f>
        <v>93</v>
      </c>
      <c r="P147" s="4">
        <f>VLOOKUP($K147,'09.11.2020'!$K$2:$L$500,2,FALSE)</f>
        <v>86</v>
      </c>
      <c r="Q147" s="4">
        <f>VLOOKUP($K147,'02.11.2020'!$K$2:$L$500,2,FALSE)</f>
        <v>73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5">
        <f t="shared" si="9"/>
        <v>-28</v>
      </c>
      <c r="X147" s="5">
        <f t="shared" si="10"/>
        <v>-41</v>
      </c>
      <c r="Y147" s="5">
        <f t="shared" si="11"/>
        <v>-53</v>
      </c>
      <c r="Z147" s="5">
        <f t="shared" si="12"/>
        <v>-60</v>
      </c>
    </row>
    <row r="148" spans="1:26">
      <c r="A148" s="1" t="s">
        <v>25</v>
      </c>
      <c r="B148" s="6">
        <v>74</v>
      </c>
      <c r="C148" s="2">
        <v>189.29</v>
      </c>
      <c r="D148" s="7">
        <v>207835</v>
      </c>
      <c r="E148" s="2">
        <v>2.3189000000000002</v>
      </c>
      <c r="F148" s="2">
        <v>15.71</v>
      </c>
      <c r="G148" s="2">
        <v>44.352899999999998</v>
      </c>
      <c r="H148" s="2">
        <v>174.52520000000001</v>
      </c>
      <c r="I148" s="6">
        <v>7.8000999999999996</v>
      </c>
      <c r="J148" s="6">
        <v>1</v>
      </c>
      <c r="K148" s="2" t="s">
        <v>165</v>
      </c>
      <c r="L148" s="4">
        <v>147</v>
      </c>
      <c r="M148" s="4">
        <f>VLOOKUP($K148,'30.11.2020'!$K$2:$L$500,2,FALSE)</f>
        <v>142</v>
      </c>
      <c r="N148" s="4">
        <f>VLOOKUP($K148,'23.11.2020'!$K$2:$L$500,2,FALSE)</f>
        <v>149</v>
      </c>
      <c r="O148" s="4">
        <f>VLOOKUP($K148,'16.11.2020'!$K$2:$L$500,2,FALSE)</f>
        <v>144</v>
      </c>
      <c r="P148" s="4">
        <f>VLOOKUP($K148,'09.11.2020'!$K$2:$L$500,2,FALSE)</f>
        <v>141</v>
      </c>
      <c r="Q148" s="4">
        <f>VLOOKUP($K148,'02.11.2020'!$K$2:$L$500,2,FALSE)</f>
        <v>127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5">
        <f t="shared" si="9"/>
        <v>-5</v>
      </c>
      <c r="X148" s="5">
        <f t="shared" si="10"/>
        <v>2</v>
      </c>
      <c r="Y148" s="5">
        <f t="shared" si="11"/>
        <v>-3</v>
      </c>
      <c r="Z148" s="5">
        <f t="shared" si="12"/>
        <v>-6</v>
      </c>
    </row>
    <row r="149" spans="1:26">
      <c r="A149" s="1" t="s">
        <v>348</v>
      </c>
      <c r="B149" s="6">
        <v>74</v>
      </c>
      <c r="C149" s="2">
        <v>96.22</v>
      </c>
      <c r="D149" s="7">
        <v>666769</v>
      </c>
      <c r="E149" s="2">
        <v>6.5795000000000003</v>
      </c>
      <c r="F149" s="2">
        <v>20.184899999999999</v>
      </c>
      <c r="G149" s="2">
        <v>105.6422</v>
      </c>
      <c r="H149" s="2">
        <v>84.73</v>
      </c>
      <c r="I149" s="6">
        <v>11.9414</v>
      </c>
      <c r="J149" s="6">
        <v>1</v>
      </c>
      <c r="K149" s="2" t="s">
        <v>442</v>
      </c>
      <c r="L149" s="4">
        <v>148</v>
      </c>
      <c r="M149" s="4">
        <f>VLOOKUP($K149,'30.11.2020'!$K$2:$L$500,2,FALSE)</f>
        <v>144</v>
      </c>
      <c r="N149" s="4">
        <f>VLOOKUP($K149,'23.11.2020'!$K$2:$L$500,2,FALSE)</f>
        <v>150</v>
      </c>
      <c r="O149" s="4">
        <f>VLOOKUP($K149,'16.11.2020'!$K$2:$L$500,2,FALSE)</f>
        <v>146</v>
      </c>
      <c r="P149" s="4">
        <f>VLOOKUP($K149,'09.11.2020'!$K$2:$L$500,2,FALSE)</f>
        <v>143</v>
      </c>
      <c r="Q149" s="4">
        <f>VLOOKUP($K149,'02.11.2020'!$K$2:$L$500,2,FALSE)</f>
        <v>143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5">
        <f t="shared" si="9"/>
        <v>-4</v>
      </c>
      <c r="X149" s="5">
        <f t="shared" si="10"/>
        <v>2</v>
      </c>
      <c r="Y149" s="5">
        <f t="shared" si="11"/>
        <v>-2</v>
      </c>
      <c r="Z149" s="5">
        <f t="shared" si="12"/>
        <v>-5</v>
      </c>
    </row>
    <row r="150" spans="1:26">
      <c r="A150" s="1" t="s">
        <v>55</v>
      </c>
      <c r="B150" s="6">
        <v>74</v>
      </c>
      <c r="C150" s="2">
        <v>86.84</v>
      </c>
      <c r="D150" s="7">
        <v>422720</v>
      </c>
      <c r="E150" s="2">
        <v>1.6267</v>
      </c>
      <c r="F150" s="2">
        <v>8.8834999999999997</v>
      </c>
      <c r="G150" s="2">
        <v>31.6356</v>
      </c>
      <c r="H150" s="2">
        <v>76.89</v>
      </c>
      <c r="I150" s="6">
        <v>11.4579</v>
      </c>
      <c r="J150" s="6">
        <v>1</v>
      </c>
      <c r="K150" s="2" t="s">
        <v>178</v>
      </c>
      <c r="L150" s="4">
        <v>149</v>
      </c>
      <c r="M150" s="4">
        <f>VLOOKUP($K150,'30.11.2020'!$K$2:$L$500,2,FALSE)</f>
        <v>145</v>
      </c>
      <c r="N150" s="4">
        <f>VLOOKUP($K150,'23.11.2020'!$K$2:$L$500,2,FALSE)</f>
        <v>130</v>
      </c>
      <c r="O150" s="4">
        <f>VLOOKUP($K150,'16.11.2020'!$K$2:$L$500,2,FALSE)</f>
        <v>132</v>
      </c>
      <c r="P150" s="4">
        <f>VLOOKUP($K150,'09.11.2020'!$K$2:$L$500,2,FALSE)</f>
        <v>131</v>
      </c>
      <c r="Q150" s="4">
        <f>VLOOKUP($K150,'02.11.2020'!$K$2:$L$500,2,FALSE)</f>
        <v>124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5">
        <f t="shared" si="9"/>
        <v>-4</v>
      </c>
      <c r="X150" s="5">
        <f t="shared" si="10"/>
        <v>-19</v>
      </c>
      <c r="Y150" s="5">
        <f t="shared" si="11"/>
        <v>-17</v>
      </c>
      <c r="Z150" s="5">
        <f t="shared" si="12"/>
        <v>-18</v>
      </c>
    </row>
    <row r="151" spans="1:26">
      <c r="A151" s="1" t="s">
        <v>71</v>
      </c>
      <c r="B151" s="6">
        <v>74</v>
      </c>
      <c r="C151" s="2">
        <v>285.66000000000003</v>
      </c>
      <c r="D151" s="7">
        <v>848271</v>
      </c>
      <c r="E151" s="2">
        <v>3.0445000000000002</v>
      </c>
      <c r="F151" s="2">
        <v>6.1223000000000001</v>
      </c>
      <c r="G151" s="2">
        <v>23.903700000000001</v>
      </c>
      <c r="H151" s="2">
        <v>268.05</v>
      </c>
      <c r="I151" s="6">
        <v>6.1646999999999998</v>
      </c>
      <c r="J151" s="6">
        <v>1</v>
      </c>
      <c r="K151" s="2" t="s">
        <v>134</v>
      </c>
      <c r="L151" s="4">
        <v>150</v>
      </c>
      <c r="M151" s="4">
        <f>VLOOKUP($K151,'30.11.2020'!$K$2:$L$500,2,FALSE)</f>
        <v>125</v>
      </c>
      <c r="N151" s="4">
        <f>VLOOKUP($K151,'23.11.2020'!$K$2:$L$500,2,FALSE)</f>
        <v>111</v>
      </c>
      <c r="O151" s="4">
        <f>VLOOKUP($K151,'16.11.2020'!$K$2:$L$500,2,FALSE)</f>
        <v>94</v>
      </c>
      <c r="P151" s="4">
        <f>VLOOKUP($K151,'09.11.2020'!$K$2:$L$500,2,FALSE)</f>
        <v>76</v>
      </c>
      <c r="Q151" s="4">
        <f>VLOOKUP($K151,'02.11.2020'!$K$2:$L$500,2,FALSE)</f>
        <v>74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5">
        <f t="shared" si="9"/>
        <v>-25</v>
      </c>
      <c r="X151" s="5">
        <f t="shared" si="10"/>
        <v>-39</v>
      </c>
      <c r="Y151" s="5">
        <f t="shared" si="11"/>
        <v>-56</v>
      </c>
      <c r="Z151" s="5">
        <f t="shared" si="12"/>
        <v>-74</v>
      </c>
    </row>
    <row r="152" spans="1:26">
      <c r="A152" s="1" t="s">
        <v>471</v>
      </c>
      <c r="B152" s="6">
        <v>74</v>
      </c>
      <c r="C152" s="2">
        <v>903.78</v>
      </c>
      <c r="D152" s="7">
        <v>1063672</v>
      </c>
      <c r="E152" s="2">
        <v>3.5139</v>
      </c>
      <c r="F152" s="2">
        <v>54.207599999999999</v>
      </c>
      <c r="G152" s="2">
        <v>262.25099999999998</v>
      </c>
      <c r="H152" s="2">
        <v>697.36</v>
      </c>
      <c r="I152" s="6">
        <v>22.839600000000001</v>
      </c>
      <c r="J152" s="6">
        <v>1</v>
      </c>
      <c r="K152" s="2" t="s">
        <v>473</v>
      </c>
      <c r="L152" s="4">
        <v>151</v>
      </c>
      <c r="M152" s="4">
        <f>VLOOKUP($K152,'30.11.2020'!$K$2:$L$500,2,FALSE)</f>
        <v>163</v>
      </c>
      <c r="N152" s="4">
        <f>VLOOKUP($K152,'23.11.2020'!$K$2:$L$500,2,FALSE)</f>
        <v>175</v>
      </c>
      <c r="O152" s="4">
        <f>VLOOKUP($K152,'16.11.2020'!$K$2:$L$500,2,FALSE)</f>
        <v>205</v>
      </c>
      <c r="P152" s="4">
        <f>VLOOKUP($K152,'09.11.2020'!$K$2:$L$500,2,FALSE)</f>
        <v>234</v>
      </c>
      <c r="Q152" s="4">
        <f>VLOOKUP($K152,'02.11.2020'!$K$2:$L$500,2,FALSE)</f>
        <v>258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5">
        <f t="shared" si="9"/>
        <v>12</v>
      </c>
      <c r="X152" s="5">
        <f t="shared" si="10"/>
        <v>24</v>
      </c>
      <c r="Y152" s="5">
        <f t="shared" si="11"/>
        <v>54</v>
      </c>
      <c r="Z152" s="5">
        <f t="shared" si="12"/>
        <v>83</v>
      </c>
    </row>
    <row r="153" spans="1:26">
      <c r="A153" s="1" t="s">
        <v>682</v>
      </c>
      <c r="B153" s="6">
        <v>73.7333</v>
      </c>
      <c r="C153" s="2">
        <v>156.88</v>
      </c>
      <c r="D153" s="7">
        <v>1113274</v>
      </c>
      <c r="E153" s="2">
        <v>0.88749999999999996</v>
      </c>
      <c r="F153" s="2">
        <v>8.2528000000000006</v>
      </c>
      <c r="G153" s="2">
        <v>27.2241</v>
      </c>
      <c r="H153" s="2">
        <v>145.99</v>
      </c>
      <c r="I153" s="6">
        <v>6.9416000000000002</v>
      </c>
      <c r="J153" s="6">
        <v>1</v>
      </c>
      <c r="K153" s="2" t="s">
        <v>193</v>
      </c>
      <c r="L153" s="4">
        <v>152</v>
      </c>
      <c r="M153" s="4">
        <f>VLOOKUP($K153,'30.11.2020'!$K$2:$L$500,2,FALSE)</f>
        <v>151</v>
      </c>
      <c r="N153" s="4">
        <f>VLOOKUP($K153,'23.11.2020'!$K$2:$L$500,2,FALSE)</f>
        <v>140</v>
      </c>
      <c r="O153" s="4">
        <f>VLOOKUP($K153,'16.11.2020'!$K$2:$L$500,2,FALSE)</f>
        <v>135</v>
      </c>
      <c r="P153" s="4">
        <f>VLOOKUP($K153,'09.11.2020'!$K$2:$L$500,2,FALSE)</f>
        <v>134</v>
      </c>
      <c r="Q153" s="4">
        <f>VLOOKUP($K153,'02.11.2020'!$K$2:$L$500,2,FALSE)</f>
        <v>133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5">
        <f t="shared" si="9"/>
        <v>-1</v>
      </c>
      <c r="X153" s="5">
        <f t="shared" si="10"/>
        <v>-12</v>
      </c>
      <c r="Y153" s="5">
        <f t="shared" si="11"/>
        <v>-17</v>
      </c>
      <c r="Z153" s="5">
        <f t="shared" si="12"/>
        <v>-18</v>
      </c>
    </row>
    <row r="154" spans="1:26">
      <c r="A154" s="1" t="s">
        <v>531</v>
      </c>
      <c r="B154" s="6">
        <v>73.7333</v>
      </c>
      <c r="C154" s="2">
        <v>51.3245</v>
      </c>
      <c r="D154" s="7">
        <v>51713</v>
      </c>
      <c r="E154" s="2">
        <v>1.1918</v>
      </c>
      <c r="F154" s="2">
        <v>5.4108000000000001</v>
      </c>
      <c r="G154" s="2">
        <v>32.104300000000002</v>
      </c>
      <c r="H154" s="2">
        <v>48.04</v>
      </c>
      <c r="I154" s="6">
        <v>6.3994999999999997</v>
      </c>
      <c r="J154" s="6">
        <v>1</v>
      </c>
      <c r="K154" s="2" t="s">
        <v>535</v>
      </c>
      <c r="L154" s="4">
        <v>153</v>
      </c>
      <c r="M154" s="4">
        <f>VLOOKUP($K154,'30.11.2020'!$K$2:$L$500,2,FALSE)</f>
        <v>152</v>
      </c>
      <c r="N154" s="4">
        <f>VLOOKUP($K154,'23.11.2020'!$K$2:$L$500,2,FALSE)</f>
        <v>137</v>
      </c>
      <c r="O154" s="4">
        <f>VLOOKUP($K154,'16.11.2020'!$K$2:$L$500,2,FALSE)</f>
        <v>124</v>
      </c>
      <c r="P154" s="4">
        <f>VLOOKUP($K154,'09.11.2020'!$K$2:$L$500,2,FALSE)</f>
        <v>123</v>
      </c>
      <c r="Q154" s="4">
        <f>VLOOKUP($K154,'02.11.2020'!$K$2:$L$500,2,FALSE)</f>
        <v>126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5">
        <f t="shared" si="9"/>
        <v>-1</v>
      </c>
      <c r="X154" s="5">
        <f t="shared" si="10"/>
        <v>-16</v>
      </c>
      <c r="Y154" s="5">
        <f t="shared" si="11"/>
        <v>-29</v>
      </c>
      <c r="Z154" s="5">
        <f t="shared" si="12"/>
        <v>-30</v>
      </c>
    </row>
    <row r="155" spans="1:26">
      <c r="A155" s="1" t="s">
        <v>302</v>
      </c>
      <c r="B155" s="6">
        <v>73.7333</v>
      </c>
      <c r="C155" s="2">
        <v>139.81</v>
      </c>
      <c r="D155" s="7">
        <v>1431150</v>
      </c>
      <c r="E155" s="2">
        <v>0.80030000000000001</v>
      </c>
      <c r="F155" s="2">
        <v>7.3891999999999998</v>
      </c>
      <c r="G155" s="2">
        <v>14.167899999999999</v>
      </c>
      <c r="H155" s="2">
        <v>124.14</v>
      </c>
      <c r="I155" s="6">
        <v>11.2081</v>
      </c>
      <c r="J155" s="6">
        <v>1</v>
      </c>
      <c r="K155" s="2" t="s">
        <v>395</v>
      </c>
      <c r="L155" s="4">
        <v>154</v>
      </c>
      <c r="M155" s="4">
        <f>VLOOKUP($K155,'30.11.2020'!$K$2:$L$500,2,FALSE)</f>
        <v>154</v>
      </c>
      <c r="N155" s="4">
        <f>VLOOKUP($K155,'23.11.2020'!$K$2:$L$500,2,FALSE)</f>
        <v>154</v>
      </c>
      <c r="O155" s="4">
        <f>VLOOKUP($K155,'16.11.2020'!$K$2:$L$500,2,FALSE)</f>
        <v>155</v>
      </c>
      <c r="P155" s="4">
        <f>VLOOKUP($K155,'09.11.2020'!$K$2:$L$500,2,FALSE)</f>
        <v>154</v>
      </c>
      <c r="Q155" s="4">
        <f>VLOOKUP($K155,'02.11.2020'!$K$2:$L$500,2,FALSE)</f>
        <v>154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5">
        <f t="shared" si="9"/>
        <v>0</v>
      </c>
      <c r="X155" s="5">
        <f t="shared" si="10"/>
        <v>0</v>
      </c>
      <c r="Y155" s="5">
        <f t="shared" si="11"/>
        <v>1</v>
      </c>
      <c r="Z155" s="5">
        <f t="shared" si="12"/>
        <v>0</v>
      </c>
    </row>
    <row r="156" spans="1:26">
      <c r="A156" s="1" t="s">
        <v>39</v>
      </c>
      <c r="B156" s="6">
        <v>73.599999999999994</v>
      </c>
      <c r="C156" s="2">
        <v>149.86000000000001</v>
      </c>
      <c r="D156" s="7">
        <v>2823549</v>
      </c>
      <c r="E156" s="2">
        <v>1.0656000000000001</v>
      </c>
      <c r="F156" s="2">
        <v>16.631599999999999</v>
      </c>
      <c r="G156" s="2">
        <v>9.4187999999999992</v>
      </c>
      <c r="H156" s="2">
        <v>120.17</v>
      </c>
      <c r="I156" s="6">
        <v>19.811800000000002</v>
      </c>
      <c r="J156" s="6">
        <v>1</v>
      </c>
      <c r="K156" s="2" t="s">
        <v>117</v>
      </c>
      <c r="L156" s="4">
        <v>155</v>
      </c>
      <c r="M156" s="4">
        <f>VLOOKUP($K156,'30.11.2020'!$K$2:$L$500,2,FALSE)</f>
        <v>149</v>
      </c>
      <c r="N156" s="4">
        <f>VLOOKUP($K156,'23.11.2020'!$K$2:$L$500,2,FALSE)</f>
        <v>134</v>
      </c>
      <c r="O156" s="4">
        <f>VLOOKUP($K156,'16.11.2020'!$K$2:$L$500,2,FALSE)</f>
        <v>129</v>
      </c>
      <c r="P156" s="4">
        <f>VLOOKUP($K156,'09.11.2020'!$K$2:$L$500,2,FALSE)</f>
        <v>118</v>
      </c>
      <c r="Q156" s="4">
        <f>VLOOKUP($K156,'02.11.2020'!$K$2:$L$500,2,FALSE)</f>
        <v>107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5">
        <f t="shared" si="9"/>
        <v>-6</v>
      </c>
      <c r="X156" s="5">
        <f t="shared" si="10"/>
        <v>-21</v>
      </c>
      <c r="Y156" s="5">
        <f t="shared" si="11"/>
        <v>-26</v>
      </c>
      <c r="Z156" s="5">
        <f t="shared" si="12"/>
        <v>-37</v>
      </c>
    </row>
    <row r="157" spans="1:26">
      <c r="A157" s="1" t="s">
        <v>625</v>
      </c>
      <c r="B157" s="6">
        <v>73.599999999999994</v>
      </c>
      <c r="C157" s="2">
        <v>182.53</v>
      </c>
      <c r="D157" s="7">
        <v>243734</v>
      </c>
      <c r="E157" s="2">
        <v>-2.6402999999999999</v>
      </c>
      <c r="F157" s="2">
        <v>0.76739999999999997</v>
      </c>
      <c r="G157" s="2">
        <v>79.232100000000003</v>
      </c>
      <c r="H157" s="2">
        <v>176.2</v>
      </c>
      <c r="I157" s="6">
        <v>3.4679000000000002</v>
      </c>
      <c r="J157" s="6">
        <v>0</v>
      </c>
      <c r="K157" s="2" t="s">
        <v>629</v>
      </c>
      <c r="L157" s="4">
        <v>156</v>
      </c>
      <c r="M157" s="4">
        <f>VLOOKUP($K157,'30.11.2020'!$K$2:$L$500,2,FALSE)</f>
        <v>155</v>
      </c>
      <c r="N157" s="4">
        <f>VLOOKUP($K157,'23.11.2020'!$K$2:$L$500,2,FALSE)</f>
        <v>153</v>
      </c>
      <c r="O157" s="4">
        <f>VLOOKUP($K157,'16.11.2020'!$K$2:$L$500,2,FALSE)</f>
        <v>154</v>
      </c>
      <c r="P157" s="4">
        <f>VLOOKUP($K157,'09.11.2020'!$K$2:$L$500,2,FALSE)</f>
        <v>156</v>
      </c>
      <c r="Q157" s="4">
        <f>VLOOKUP($K157,'02.11.2020'!$K$2:$L$500,2,FALSE)</f>
        <v>172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5">
        <f t="shared" si="9"/>
        <v>-1</v>
      </c>
      <c r="X157" s="5">
        <f t="shared" si="10"/>
        <v>-3</v>
      </c>
      <c r="Y157" s="5">
        <f t="shared" si="11"/>
        <v>-2</v>
      </c>
      <c r="Z157" s="5">
        <f t="shared" si="12"/>
        <v>0</v>
      </c>
    </row>
    <row r="158" spans="1:26">
      <c r="A158" s="1" t="s">
        <v>662</v>
      </c>
      <c r="B158" s="6">
        <v>73.599999999999994</v>
      </c>
      <c r="C158" s="2">
        <v>319.49</v>
      </c>
      <c r="D158" s="7">
        <v>2417643</v>
      </c>
      <c r="E158" s="2">
        <v>0.13789999999999999</v>
      </c>
      <c r="F158" s="2">
        <v>13.952999999999999</v>
      </c>
      <c r="G158" s="2">
        <v>222.74979999999999</v>
      </c>
      <c r="H158" s="2">
        <v>254.82</v>
      </c>
      <c r="I158" s="6">
        <v>20.241599999999998</v>
      </c>
      <c r="J158" s="6">
        <v>1</v>
      </c>
      <c r="K158" s="2" t="s">
        <v>665</v>
      </c>
      <c r="L158" s="4">
        <v>157</v>
      </c>
      <c r="M158" s="4">
        <f>VLOOKUP($K158,'30.11.2020'!$K$2:$L$500,2,FALSE)</f>
        <v>171</v>
      </c>
      <c r="N158" s="4">
        <f>VLOOKUP($K158,'23.11.2020'!$K$2:$L$500,2,FALSE)</f>
        <v>193</v>
      </c>
      <c r="O158" s="4">
        <f>VLOOKUP($K158,'16.11.2020'!$K$2:$L$500,2,FALSE)</f>
        <v>225</v>
      </c>
      <c r="P158" s="4">
        <f>VLOOKUP($K158,'09.11.2020'!$K$2:$L$500,2,FALSE)</f>
        <v>269</v>
      </c>
      <c r="Q158" s="4">
        <f>VLOOKUP($K158,'02.11.2020'!$K$2:$L$500,2,FALSE)</f>
        <v>308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5">
        <f t="shared" si="9"/>
        <v>14</v>
      </c>
      <c r="X158" s="5">
        <f t="shared" si="10"/>
        <v>36</v>
      </c>
      <c r="Y158" s="5">
        <f t="shared" si="11"/>
        <v>68</v>
      </c>
      <c r="Z158" s="5">
        <f t="shared" si="12"/>
        <v>112</v>
      </c>
    </row>
    <row r="159" spans="1:26">
      <c r="A159" s="1" t="s">
        <v>652</v>
      </c>
      <c r="B159" s="6">
        <v>73.466700000000003</v>
      </c>
      <c r="C159" s="2">
        <v>670.74</v>
      </c>
      <c r="D159" s="7">
        <v>1034951</v>
      </c>
      <c r="E159" s="2">
        <v>4.3465999999999996</v>
      </c>
      <c r="F159" s="2">
        <v>13.3026</v>
      </c>
      <c r="G159" s="2">
        <v>43.118699999999997</v>
      </c>
      <c r="H159" s="2">
        <v>603.45000000000005</v>
      </c>
      <c r="I159" s="6">
        <v>10.0322</v>
      </c>
      <c r="J159" s="6">
        <v>1</v>
      </c>
      <c r="K159" s="2" t="s">
        <v>656</v>
      </c>
      <c r="L159" s="4">
        <v>158</v>
      </c>
      <c r="M159" s="4">
        <f>VLOOKUP($K159,'30.11.2020'!$K$2:$L$500,2,FALSE)</f>
        <v>172</v>
      </c>
      <c r="N159" s="4">
        <f>VLOOKUP($K159,'23.11.2020'!$K$2:$L$500,2,FALSE)</f>
        <v>195</v>
      </c>
      <c r="O159" s="4">
        <f>VLOOKUP($K159,'16.11.2020'!$K$2:$L$500,2,FALSE)</f>
        <v>228</v>
      </c>
      <c r="P159" s="4">
        <f>VLOOKUP($K159,'09.11.2020'!$K$2:$L$500,2,FALSE)</f>
        <v>275</v>
      </c>
      <c r="Q159" s="4">
        <f>VLOOKUP($K159,'02.11.2020'!$K$2:$L$500,2,FALSE)</f>
        <v>290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5">
        <f t="shared" si="9"/>
        <v>14</v>
      </c>
      <c r="X159" s="5">
        <f t="shared" si="10"/>
        <v>37</v>
      </c>
      <c r="Y159" s="5">
        <f t="shared" si="11"/>
        <v>70</v>
      </c>
      <c r="Z159" s="5">
        <f t="shared" si="12"/>
        <v>117</v>
      </c>
    </row>
    <row r="160" spans="1:26">
      <c r="A160" s="1" t="s">
        <v>475</v>
      </c>
      <c r="B160" s="6">
        <v>73.466700000000003</v>
      </c>
      <c r="C160" s="2">
        <v>39.700000000000003</v>
      </c>
      <c r="D160" s="7">
        <v>492071</v>
      </c>
      <c r="E160" s="2">
        <v>3.1705000000000001</v>
      </c>
      <c r="F160" s="2">
        <v>16.388200000000001</v>
      </c>
      <c r="G160" s="2">
        <v>34.121600000000001</v>
      </c>
      <c r="H160" s="2">
        <v>34.5501</v>
      </c>
      <c r="I160" s="6">
        <v>12.972</v>
      </c>
      <c r="J160" s="6">
        <v>1</v>
      </c>
      <c r="K160" s="2" t="s">
        <v>480</v>
      </c>
      <c r="L160" s="4">
        <v>159</v>
      </c>
      <c r="M160" s="4">
        <f>VLOOKUP($K160,'30.11.2020'!$K$2:$L$500,2,FALSE)</f>
        <v>156</v>
      </c>
      <c r="N160" s="4">
        <f>VLOOKUP($K160,'23.11.2020'!$K$2:$L$500,2,FALSE)</f>
        <v>156</v>
      </c>
      <c r="O160" s="4">
        <f>VLOOKUP($K160,'16.11.2020'!$K$2:$L$500,2,FALSE)</f>
        <v>158</v>
      </c>
      <c r="P160" s="4">
        <f>VLOOKUP($K160,'09.11.2020'!$K$2:$L$500,2,FALSE)</f>
        <v>155</v>
      </c>
      <c r="Q160" s="4">
        <f>VLOOKUP($K160,'02.11.2020'!$K$2:$L$500,2,FALSE)</f>
        <v>152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5">
        <f t="shared" si="9"/>
        <v>-3</v>
      </c>
      <c r="X160" s="5">
        <f t="shared" si="10"/>
        <v>-3</v>
      </c>
      <c r="Y160" s="5">
        <f t="shared" si="11"/>
        <v>-1</v>
      </c>
      <c r="Z160" s="5">
        <f t="shared" si="12"/>
        <v>-4</v>
      </c>
    </row>
    <row r="161" spans="1:26">
      <c r="A161" s="1" t="s">
        <v>246</v>
      </c>
      <c r="B161" s="6">
        <v>73.466700000000003</v>
      </c>
      <c r="C161" s="2">
        <v>83.436400000000006</v>
      </c>
      <c r="D161" s="7">
        <v>117895</v>
      </c>
      <c r="E161" s="2">
        <v>0.19980000000000001</v>
      </c>
      <c r="F161" s="2">
        <v>6.9835000000000003</v>
      </c>
      <c r="G161" s="2">
        <v>32.964500000000001</v>
      </c>
      <c r="H161" s="2">
        <v>78.17</v>
      </c>
      <c r="I161" s="6">
        <v>6.3118999999999996</v>
      </c>
      <c r="J161" s="6">
        <v>1</v>
      </c>
      <c r="K161" s="2" t="s">
        <v>276</v>
      </c>
      <c r="L161" s="4">
        <v>160</v>
      </c>
      <c r="M161" s="4">
        <f>VLOOKUP($K161,'30.11.2020'!$K$2:$L$500,2,FALSE)</f>
        <v>157</v>
      </c>
      <c r="N161" s="4">
        <f>VLOOKUP($K161,'23.11.2020'!$K$2:$L$500,2,FALSE)</f>
        <v>160</v>
      </c>
      <c r="O161" s="4">
        <f>VLOOKUP($K161,'16.11.2020'!$K$2:$L$500,2,FALSE)</f>
        <v>159</v>
      </c>
      <c r="P161" s="4">
        <f>VLOOKUP($K161,'09.11.2020'!$K$2:$L$500,2,FALSE)</f>
        <v>157</v>
      </c>
      <c r="Q161" s="4">
        <f>VLOOKUP($K161,'02.11.2020'!$K$2:$L$500,2,FALSE)</f>
        <v>157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5">
        <f t="shared" si="9"/>
        <v>-3</v>
      </c>
      <c r="X161" s="5">
        <f t="shared" si="10"/>
        <v>0</v>
      </c>
      <c r="Y161" s="5">
        <f t="shared" si="11"/>
        <v>-1</v>
      </c>
      <c r="Z161" s="5">
        <f t="shared" si="12"/>
        <v>-3</v>
      </c>
    </row>
    <row r="162" spans="1:26">
      <c r="A162" s="1" t="s">
        <v>77</v>
      </c>
      <c r="B162" s="6">
        <v>73.466700000000003</v>
      </c>
      <c r="C162" s="2">
        <v>68.41</v>
      </c>
      <c r="D162" s="7">
        <v>119921</v>
      </c>
      <c r="E162" s="2">
        <v>5.1329000000000002</v>
      </c>
      <c r="F162" s="2">
        <v>22.095300000000002</v>
      </c>
      <c r="G162" s="2">
        <v>88.107500000000002</v>
      </c>
      <c r="H162" s="2">
        <v>58.27</v>
      </c>
      <c r="I162" s="6">
        <v>14.8224</v>
      </c>
      <c r="J162" s="6">
        <v>1</v>
      </c>
      <c r="K162" s="2" t="s">
        <v>137</v>
      </c>
      <c r="L162" s="4">
        <v>161</v>
      </c>
      <c r="M162" s="4">
        <f>VLOOKUP($K162,'30.11.2020'!$K$2:$L$500,2,FALSE)</f>
        <v>158</v>
      </c>
      <c r="N162" s="4">
        <f>VLOOKUP($K162,'23.11.2020'!$K$2:$L$500,2,FALSE)</f>
        <v>146</v>
      </c>
      <c r="O162" s="4">
        <f>VLOOKUP($K162,'16.11.2020'!$K$2:$L$500,2,FALSE)</f>
        <v>136</v>
      </c>
      <c r="P162" s="4">
        <f>VLOOKUP($K162,'09.11.2020'!$K$2:$L$500,2,FALSE)</f>
        <v>136</v>
      </c>
      <c r="Q162" s="4">
        <f>VLOOKUP($K162,'02.11.2020'!$K$2:$L$500,2,FALSE)</f>
        <v>131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5">
        <f t="shared" si="9"/>
        <v>-3</v>
      </c>
      <c r="X162" s="5">
        <f t="shared" si="10"/>
        <v>-15</v>
      </c>
      <c r="Y162" s="5">
        <f t="shared" si="11"/>
        <v>-25</v>
      </c>
      <c r="Z162" s="5">
        <f t="shared" si="12"/>
        <v>-25</v>
      </c>
    </row>
    <row r="163" spans="1:26">
      <c r="A163" s="1" t="s">
        <v>256</v>
      </c>
      <c r="B163" s="6">
        <v>73.466700000000003</v>
      </c>
      <c r="C163" s="2">
        <v>62.98</v>
      </c>
      <c r="D163" s="7">
        <v>364431</v>
      </c>
      <c r="E163" s="2">
        <v>2.1739000000000002</v>
      </c>
      <c r="F163" s="2">
        <v>15.010999999999999</v>
      </c>
      <c r="G163" s="2">
        <v>15.963900000000001</v>
      </c>
      <c r="H163" s="2">
        <v>52.37</v>
      </c>
      <c r="I163" s="6">
        <v>16.846599999999999</v>
      </c>
      <c r="J163" s="6">
        <v>1</v>
      </c>
      <c r="K163" s="2" t="s">
        <v>270</v>
      </c>
      <c r="L163" s="4">
        <v>162</v>
      </c>
      <c r="M163" s="4">
        <f>VLOOKUP($K163,'30.11.2020'!$K$2:$L$500,2,FALSE)</f>
        <v>159</v>
      </c>
      <c r="N163" s="4">
        <f>VLOOKUP($K163,'23.11.2020'!$K$2:$L$500,2,FALSE)</f>
        <v>158</v>
      </c>
      <c r="O163" s="4">
        <f>VLOOKUP($K163,'16.11.2020'!$K$2:$L$500,2,FALSE)</f>
        <v>161</v>
      </c>
      <c r="P163" s="4">
        <f>VLOOKUP($K163,'09.11.2020'!$K$2:$L$500,2,FALSE)</f>
        <v>158</v>
      </c>
      <c r="Q163" s="4">
        <f>VLOOKUP($K163,'02.11.2020'!$K$2:$L$500,2,FALSE)</f>
        <v>153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5">
        <f t="shared" si="9"/>
        <v>-3</v>
      </c>
      <c r="X163" s="5">
        <f t="shared" si="10"/>
        <v>-4</v>
      </c>
      <c r="Y163" s="5">
        <f t="shared" si="11"/>
        <v>-1</v>
      </c>
      <c r="Z163" s="5">
        <f t="shared" si="12"/>
        <v>-4</v>
      </c>
    </row>
    <row r="164" spans="1:26">
      <c r="A164" s="1" t="s">
        <v>286</v>
      </c>
      <c r="B164" s="6">
        <v>73.466700000000003</v>
      </c>
      <c r="C164" s="2">
        <v>254.51</v>
      </c>
      <c r="D164" s="7">
        <v>88115</v>
      </c>
      <c r="E164" s="2">
        <v>-0.14910000000000001</v>
      </c>
      <c r="F164" s="2">
        <v>1.7592000000000001</v>
      </c>
      <c r="G164" s="2">
        <v>30.144200000000001</v>
      </c>
      <c r="H164" s="2">
        <v>237.61</v>
      </c>
      <c r="I164" s="6">
        <v>6.6402000000000001</v>
      </c>
      <c r="J164" s="6">
        <v>1</v>
      </c>
      <c r="K164" s="2" t="s">
        <v>379</v>
      </c>
      <c r="L164" s="4">
        <v>163</v>
      </c>
      <c r="M164" s="4">
        <f>VLOOKUP($K164,'30.11.2020'!$K$2:$L$500,2,FALSE)</f>
        <v>160</v>
      </c>
      <c r="N164" s="4">
        <f>VLOOKUP($K164,'23.11.2020'!$K$2:$L$500,2,FALSE)</f>
        <v>159</v>
      </c>
      <c r="O164" s="4">
        <f>VLOOKUP($K164,'16.11.2020'!$K$2:$L$500,2,FALSE)</f>
        <v>162</v>
      </c>
      <c r="P164" s="4">
        <f>VLOOKUP($K164,'09.11.2020'!$K$2:$L$500,2,FALSE)</f>
        <v>159</v>
      </c>
      <c r="Q164" s="4">
        <f>VLOOKUP($K164,'02.11.2020'!$K$2:$L$500,2,FALSE)</f>
        <v>158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5">
        <f t="shared" si="9"/>
        <v>-3</v>
      </c>
      <c r="X164" s="5">
        <f t="shared" si="10"/>
        <v>-4</v>
      </c>
      <c r="Y164" s="5">
        <f t="shared" si="11"/>
        <v>-1</v>
      </c>
      <c r="Z164" s="5">
        <f t="shared" si="12"/>
        <v>-4</v>
      </c>
    </row>
    <row r="165" spans="1:26">
      <c r="A165" s="1" t="s">
        <v>27</v>
      </c>
      <c r="B165" s="6">
        <v>73.333299999999994</v>
      </c>
      <c r="C165" s="2">
        <v>59.77</v>
      </c>
      <c r="D165" s="7">
        <v>1793133</v>
      </c>
      <c r="E165" s="2">
        <v>-3.5657000000000001</v>
      </c>
      <c r="F165" s="2">
        <v>-8.4686000000000003</v>
      </c>
      <c r="G165" s="2">
        <v>-2.4641000000000002</v>
      </c>
      <c r="H165" s="2">
        <v>62.625</v>
      </c>
      <c r="I165" s="6">
        <v>-4.7766000000000002</v>
      </c>
      <c r="J165" s="6">
        <v>0</v>
      </c>
      <c r="K165" s="2" t="s">
        <v>113</v>
      </c>
      <c r="L165" s="4">
        <v>164</v>
      </c>
      <c r="M165" s="4">
        <f>VLOOKUP($K165,'30.11.2020'!$K$2:$L$500,2,FALSE)</f>
        <v>148</v>
      </c>
      <c r="N165" s="4">
        <f>VLOOKUP($K165,'23.11.2020'!$K$2:$L$500,2,FALSE)</f>
        <v>152</v>
      </c>
      <c r="O165" s="4">
        <f>VLOOKUP($K165,'16.11.2020'!$K$2:$L$500,2,FALSE)</f>
        <v>149</v>
      </c>
      <c r="P165" s="4">
        <f>VLOOKUP($K165,'09.11.2020'!$K$2:$L$500,2,FALSE)</f>
        <v>145</v>
      </c>
      <c r="Q165" s="4">
        <f>VLOOKUP($K165,'02.11.2020'!$K$2:$L$500,2,FALSE)</f>
        <v>147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5">
        <f t="shared" si="9"/>
        <v>-16</v>
      </c>
      <c r="X165" s="5">
        <f t="shared" si="10"/>
        <v>-12</v>
      </c>
      <c r="Y165" s="5">
        <f t="shared" si="11"/>
        <v>-15</v>
      </c>
      <c r="Z165" s="5">
        <f t="shared" si="12"/>
        <v>-19</v>
      </c>
    </row>
    <row r="166" spans="1:26">
      <c r="A166" s="1" t="s">
        <v>476</v>
      </c>
      <c r="B166" s="6">
        <v>73.333299999999994</v>
      </c>
      <c r="C166" s="2">
        <v>158.03</v>
      </c>
      <c r="D166" s="7">
        <v>3168556</v>
      </c>
      <c r="E166" s="2">
        <v>-0.1201</v>
      </c>
      <c r="F166" s="2">
        <v>7.3864999999999998</v>
      </c>
      <c r="G166" s="2">
        <v>29.649699999999999</v>
      </c>
      <c r="H166" s="2">
        <v>141.74</v>
      </c>
      <c r="I166" s="6">
        <v>10.308199999999999</v>
      </c>
      <c r="J166" s="6">
        <v>1</v>
      </c>
      <c r="K166" s="2" t="s">
        <v>478</v>
      </c>
      <c r="L166" s="4">
        <v>165</v>
      </c>
      <c r="M166" s="4">
        <f>VLOOKUP($K166,'30.11.2020'!$K$2:$L$500,2,FALSE)</f>
        <v>161</v>
      </c>
      <c r="N166" s="4">
        <f>VLOOKUP($K166,'23.11.2020'!$K$2:$L$500,2,FALSE)</f>
        <v>162</v>
      </c>
      <c r="O166" s="4">
        <f>VLOOKUP($K166,'16.11.2020'!$K$2:$L$500,2,FALSE)</f>
        <v>164</v>
      </c>
      <c r="P166" s="4">
        <f>VLOOKUP($K166,'09.11.2020'!$K$2:$L$500,2,FALSE)</f>
        <v>161</v>
      </c>
      <c r="Q166" s="4">
        <f>VLOOKUP($K166,'02.11.2020'!$K$2:$L$500,2,FALSE)</f>
        <v>159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5">
        <f t="shared" si="9"/>
        <v>-4</v>
      </c>
      <c r="X166" s="5">
        <f t="shared" si="10"/>
        <v>-3</v>
      </c>
      <c r="Y166" s="5">
        <f t="shared" si="11"/>
        <v>-1</v>
      </c>
      <c r="Z166" s="5">
        <f t="shared" si="12"/>
        <v>-4</v>
      </c>
    </row>
    <row r="167" spans="1:26">
      <c r="A167" s="1" t="s">
        <v>85</v>
      </c>
      <c r="B167" s="6">
        <v>73.333299999999994</v>
      </c>
      <c r="C167" s="2">
        <v>114.45</v>
      </c>
      <c r="D167" s="7">
        <v>108252</v>
      </c>
      <c r="E167" s="2">
        <v>4.4824000000000002</v>
      </c>
      <c r="F167" s="2">
        <v>26.352399999999999</v>
      </c>
      <c r="G167" s="2">
        <v>4.3205</v>
      </c>
      <c r="H167" s="2">
        <v>106.16</v>
      </c>
      <c r="I167" s="6">
        <v>7.2432999999999996</v>
      </c>
      <c r="J167" s="6">
        <v>1</v>
      </c>
      <c r="K167" s="2" t="s">
        <v>140</v>
      </c>
      <c r="L167" s="4">
        <v>166</v>
      </c>
      <c r="M167" s="4">
        <f>VLOOKUP($K167,'30.11.2020'!$K$2:$L$500,2,FALSE)</f>
        <v>162</v>
      </c>
      <c r="N167" s="4">
        <f>VLOOKUP($K167,'23.11.2020'!$K$2:$L$500,2,FALSE)</f>
        <v>161</v>
      </c>
      <c r="O167" s="4">
        <f>VLOOKUP($K167,'16.11.2020'!$K$2:$L$500,2,FALSE)</f>
        <v>165</v>
      </c>
      <c r="P167" s="4">
        <f>VLOOKUP($K167,'09.11.2020'!$K$2:$L$500,2,FALSE)</f>
        <v>162</v>
      </c>
      <c r="Q167" s="4">
        <f>VLOOKUP($K167,'02.11.2020'!$K$2:$L$500,2,FALSE)</f>
        <v>146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5">
        <f t="shared" si="9"/>
        <v>-4</v>
      </c>
      <c r="X167" s="5">
        <f t="shared" si="10"/>
        <v>-5</v>
      </c>
      <c r="Y167" s="5">
        <f t="shared" si="11"/>
        <v>-1</v>
      </c>
      <c r="Z167" s="5">
        <f t="shared" si="12"/>
        <v>-4</v>
      </c>
    </row>
    <row r="168" spans="1:26">
      <c r="A168" s="1" t="s">
        <v>35</v>
      </c>
      <c r="B168" s="6">
        <v>73.2</v>
      </c>
      <c r="C168" s="2">
        <v>63.21</v>
      </c>
      <c r="D168" s="7">
        <v>138201</v>
      </c>
      <c r="E168" s="2">
        <v>2.0503999999999998</v>
      </c>
      <c r="F168" s="2">
        <v>20.698899999999998</v>
      </c>
      <c r="G168" s="2">
        <v>30.5992</v>
      </c>
      <c r="H168" s="2">
        <v>50.16</v>
      </c>
      <c r="I168" s="6">
        <v>20.645499999999998</v>
      </c>
      <c r="J168" s="6">
        <v>1</v>
      </c>
      <c r="K168" s="2" t="s">
        <v>188</v>
      </c>
      <c r="L168" s="4">
        <v>167</v>
      </c>
      <c r="M168" s="4">
        <f>VLOOKUP($K168,'30.11.2020'!$K$2:$L$500,2,FALSE)</f>
        <v>164</v>
      </c>
      <c r="N168" s="4">
        <f>VLOOKUP($K168,'23.11.2020'!$K$2:$L$500,2,FALSE)</f>
        <v>167</v>
      </c>
      <c r="O168" s="4">
        <f>VLOOKUP($K168,'16.11.2020'!$K$2:$L$500,2,FALSE)</f>
        <v>166</v>
      </c>
      <c r="P168" s="4">
        <f>VLOOKUP($K168,'09.11.2020'!$K$2:$L$500,2,FALSE)</f>
        <v>163</v>
      </c>
      <c r="Q168" s="4">
        <f>VLOOKUP($K168,'02.11.2020'!$K$2:$L$500,2,FALSE)</f>
        <v>156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5">
        <f t="shared" si="9"/>
        <v>-3</v>
      </c>
      <c r="X168" s="5">
        <f t="shared" si="10"/>
        <v>0</v>
      </c>
      <c r="Y168" s="5">
        <f t="shared" si="11"/>
        <v>-1</v>
      </c>
      <c r="Z168" s="5">
        <f t="shared" si="12"/>
        <v>-4</v>
      </c>
    </row>
    <row r="169" spans="1:26">
      <c r="A169" s="1" t="s">
        <v>483</v>
      </c>
      <c r="B169" s="6">
        <v>73.2</v>
      </c>
      <c r="C169" s="2">
        <v>205.26</v>
      </c>
      <c r="D169" s="7">
        <v>902671</v>
      </c>
      <c r="E169" s="2">
        <v>-7.29</v>
      </c>
      <c r="F169" s="2">
        <v>-7.3486000000000002</v>
      </c>
      <c r="G169" s="2">
        <v>107.20780000000001</v>
      </c>
      <c r="H169" s="2">
        <v>208.93</v>
      </c>
      <c r="I169" s="6">
        <v>-1.788</v>
      </c>
      <c r="J169" s="6">
        <v>1</v>
      </c>
      <c r="K169" s="2" t="s">
        <v>485</v>
      </c>
      <c r="L169" s="4">
        <v>168</v>
      </c>
      <c r="M169" s="4">
        <f>VLOOKUP($K169,'30.11.2020'!$K$2:$L$500,2,FALSE)</f>
        <v>165</v>
      </c>
      <c r="N169" s="4">
        <f>VLOOKUP($K169,'23.11.2020'!$K$2:$L$500,2,FALSE)</f>
        <v>166</v>
      </c>
      <c r="O169" s="4">
        <f>VLOOKUP($K169,'16.11.2020'!$K$2:$L$500,2,FALSE)</f>
        <v>167</v>
      </c>
      <c r="P169" s="4">
        <f>VLOOKUP($K169,'09.11.2020'!$K$2:$L$500,2,FALSE)</f>
        <v>164</v>
      </c>
      <c r="Q169" s="4">
        <f>VLOOKUP($K169,'02.11.2020'!$K$2:$L$500,2,FALSE)</f>
        <v>161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5">
        <f t="shared" si="9"/>
        <v>-3</v>
      </c>
      <c r="X169" s="5">
        <f t="shared" si="10"/>
        <v>-2</v>
      </c>
      <c r="Y169" s="5">
        <f t="shared" si="11"/>
        <v>-1</v>
      </c>
      <c r="Z169" s="5">
        <f t="shared" si="12"/>
        <v>-4</v>
      </c>
    </row>
    <row r="170" spans="1:26">
      <c r="A170" s="1" t="s">
        <v>520</v>
      </c>
      <c r="B170" s="6">
        <v>73.066699999999997</v>
      </c>
      <c r="C170" s="2">
        <v>1162.6300000000001</v>
      </c>
      <c r="D170" s="7">
        <v>253804</v>
      </c>
      <c r="E170" s="2">
        <v>3.8767</v>
      </c>
      <c r="F170" s="2">
        <v>-0.1734</v>
      </c>
      <c r="G170" s="2">
        <v>-0.54490000000000005</v>
      </c>
      <c r="H170" s="2">
        <v>1106.615</v>
      </c>
      <c r="I170" s="6">
        <v>4.8179999999999996</v>
      </c>
      <c r="J170" s="6">
        <v>0</v>
      </c>
      <c r="K170" s="2" t="s">
        <v>523</v>
      </c>
      <c r="L170" s="4">
        <v>169</v>
      </c>
      <c r="M170" s="4">
        <f>VLOOKUP($K170,'30.11.2020'!$K$2:$L$500,2,FALSE)</f>
        <v>150</v>
      </c>
      <c r="N170" s="4">
        <f>VLOOKUP($K170,'23.11.2020'!$K$2:$L$500,2,FALSE)</f>
        <v>139</v>
      </c>
      <c r="O170" s="4">
        <f>VLOOKUP($K170,'16.11.2020'!$K$2:$L$500,2,FALSE)</f>
        <v>110</v>
      </c>
      <c r="P170" s="4">
        <f>VLOOKUP($K170,'09.11.2020'!$K$2:$L$500,2,FALSE)</f>
        <v>98</v>
      </c>
      <c r="Q170" s="4">
        <f>VLOOKUP($K170,'02.11.2020'!$K$2:$L$500,2,FALSE)</f>
        <v>82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5">
        <f t="shared" si="9"/>
        <v>-19</v>
      </c>
      <c r="X170" s="5">
        <f t="shared" si="10"/>
        <v>-30</v>
      </c>
      <c r="Y170" s="5">
        <f t="shared" si="11"/>
        <v>-59</v>
      </c>
      <c r="Z170" s="5">
        <f t="shared" si="12"/>
        <v>-71</v>
      </c>
    </row>
    <row r="171" spans="1:26">
      <c r="A171" s="1" t="s">
        <v>508</v>
      </c>
      <c r="B171" s="6">
        <v>73.066699999999997</v>
      </c>
      <c r="C171" s="2">
        <v>934.98</v>
      </c>
      <c r="D171" s="7">
        <v>135598</v>
      </c>
      <c r="E171" s="2">
        <v>3.6977000000000002</v>
      </c>
      <c r="F171" s="2">
        <v>-6.8559000000000001</v>
      </c>
      <c r="G171" s="2">
        <v>147.65710000000001</v>
      </c>
      <c r="H171" s="2">
        <v>873</v>
      </c>
      <c r="I171" s="6">
        <v>6.6289999999999996</v>
      </c>
      <c r="J171" s="6">
        <v>0</v>
      </c>
      <c r="K171" s="2" t="s">
        <v>513</v>
      </c>
      <c r="L171" s="4">
        <v>170</v>
      </c>
      <c r="M171" s="4">
        <f>VLOOKUP($K171,'30.11.2020'!$K$2:$L$500,2,FALSE)</f>
        <v>166</v>
      </c>
      <c r="N171" s="4">
        <f>VLOOKUP($K171,'23.11.2020'!$K$2:$L$500,2,FALSE)</f>
        <v>169</v>
      </c>
      <c r="O171" s="4">
        <f>VLOOKUP($K171,'16.11.2020'!$K$2:$L$500,2,FALSE)</f>
        <v>169</v>
      </c>
      <c r="P171" s="4">
        <f>VLOOKUP($K171,'09.11.2020'!$K$2:$L$500,2,FALSE)</f>
        <v>168</v>
      </c>
      <c r="Q171" s="4">
        <f>VLOOKUP($K171,'02.11.2020'!$K$2:$L$500,2,FALSE)</f>
        <v>165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5">
        <f t="shared" si="9"/>
        <v>-4</v>
      </c>
      <c r="X171" s="5">
        <f t="shared" si="10"/>
        <v>-1</v>
      </c>
      <c r="Y171" s="5">
        <f t="shared" si="11"/>
        <v>-1</v>
      </c>
      <c r="Z171" s="5">
        <f t="shared" si="12"/>
        <v>-2</v>
      </c>
    </row>
    <row r="172" spans="1:26">
      <c r="A172" s="1" t="s">
        <v>254</v>
      </c>
      <c r="B172" s="6">
        <v>73.066699999999997</v>
      </c>
      <c r="C172" s="2">
        <v>109.15</v>
      </c>
      <c r="D172" s="7">
        <v>1607194</v>
      </c>
      <c r="E172" s="2">
        <v>4.4097999999999997</v>
      </c>
      <c r="F172" s="2">
        <v>23.180199999999999</v>
      </c>
      <c r="G172" s="2">
        <v>94.736800000000002</v>
      </c>
      <c r="H172" s="2">
        <v>92.19</v>
      </c>
      <c r="I172" s="6">
        <v>15.5382</v>
      </c>
      <c r="J172" s="6">
        <v>1</v>
      </c>
      <c r="K172" s="2" t="s">
        <v>262</v>
      </c>
      <c r="L172" s="4">
        <v>171</v>
      </c>
      <c r="M172" s="4">
        <f>VLOOKUP($K172,'30.11.2020'!$K$2:$L$500,2,FALSE)</f>
        <v>167</v>
      </c>
      <c r="N172" s="4">
        <f>VLOOKUP($K172,'23.11.2020'!$K$2:$L$500,2,FALSE)</f>
        <v>155</v>
      </c>
      <c r="O172" s="4">
        <f>VLOOKUP($K172,'16.11.2020'!$K$2:$L$500,2,FALSE)</f>
        <v>150</v>
      </c>
      <c r="P172" s="4">
        <f>VLOOKUP($K172,'09.11.2020'!$K$2:$L$500,2,FALSE)</f>
        <v>149</v>
      </c>
      <c r="Q172" s="4">
        <f>VLOOKUP($K172,'02.11.2020'!$K$2:$L$500,2,FALSE)</f>
        <v>145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5">
        <f t="shared" si="9"/>
        <v>-4</v>
      </c>
      <c r="X172" s="5">
        <f t="shared" si="10"/>
        <v>-16</v>
      </c>
      <c r="Y172" s="5">
        <f t="shared" si="11"/>
        <v>-21</v>
      </c>
      <c r="Z172" s="5">
        <f t="shared" si="12"/>
        <v>-22</v>
      </c>
    </row>
    <row r="173" spans="1:26">
      <c r="A173" s="1" t="s">
        <v>356</v>
      </c>
      <c r="B173" s="6">
        <v>73.066699999999997</v>
      </c>
      <c r="C173" s="2">
        <v>265.51</v>
      </c>
      <c r="D173" s="7">
        <v>106638</v>
      </c>
      <c r="E173" s="2">
        <v>0.41980000000000001</v>
      </c>
      <c r="F173" s="2">
        <v>12.0059</v>
      </c>
      <c r="G173" s="2">
        <v>44.369500000000002</v>
      </c>
      <c r="H173" s="2">
        <v>227.52</v>
      </c>
      <c r="I173" s="6">
        <v>14.308299999999999</v>
      </c>
      <c r="J173" s="6">
        <v>1</v>
      </c>
      <c r="K173" s="2" t="s">
        <v>450</v>
      </c>
      <c r="L173" s="4">
        <v>172</v>
      </c>
      <c r="M173" s="4">
        <f>VLOOKUP($K173,'30.11.2020'!$K$2:$L$500,2,FALSE)</f>
        <v>168</v>
      </c>
      <c r="N173" s="4">
        <f>VLOOKUP($K173,'23.11.2020'!$K$2:$L$500,2,FALSE)</f>
        <v>170</v>
      </c>
      <c r="O173" s="4">
        <f>VLOOKUP($K173,'16.11.2020'!$K$2:$L$500,2,FALSE)</f>
        <v>171</v>
      </c>
      <c r="P173" s="4">
        <f>VLOOKUP($K173,'09.11.2020'!$K$2:$L$500,2,FALSE)</f>
        <v>169</v>
      </c>
      <c r="Q173" s="4">
        <f>VLOOKUP($K173,'02.11.2020'!$K$2:$L$500,2,FALSE)</f>
        <v>169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5">
        <f t="shared" si="9"/>
        <v>-4</v>
      </c>
      <c r="X173" s="5">
        <f t="shared" si="10"/>
        <v>-2</v>
      </c>
      <c r="Y173" s="5">
        <f t="shared" si="11"/>
        <v>-1</v>
      </c>
      <c r="Z173" s="5">
        <f t="shared" si="12"/>
        <v>-3</v>
      </c>
    </row>
    <row r="174" spans="1:26">
      <c r="A174" s="1" t="s">
        <v>288</v>
      </c>
      <c r="B174" s="6">
        <v>72.933300000000003</v>
      </c>
      <c r="C174" s="2">
        <v>91</v>
      </c>
      <c r="D174" s="7">
        <v>388861</v>
      </c>
      <c r="E174" s="2">
        <v>1.2461</v>
      </c>
      <c r="F174" s="2">
        <v>16.9666</v>
      </c>
      <c r="G174" s="2">
        <v>51.894500000000001</v>
      </c>
      <c r="H174" s="2">
        <v>78.64</v>
      </c>
      <c r="I174" s="6">
        <v>13.5824</v>
      </c>
      <c r="J174" s="6">
        <v>1</v>
      </c>
      <c r="K174" s="2" t="s">
        <v>381</v>
      </c>
      <c r="L174" s="4">
        <v>173</v>
      </c>
      <c r="M174" s="4">
        <f>VLOOKUP($K174,'30.11.2020'!$K$2:$L$500,2,FALSE)</f>
        <v>170</v>
      </c>
      <c r="N174" s="4">
        <f>VLOOKUP($K174,'23.11.2020'!$K$2:$L$500,2,FALSE)</f>
        <v>171</v>
      </c>
      <c r="O174" s="4">
        <f>VLOOKUP($K174,'16.11.2020'!$K$2:$L$500,2,FALSE)</f>
        <v>172</v>
      </c>
      <c r="P174" s="4">
        <f>VLOOKUP($K174,'09.11.2020'!$K$2:$L$500,2,FALSE)</f>
        <v>170</v>
      </c>
      <c r="Q174" s="4">
        <f>VLOOKUP($K174,'02.11.2020'!$K$2:$L$500,2,FALSE)</f>
        <v>166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5">
        <f t="shared" si="9"/>
        <v>-3</v>
      </c>
      <c r="X174" s="5">
        <f t="shared" si="10"/>
        <v>-2</v>
      </c>
      <c r="Y174" s="5">
        <f t="shared" si="11"/>
        <v>-1</v>
      </c>
      <c r="Z174" s="5">
        <f t="shared" si="12"/>
        <v>-3</v>
      </c>
    </row>
    <row r="175" spans="1:26">
      <c r="A175" s="1" t="s">
        <v>497</v>
      </c>
      <c r="B175" s="6">
        <v>72.8</v>
      </c>
      <c r="C175" s="2">
        <v>233.26</v>
      </c>
      <c r="D175" s="7">
        <v>396682</v>
      </c>
      <c r="E175" s="2">
        <v>0.30959999999999999</v>
      </c>
      <c r="F175" s="2">
        <v>5.5236000000000001</v>
      </c>
      <c r="G175" s="2">
        <v>124.3532</v>
      </c>
      <c r="H175" s="2">
        <v>223.17500000000001</v>
      </c>
      <c r="I175" s="6">
        <v>4.3235000000000001</v>
      </c>
      <c r="J175" s="6">
        <v>1</v>
      </c>
      <c r="K175" s="2" t="s">
        <v>504</v>
      </c>
      <c r="L175" s="4">
        <v>174</v>
      </c>
      <c r="M175" s="4">
        <f>VLOOKUP($K175,'30.11.2020'!$K$2:$L$500,2,FALSE)</f>
        <v>173</v>
      </c>
      <c r="N175" s="4">
        <f>VLOOKUP($K175,'23.11.2020'!$K$2:$L$500,2,FALSE)</f>
        <v>176</v>
      </c>
      <c r="O175" s="4">
        <f>VLOOKUP($K175,'16.11.2020'!$K$2:$L$500,2,FALSE)</f>
        <v>174</v>
      </c>
      <c r="P175" s="4">
        <f>VLOOKUP($K175,'09.11.2020'!$K$2:$L$500,2,FALSE)</f>
        <v>174</v>
      </c>
      <c r="Q175" s="4">
        <f>VLOOKUP($K175,'02.11.2020'!$K$2:$L$500,2,FALSE)</f>
        <v>175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5">
        <f t="shared" si="9"/>
        <v>-1</v>
      </c>
      <c r="X175" s="5">
        <f t="shared" si="10"/>
        <v>2</v>
      </c>
      <c r="Y175" s="5">
        <f t="shared" si="11"/>
        <v>0</v>
      </c>
      <c r="Z175" s="5">
        <f t="shared" si="12"/>
        <v>0</v>
      </c>
    </row>
    <row r="176" spans="1:26">
      <c r="A176" s="1" t="s">
        <v>500</v>
      </c>
      <c r="B176" s="6">
        <v>72.8</v>
      </c>
      <c r="C176" s="2">
        <v>135.88</v>
      </c>
      <c r="D176" s="7">
        <v>1687798</v>
      </c>
      <c r="E176" s="2">
        <v>0.51039999999999996</v>
      </c>
      <c r="F176" s="2">
        <v>18.506900000000002</v>
      </c>
      <c r="G176" s="2">
        <v>80.9803</v>
      </c>
      <c r="H176" s="2">
        <v>129.99</v>
      </c>
      <c r="I176" s="6">
        <v>4.3346999999999998</v>
      </c>
      <c r="J176" s="6">
        <v>1</v>
      </c>
      <c r="K176" s="2" t="s">
        <v>503</v>
      </c>
      <c r="L176" s="4">
        <v>175</v>
      </c>
      <c r="M176" s="4">
        <f>VLOOKUP($K176,'30.11.2020'!$K$2:$L$500,2,FALSE)</f>
        <v>175</v>
      </c>
      <c r="N176" s="4">
        <f>VLOOKUP($K176,'23.11.2020'!$K$2:$L$500,2,FALSE)</f>
        <v>173</v>
      </c>
      <c r="O176" s="4">
        <f>VLOOKUP($K176,'16.11.2020'!$K$2:$L$500,2,FALSE)</f>
        <v>175</v>
      </c>
      <c r="P176" s="4">
        <f>VLOOKUP($K176,'09.11.2020'!$K$2:$L$500,2,FALSE)</f>
        <v>176</v>
      </c>
      <c r="Q176" s="4">
        <f>VLOOKUP($K176,'02.11.2020'!$K$2:$L$500,2,FALSE)</f>
        <v>178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5">
        <f t="shared" si="9"/>
        <v>0</v>
      </c>
      <c r="X176" s="5">
        <f t="shared" si="10"/>
        <v>-2</v>
      </c>
      <c r="Y176" s="5">
        <f t="shared" si="11"/>
        <v>0</v>
      </c>
      <c r="Z176" s="5">
        <f t="shared" si="12"/>
        <v>1</v>
      </c>
    </row>
    <row r="177" spans="1:26">
      <c r="A177" s="1" t="s">
        <v>10</v>
      </c>
      <c r="B177" s="6">
        <v>72.666700000000006</v>
      </c>
      <c r="C177" s="2">
        <v>52.88</v>
      </c>
      <c r="D177" s="7">
        <v>1258127</v>
      </c>
      <c r="E177" s="2">
        <v>0.22750000000000001</v>
      </c>
      <c r="F177" s="2">
        <v>-6.3075999999999999</v>
      </c>
      <c r="G177" s="2">
        <v>0</v>
      </c>
      <c r="H177" s="2">
        <v>54.05</v>
      </c>
      <c r="I177" s="6">
        <v>-2.2126000000000001</v>
      </c>
      <c r="J177" s="6">
        <v>0</v>
      </c>
      <c r="K177" s="2" t="s">
        <v>159</v>
      </c>
      <c r="L177" s="4">
        <v>176</v>
      </c>
      <c r="M177" s="4">
        <f>VLOOKUP($K177,'30.11.2020'!$K$2:$L$500,2,FALSE)</f>
        <v>169</v>
      </c>
      <c r="N177" s="4">
        <f>VLOOKUP($K177,'23.11.2020'!$K$2:$L$500,2,FALSE)</f>
        <v>163</v>
      </c>
      <c r="O177" s="4">
        <f>VLOOKUP($K177,'16.11.2020'!$K$2:$L$500,2,FALSE)</f>
        <v>153</v>
      </c>
      <c r="P177" s="4">
        <f>VLOOKUP($K177,'09.11.2020'!$K$2:$L$500,2,FALSE)</f>
        <v>150</v>
      </c>
      <c r="Q177" s="4">
        <f>VLOOKUP($K177,'02.11.2020'!$K$2:$L$500,2,FALSE)</f>
        <v>151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5">
        <f t="shared" si="9"/>
        <v>-7</v>
      </c>
      <c r="X177" s="5">
        <f t="shared" si="10"/>
        <v>-13</v>
      </c>
      <c r="Y177" s="5">
        <f t="shared" si="11"/>
        <v>-23</v>
      </c>
      <c r="Z177" s="5">
        <f t="shared" si="12"/>
        <v>-26</v>
      </c>
    </row>
    <row r="178" spans="1:26">
      <c r="A178" s="1" t="s">
        <v>566</v>
      </c>
      <c r="B178" s="6">
        <v>72.666700000000006</v>
      </c>
      <c r="C178" s="2">
        <v>19.829999999999998</v>
      </c>
      <c r="D178" s="7">
        <v>279550</v>
      </c>
      <c r="E178" s="2">
        <v>4.6989999999999998</v>
      </c>
      <c r="F178" s="2">
        <v>9.4370999999999992</v>
      </c>
      <c r="G178" s="2">
        <v>89.037199999999999</v>
      </c>
      <c r="H178" s="2">
        <v>17.72</v>
      </c>
      <c r="I178" s="6">
        <v>10.6404</v>
      </c>
      <c r="J178" s="6">
        <v>1</v>
      </c>
      <c r="K178" s="2" t="s">
        <v>574</v>
      </c>
      <c r="L178" s="4">
        <v>177</v>
      </c>
      <c r="M178" s="4">
        <f>VLOOKUP($K178,'30.11.2020'!$K$2:$L$500,2,FALSE)</f>
        <v>176</v>
      </c>
      <c r="N178" s="4">
        <f>VLOOKUP($K178,'23.11.2020'!$K$2:$L$500,2,FALSE)</f>
        <v>179</v>
      </c>
      <c r="O178" s="4">
        <f>VLOOKUP($K178,'16.11.2020'!$K$2:$L$500,2,FALSE)</f>
        <v>177</v>
      </c>
      <c r="P178" s="4">
        <f>VLOOKUP($K178,'09.11.2020'!$K$2:$L$500,2,FALSE)</f>
        <v>177</v>
      </c>
      <c r="Q178" s="4">
        <f>VLOOKUP($K178,'02.11.2020'!$K$2:$L$500,2,FALSE)</f>
        <v>180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5">
        <f t="shared" si="9"/>
        <v>-1</v>
      </c>
      <c r="X178" s="5">
        <f t="shared" si="10"/>
        <v>2</v>
      </c>
      <c r="Y178" s="5">
        <f t="shared" si="11"/>
        <v>0</v>
      </c>
      <c r="Z178" s="5">
        <f t="shared" si="12"/>
        <v>0</v>
      </c>
    </row>
    <row r="179" spans="1:26">
      <c r="A179" s="1" t="s">
        <v>284</v>
      </c>
      <c r="B179" s="6">
        <v>72.666700000000006</v>
      </c>
      <c r="C179" s="2">
        <v>244.12</v>
      </c>
      <c r="D179" s="7">
        <v>1365762</v>
      </c>
      <c r="E179" s="2">
        <v>-0.74</v>
      </c>
      <c r="F179" s="2">
        <v>8.5991</v>
      </c>
      <c r="G179" s="2">
        <v>22.858599999999999</v>
      </c>
      <c r="H179" s="2">
        <v>237.61500000000001</v>
      </c>
      <c r="I179" s="6">
        <v>2.6646999999999998</v>
      </c>
      <c r="J179" s="6">
        <v>1</v>
      </c>
      <c r="K179" s="2" t="s">
        <v>377</v>
      </c>
      <c r="L179" s="4">
        <v>178</v>
      </c>
      <c r="M179" s="4">
        <f>VLOOKUP($K179,'30.11.2020'!$K$2:$L$500,2,FALSE)</f>
        <v>177</v>
      </c>
      <c r="N179" s="4">
        <f>VLOOKUP($K179,'23.11.2020'!$K$2:$L$500,2,FALSE)</f>
        <v>184</v>
      </c>
      <c r="O179" s="4">
        <f>VLOOKUP($K179,'16.11.2020'!$K$2:$L$500,2,FALSE)</f>
        <v>178</v>
      </c>
      <c r="P179" s="4">
        <f>VLOOKUP($K179,'09.11.2020'!$K$2:$L$500,2,FALSE)</f>
        <v>178</v>
      </c>
      <c r="Q179" s="4">
        <f>VLOOKUP($K179,'02.11.2020'!$K$2:$L$500,2,FALSE)</f>
        <v>182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5">
        <f t="shared" si="9"/>
        <v>-1</v>
      </c>
      <c r="X179" s="5">
        <f t="shared" si="10"/>
        <v>6</v>
      </c>
      <c r="Y179" s="5">
        <f t="shared" si="11"/>
        <v>0</v>
      </c>
      <c r="Z179" s="5">
        <f t="shared" si="12"/>
        <v>0</v>
      </c>
    </row>
    <row r="180" spans="1:26">
      <c r="A180" s="1" t="s">
        <v>374</v>
      </c>
      <c r="B180" s="6">
        <v>72.666700000000006</v>
      </c>
      <c r="C180" s="2">
        <v>69.040000000000006</v>
      </c>
      <c r="D180" s="7">
        <v>172289</v>
      </c>
      <c r="E180" s="2">
        <v>0.49490000000000001</v>
      </c>
      <c r="F180" s="2">
        <v>10.7475</v>
      </c>
      <c r="G180" s="2">
        <v>47.647599999999997</v>
      </c>
      <c r="H180" s="2">
        <v>62.71</v>
      </c>
      <c r="I180" s="6">
        <v>9.1685999999999996</v>
      </c>
      <c r="J180" s="6">
        <v>1</v>
      </c>
      <c r="K180" s="2" t="s">
        <v>468</v>
      </c>
      <c r="L180" s="4">
        <v>179</v>
      </c>
      <c r="M180" s="4">
        <f>VLOOKUP($K180,'30.11.2020'!$K$2:$L$500,2,FALSE)</f>
        <v>178</v>
      </c>
      <c r="N180" s="4">
        <f>VLOOKUP($K180,'23.11.2020'!$K$2:$L$500,2,FALSE)</f>
        <v>186</v>
      </c>
      <c r="O180" s="4">
        <f>VLOOKUP($K180,'16.11.2020'!$K$2:$L$500,2,FALSE)</f>
        <v>179</v>
      </c>
      <c r="P180" s="4">
        <f>VLOOKUP($K180,'09.11.2020'!$K$2:$L$500,2,FALSE)</f>
        <v>179</v>
      </c>
      <c r="Q180" s="4">
        <f>VLOOKUP($K180,'02.11.2020'!$K$2:$L$500,2,FALSE)</f>
        <v>183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5">
        <f t="shared" si="9"/>
        <v>-1</v>
      </c>
      <c r="X180" s="5">
        <f t="shared" si="10"/>
        <v>7</v>
      </c>
      <c r="Y180" s="5">
        <f t="shared" si="11"/>
        <v>0</v>
      </c>
      <c r="Z180" s="5">
        <f t="shared" si="12"/>
        <v>0</v>
      </c>
    </row>
    <row r="181" spans="1:26">
      <c r="A181" s="1" t="s">
        <v>282</v>
      </c>
      <c r="B181" s="6">
        <v>72.666700000000006</v>
      </c>
      <c r="C181" s="2">
        <v>44.081000000000003</v>
      </c>
      <c r="D181" s="7">
        <v>6487</v>
      </c>
      <c r="E181" s="2">
        <v>1.9954000000000001</v>
      </c>
      <c r="F181" s="2">
        <v>14.4961</v>
      </c>
      <c r="G181" s="2">
        <v>24.652200000000001</v>
      </c>
      <c r="H181" s="2">
        <v>37.020000000000003</v>
      </c>
      <c r="I181" s="6">
        <v>16.0182</v>
      </c>
      <c r="J181" s="6">
        <v>1</v>
      </c>
      <c r="K181" s="2" t="s">
        <v>375</v>
      </c>
      <c r="L181" s="4">
        <v>180</v>
      </c>
      <c r="M181" s="4">
        <f>VLOOKUP($K181,'30.11.2020'!$K$2:$L$500,2,FALSE)</f>
        <v>179</v>
      </c>
      <c r="N181" s="4">
        <f>VLOOKUP($K181,'23.11.2020'!$K$2:$L$500,2,FALSE)</f>
        <v>182</v>
      </c>
      <c r="O181" s="4">
        <f>VLOOKUP($K181,'16.11.2020'!$K$2:$L$500,2,FALSE)</f>
        <v>180</v>
      </c>
      <c r="P181" s="4">
        <f>VLOOKUP($K181,'09.11.2020'!$K$2:$L$500,2,FALSE)</f>
        <v>180</v>
      </c>
      <c r="Q181" s="4">
        <f>VLOOKUP($K181,'02.11.2020'!$K$2:$L$500,2,FALSE)</f>
        <v>184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5">
        <f t="shared" si="9"/>
        <v>-1</v>
      </c>
      <c r="X181" s="5">
        <f t="shared" si="10"/>
        <v>2</v>
      </c>
      <c r="Y181" s="5">
        <f t="shared" si="11"/>
        <v>0</v>
      </c>
      <c r="Z181" s="5">
        <f t="shared" si="12"/>
        <v>0</v>
      </c>
    </row>
    <row r="182" spans="1:26">
      <c r="A182" s="1" t="s">
        <v>678</v>
      </c>
      <c r="B182" s="6">
        <v>72.666700000000006</v>
      </c>
      <c r="C182" s="2">
        <v>84.86</v>
      </c>
      <c r="D182" s="7">
        <v>607475</v>
      </c>
      <c r="E182" s="2">
        <v>1.5436000000000001</v>
      </c>
      <c r="F182" s="2">
        <v>10.7255</v>
      </c>
      <c r="G182" s="2">
        <v>22.135899999999999</v>
      </c>
      <c r="H182" s="2">
        <v>73.564999999999998</v>
      </c>
      <c r="I182" s="6">
        <v>13.3102</v>
      </c>
      <c r="J182" s="6">
        <v>1</v>
      </c>
      <c r="K182" s="2" t="s">
        <v>615</v>
      </c>
      <c r="L182" s="4">
        <v>181</v>
      </c>
      <c r="M182" s="4">
        <f>VLOOKUP($K182,'30.11.2020'!$K$2:$L$500,2,FALSE)</f>
        <v>181</v>
      </c>
      <c r="N182" s="4">
        <f>VLOOKUP($K182,'23.11.2020'!$K$2:$L$500,2,FALSE)</f>
        <v>185</v>
      </c>
      <c r="O182" s="4">
        <f>VLOOKUP($K182,'16.11.2020'!$K$2:$L$500,2,FALSE)</f>
        <v>181</v>
      </c>
      <c r="P182" s="4">
        <f>VLOOKUP($K182,'09.11.2020'!$K$2:$L$500,2,FALSE)</f>
        <v>181</v>
      </c>
      <c r="Q182" s="4">
        <f>VLOOKUP($K182,'02.11.2020'!$K$2:$L$500,2,FALSE)</f>
        <v>174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5">
        <f t="shared" si="9"/>
        <v>0</v>
      </c>
      <c r="X182" s="5">
        <f t="shared" si="10"/>
        <v>4</v>
      </c>
      <c r="Y182" s="5">
        <f t="shared" si="11"/>
        <v>0</v>
      </c>
      <c r="Z182" s="5">
        <f t="shared" si="12"/>
        <v>0</v>
      </c>
    </row>
    <row r="183" spans="1:26">
      <c r="A183" s="1" t="s">
        <v>666</v>
      </c>
      <c r="B183" s="6">
        <v>72.666700000000006</v>
      </c>
      <c r="C183" s="2">
        <v>137.47</v>
      </c>
      <c r="D183" s="7">
        <v>6841971</v>
      </c>
      <c r="E183" s="2">
        <v>-0.82250000000000001</v>
      </c>
      <c r="F183" s="2">
        <v>-2.6554000000000002</v>
      </c>
      <c r="G183" s="2">
        <v>10.0905</v>
      </c>
      <c r="H183" s="2">
        <v>137.15</v>
      </c>
      <c r="I183" s="6">
        <v>0.23280000000000001</v>
      </c>
      <c r="J183" s="6">
        <v>0</v>
      </c>
      <c r="K183" s="2" t="s">
        <v>667</v>
      </c>
      <c r="L183" s="4">
        <v>182</v>
      </c>
      <c r="M183" s="4">
        <f>VLOOKUP($K183,'30.11.2020'!$K$2:$L$500,2,FALSE)</f>
        <v>205</v>
      </c>
      <c r="N183" s="4">
        <f>VLOOKUP($K183,'23.11.2020'!$K$2:$L$500,2,FALSE)</f>
        <v>209</v>
      </c>
      <c r="O183" s="4">
        <f>VLOOKUP($K183,'16.11.2020'!$K$2:$L$500,2,FALSE)</f>
        <v>242</v>
      </c>
      <c r="P183" s="4">
        <f>VLOOKUP($K183,'09.11.2020'!$K$2:$L$500,2,FALSE)</f>
        <v>287</v>
      </c>
      <c r="Q183" s="4" t="e">
        <f>VLOOKUP($K183,'02.11.2020'!$K$2:$L$500,2,FALSE)</f>
        <v>#N/A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5">
        <f t="shared" si="9"/>
        <v>23</v>
      </c>
      <c r="X183" s="5">
        <f t="shared" si="10"/>
        <v>27</v>
      </c>
      <c r="Y183" s="5">
        <f t="shared" si="11"/>
        <v>60</v>
      </c>
      <c r="Z183" s="5">
        <f t="shared" si="12"/>
        <v>105</v>
      </c>
    </row>
    <row r="184" spans="1:26">
      <c r="A184" s="1" t="s">
        <v>215</v>
      </c>
      <c r="B184" s="6">
        <v>72.666700000000006</v>
      </c>
      <c r="C184" s="2">
        <v>209.69</v>
      </c>
      <c r="D184" s="7">
        <v>484720</v>
      </c>
      <c r="E184" s="2">
        <v>2.3900000000000001E-2</v>
      </c>
      <c r="F184" s="2">
        <v>3.5710999999999999</v>
      </c>
      <c r="G184" s="2">
        <v>40.429900000000004</v>
      </c>
      <c r="H184" s="2">
        <v>165.92</v>
      </c>
      <c r="I184" s="6">
        <v>20.873699999999999</v>
      </c>
      <c r="J184" s="6">
        <v>1</v>
      </c>
      <c r="K184" s="2" t="s">
        <v>217</v>
      </c>
      <c r="L184" s="4">
        <v>183</v>
      </c>
      <c r="M184" s="4">
        <f>VLOOKUP($K184,'30.11.2020'!$K$2:$L$500,2,FALSE)</f>
        <v>183</v>
      </c>
      <c r="N184" s="4">
        <f>VLOOKUP($K184,'23.11.2020'!$K$2:$L$500,2,FALSE)</f>
        <v>178</v>
      </c>
      <c r="O184" s="4">
        <f>VLOOKUP($K184,'16.11.2020'!$K$2:$L$500,2,FALSE)</f>
        <v>182</v>
      </c>
      <c r="P184" s="4">
        <f>VLOOKUP($K184,'09.11.2020'!$K$2:$L$500,2,FALSE)</f>
        <v>183</v>
      </c>
      <c r="Q184" s="4">
        <f>VLOOKUP($K184,'02.11.2020'!$K$2:$L$500,2,FALSE)</f>
        <v>185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5">
        <f t="shared" si="9"/>
        <v>0</v>
      </c>
      <c r="X184" s="5">
        <f t="shared" si="10"/>
        <v>-5</v>
      </c>
      <c r="Y184" s="5">
        <f t="shared" si="11"/>
        <v>-1</v>
      </c>
      <c r="Z184" s="5">
        <f t="shared" si="12"/>
        <v>0</v>
      </c>
    </row>
    <row r="185" spans="1:26">
      <c r="A185" s="1" t="s">
        <v>296</v>
      </c>
      <c r="B185" s="6">
        <v>72.666700000000006</v>
      </c>
      <c r="C185" s="2">
        <v>51.67</v>
      </c>
      <c r="D185" s="7">
        <v>210255</v>
      </c>
      <c r="E185" s="2">
        <v>-1.6933</v>
      </c>
      <c r="F185" s="2">
        <v>17.5654</v>
      </c>
      <c r="G185" s="2">
        <v>105.93859999999999</v>
      </c>
      <c r="H185" s="2">
        <v>50.02</v>
      </c>
      <c r="I185" s="6">
        <v>3.1932999999999998</v>
      </c>
      <c r="J185" s="6">
        <v>1</v>
      </c>
      <c r="K185" s="2" t="s">
        <v>389</v>
      </c>
      <c r="L185" s="4">
        <v>184</v>
      </c>
      <c r="M185" s="4">
        <f>VLOOKUP($K185,'30.11.2020'!$K$2:$L$500,2,FALSE)</f>
        <v>184</v>
      </c>
      <c r="N185" s="4">
        <f>VLOOKUP($K185,'23.11.2020'!$K$2:$L$500,2,FALSE)</f>
        <v>183</v>
      </c>
      <c r="O185" s="4">
        <f>VLOOKUP($K185,'16.11.2020'!$K$2:$L$500,2,FALSE)</f>
        <v>183</v>
      </c>
      <c r="P185" s="4">
        <f>VLOOKUP($K185,'09.11.2020'!$K$2:$L$500,2,FALSE)</f>
        <v>184</v>
      </c>
      <c r="Q185" s="4">
        <f>VLOOKUP($K185,'02.11.2020'!$K$2:$L$500,2,FALSE)</f>
        <v>186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5">
        <f t="shared" si="9"/>
        <v>0</v>
      </c>
      <c r="X185" s="5">
        <f t="shared" si="10"/>
        <v>-1</v>
      </c>
      <c r="Y185" s="5">
        <f t="shared" si="11"/>
        <v>-1</v>
      </c>
      <c r="Z185" s="5">
        <f t="shared" si="12"/>
        <v>0</v>
      </c>
    </row>
    <row r="186" spans="1:26">
      <c r="A186" s="1" t="s">
        <v>532</v>
      </c>
      <c r="B186" s="6">
        <v>72.666700000000006</v>
      </c>
      <c r="C186" s="2">
        <v>45.0839</v>
      </c>
      <c r="D186" s="7">
        <v>12257</v>
      </c>
      <c r="E186" s="2">
        <v>1.3121</v>
      </c>
      <c r="F186" s="2">
        <v>8.7407000000000004</v>
      </c>
      <c r="G186" s="2">
        <v>16.4998</v>
      </c>
      <c r="H186" s="2">
        <v>39.770000000000003</v>
      </c>
      <c r="I186" s="6">
        <v>11.7867</v>
      </c>
      <c r="J186" s="6">
        <v>1</v>
      </c>
      <c r="K186" s="2" t="s">
        <v>536</v>
      </c>
      <c r="L186" s="4">
        <v>185</v>
      </c>
      <c r="M186" s="4">
        <f>VLOOKUP($K186,'30.11.2020'!$K$2:$L$500,2,FALSE)</f>
        <v>185</v>
      </c>
      <c r="N186" s="4">
        <f>VLOOKUP($K186,'23.11.2020'!$K$2:$L$500,2,FALSE)</f>
        <v>181</v>
      </c>
      <c r="O186" s="4">
        <f>VLOOKUP($K186,'16.11.2020'!$K$2:$L$500,2,FALSE)</f>
        <v>184</v>
      </c>
      <c r="P186" s="4">
        <f>VLOOKUP($K186,'09.11.2020'!$K$2:$L$500,2,FALSE)</f>
        <v>185</v>
      </c>
      <c r="Q186" s="4">
        <f>VLOOKUP($K186,'02.11.2020'!$K$2:$L$500,2,FALSE)</f>
        <v>177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5">
        <f t="shared" si="9"/>
        <v>0</v>
      </c>
      <c r="X186" s="5">
        <f t="shared" si="10"/>
        <v>-4</v>
      </c>
      <c r="Y186" s="5">
        <f t="shared" si="11"/>
        <v>-1</v>
      </c>
      <c r="Z186" s="5">
        <f t="shared" si="12"/>
        <v>0</v>
      </c>
    </row>
    <row r="187" spans="1:26">
      <c r="A187" s="1" t="s">
        <v>548</v>
      </c>
      <c r="B187" s="6">
        <v>72.666700000000006</v>
      </c>
      <c r="C187" s="2">
        <v>206.05</v>
      </c>
      <c r="D187" s="7">
        <v>2924537</v>
      </c>
      <c r="E187" s="2">
        <v>0.19939999999999999</v>
      </c>
      <c r="F187" s="2">
        <v>11.1501</v>
      </c>
      <c r="G187" s="2">
        <v>20.2439</v>
      </c>
      <c r="H187" s="2">
        <v>171.501</v>
      </c>
      <c r="I187" s="6">
        <v>16.767299999999999</v>
      </c>
      <c r="J187" s="6">
        <v>1</v>
      </c>
      <c r="K187" s="2" t="s">
        <v>549</v>
      </c>
      <c r="L187" s="4">
        <v>186</v>
      </c>
      <c r="M187" s="4">
        <f>VLOOKUP($K187,'30.11.2020'!$K$2:$L$500,2,FALSE)</f>
        <v>186</v>
      </c>
      <c r="N187" s="4">
        <f>VLOOKUP($K187,'23.11.2020'!$K$2:$L$500,2,FALSE)</f>
        <v>180</v>
      </c>
      <c r="O187" s="4">
        <f>VLOOKUP($K187,'16.11.2020'!$K$2:$L$500,2,FALSE)</f>
        <v>185</v>
      </c>
      <c r="P187" s="4">
        <f>VLOOKUP($K187,'09.11.2020'!$K$2:$L$500,2,FALSE)</f>
        <v>186</v>
      </c>
      <c r="Q187" s="4">
        <f>VLOOKUP($K187,'02.11.2020'!$K$2:$L$500,2,FALSE)</f>
        <v>168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5">
        <f t="shared" si="9"/>
        <v>0</v>
      </c>
      <c r="X187" s="5">
        <f t="shared" si="10"/>
        <v>-6</v>
      </c>
      <c r="Y187" s="5">
        <f t="shared" si="11"/>
        <v>-1</v>
      </c>
      <c r="Z187" s="5">
        <f t="shared" si="12"/>
        <v>0</v>
      </c>
    </row>
    <row r="188" spans="1:26">
      <c r="A188" s="1" t="s">
        <v>584</v>
      </c>
      <c r="B188" s="6">
        <v>72.666700000000006</v>
      </c>
      <c r="C188" s="2">
        <v>67.59</v>
      </c>
      <c r="D188" s="7">
        <v>1420103</v>
      </c>
      <c r="E188" s="2">
        <v>4.9371</v>
      </c>
      <c r="F188" s="2">
        <v>6.3738999999999999</v>
      </c>
      <c r="G188" s="2">
        <v>-3.6493000000000002</v>
      </c>
      <c r="H188" s="2">
        <v>63.12</v>
      </c>
      <c r="I188" s="6">
        <v>6.6134000000000004</v>
      </c>
      <c r="J188" s="6">
        <v>1</v>
      </c>
      <c r="K188" s="2" t="s">
        <v>588</v>
      </c>
      <c r="L188" s="4">
        <v>187</v>
      </c>
      <c r="M188" s="4">
        <f>VLOOKUP($K188,'30.11.2020'!$K$2:$L$500,2,FALSE)</f>
        <v>187</v>
      </c>
      <c r="N188" s="4">
        <f>VLOOKUP($K188,'23.11.2020'!$K$2:$L$500,2,FALSE)</f>
        <v>177</v>
      </c>
      <c r="O188" s="4">
        <f>VLOOKUP($K188,'16.11.2020'!$K$2:$L$500,2,FALSE)</f>
        <v>194</v>
      </c>
      <c r="P188" s="4">
        <f>VLOOKUP($K188,'09.11.2020'!$K$2:$L$500,2,FALSE)</f>
        <v>205</v>
      </c>
      <c r="Q188" s="4">
        <f>VLOOKUP($K188,'02.11.2020'!$K$2:$L$500,2,FALSE)</f>
        <v>171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5">
        <f t="shared" si="9"/>
        <v>0</v>
      </c>
      <c r="X188" s="5">
        <f t="shared" si="10"/>
        <v>-10</v>
      </c>
      <c r="Y188" s="5">
        <f t="shared" si="11"/>
        <v>7</v>
      </c>
      <c r="Z188" s="5">
        <f t="shared" si="12"/>
        <v>18</v>
      </c>
    </row>
    <row r="189" spans="1:26">
      <c r="A189" s="1" t="s">
        <v>238</v>
      </c>
      <c r="B189" s="6">
        <v>72.533299999999997</v>
      </c>
      <c r="C189" s="2">
        <v>464.39</v>
      </c>
      <c r="D189" s="7">
        <v>806680</v>
      </c>
      <c r="E189" s="2">
        <v>6.0808</v>
      </c>
      <c r="F189" s="2">
        <v>24.815899999999999</v>
      </c>
      <c r="G189" s="2">
        <v>67.335700000000003</v>
      </c>
      <c r="H189" s="2">
        <v>357.38</v>
      </c>
      <c r="I189" s="6">
        <v>23.043099999999999</v>
      </c>
      <c r="J189" s="6">
        <v>1</v>
      </c>
      <c r="K189" s="2" t="s">
        <v>272</v>
      </c>
      <c r="L189" s="4">
        <v>188</v>
      </c>
      <c r="M189" s="4">
        <f>VLOOKUP($K189,'30.11.2020'!$K$2:$L$500,2,FALSE)</f>
        <v>188</v>
      </c>
      <c r="N189" s="4">
        <f>VLOOKUP($K189,'23.11.2020'!$K$2:$L$500,2,FALSE)</f>
        <v>191</v>
      </c>
      <c r="O189" s="4">
        <f>VLOOKUP($K189,'16.11.2020'!$K$2:$L$500,2,FALSE)</f>
        <v>186</v>
      </c>
      <c r="P189" s="4">
        <f>VLOOKUP($K189,'09.11.2020'!$K$2:$L$500,2,FALSE)</f>
        <v>187</v>
      </c>
      <c r="Q189" s="4">
        <f>VLOOKUP($K189,'02.11.2020'!$K$2:$L$500,2,FALSE)</f>
        <v>179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5">
        <f t="shared" si="9"/>
        <v>0</v>
      </c>
      <c r="X189" s="5">
        <f t="shared" si="10"/>
        <v>3</v>
      </c>
      <c r="Y189" s="5">
        <f t="shared" si="11"/>
        <v>-2</v>
      </c>
      <c r="Z189" s="5">
        <f t="shared" si="12"/>
        <v>-1</v>
      </c>
    </row>
    <row r="190" spans="1:26">
      <c r="A190" s="1" t="s">
        <v>339</v>
      </c>
      <c r="B190" s="6">
        <v>72.533299999999997</v>
      </c>
      <c r="C190" s="2">
        <v>73.55</v>
      </c>
      <c r="D190" s="7">
        <v>57054</v>
      </c>
      <c r="E190" s="2">
        <v>2.9076</v>
      </c>
      <c r="F190" s="2">
        <v>13.6083</v>
      </c>
      <c r="G190" s="2">
        <v>39.035899999999998</v>
      </c>
      <c r="H190" s="2">
        <v>62.58</v>
      </c>
      <c r="I190" s="6">
        <v>14.914999999999999</v>
      </c>
      <c r="J190" s="6">
        <v>1</v>
      </c>
      <c r="K190" s="2" t="s">
        <v>433</v>
      </c>
      <c r="L190" s="4">
        <v>189</v>
      </c>
      <c r="M190" s="4">
        <f>VLOOKUP($K190,'30.11.2020'!$K$2:$L$500,2,FALSE)</f>
        <v>189</v>
      </c>
      <c r="N190" s="4">
        <f>VLOOKUP($K190,'23.11.2020'!$K$2:$L$500,2,FALSE)</f>
        <v>190</v>
      </c>
      <c r="O190" s="4">
        <f>VLOOKUP($K190,'16.11.2020'!$K$2:$L$500,2,FALSE)</f>
        <v>187</v>
      </c>
      <c r="P190" s="4">
        <f>VLOOKUP($K190,'09.11.2020'!$K$2:$L$500,2,FALSE)</f>
        <v>188</v>
      </c>
      <c r="Q190" s="4">
        <f>VLOOKUP($K190,'02.11.2020'!$K$2:$L$500,2,FALSE)</f>
        <v>187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5">
        <f t="shared" si="9"/>
        <v>0</v>
      </c>
      <c r="X190" s="5">
        <f t="shared" si="10"/>
        <v>1</v>
      </c>
      <c r="Y190" s="5">
        <f t="shared" si="11"/>
        <v>-2</v>
      </c>
      <c r="Z190" s="5">
        <f t="shared" si="12"/>
        <v>-1</v>
      </c>
    </row>
    <row r="191" spans="1:26">
      <c r="A191" s="1" t="s">
        <v>327</v>
      </c>
      <c r="B191" s="6">
        <v>72.533299999999997</v>
      </c>
      <c r="C191" s="2">
        <v>70.349999999999994</v>
      </c>
      <c r="D191" s="7">
        <v>41052</v>
      </c>
      <c r="E191" s="2">
        <v>0.60089999999999999</v>
      </c>
      <c r="F191" s="2">
        <v>7.1265000000000001</v>
      </c>
      <c r="G191" s="2">
        <v>21.188600000000001</v>
      </c>
      <c r="H191" s="2">
        <v>61.92</v>
      </c>
      <c r="I191" s="6">
        <v>11.982900000000001</v>
      </c>
      <c r="J191" s="6">
        <v>1</v>
      </c>
      <c r="K191" s="2" t="s">
        <v>420</v>
      </c>
      <c r="L191" s="4">
        <v>190</v>
      </c>
      <c r="M191" s="4">
        <f>VLOOKUP($K191,'30.11.2020'!$K$2:$L$500,2,FALSE)</f>
        <v>190</v>
      </c>
      <c r="N191" s="4">
        <f>VLOOKUP($K191,'23.11.2020'!$K$2:$L$500,2,FALSE)</f>
        <v>188</v>
      </c>
      <c r="O191" s="4">
        <f>VLOOKUP($K191,'16.11.2020'!$K$2:$L$500,2,FALSE)</f>
        <v>188</v>
      </c>
      <c r="P191" s="4">
        <f>VLOOKUP($K191,'09.11.2020'!$K$2:$L$500,2,FALSE)</f>
        <v>189</v>
      </c>
      <c r="Q191" s="4">
        <f>VLOOKUP($K191,'02.11.2020'!$K$2:$L$500,2,FALSE)</f>
        <v>189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5">
        <f t="shared" si="9"/>
        <v>0</v>
      </c>
      <c r="X191" s="5">
        <f t="shared" si="10"/>
        <v>-2</v>
      </c>
      <c r="Y191" s="5">
        <f t="shared" si="11"/>
        <v>-2</v>
      </c>
      <c r="Z191" s="5">
        <f t="shared" si="12"/>
        <v>-1</v>
      </c>
    </row>
    <row r="192" spans="1:26">
      <c r="A192" s="1" t="s">
        <v>632</v>
      </c>
      <c r="B192" s="6">
        <v>72.533299999999997</v>
      </c>
      <c r="C192" s="2">
        <v>211.57</v>
      </c>
      <c r="D192" s="7">
        <v>217796</v>
      </c>
      <c r="E192" s="2">
        <v>3.5179999999999998</v>
      </c>
      <c r="F192" s="2">
        <v>3.7921999999999998</v>
      </c>
      <c r="G192" s="2">
        <v>27.682600000000001</v>
      </c>
      <c r="H192" s="2">
        <v>181.845</v>
      </c>
      <c r="I192" s="6">
        <v>14.0497</v>
      </c>
      <c r="J192" s="6">
        <v>1</v>
      </c>
      <c r="K192" s="2" t="s">
        <v>636</v>
      </c>
      <c r="L192" s="4">
        <v>191</v>
      </c>
      <c r="M192" s="4">
        <f>VLOOKUP($K192,'30.11.2020'!$K$2:$L$500,2,FALSE)</f>
        <v>210</v>
      </c>
      <c r="N192" s="4">
        <f>VLOOKUP($K192,'23.11.2020'!$K$2:$L$500,2,FALSE)</f>
        <v>211</v>
      </c>
      <c r="O192" s="4">
        <f>VLOOKUP($K192,'16.11.2020'!$K$2:$L$500,2,FALSE)</f>
        <v>201</v>
      </c>
      <c r="P192" s="4">
        <f>VLOOKUP($K192,'09.11.2020'!$K$2:$L$500,2,FALSE)</f>
        <v>208</v>
      </c>
      <c r="Q192" s="4">
        <f>VLOOKUP($K192,'02.11.2020'!$K$2:$L$500,2,FALSE)</f>
        <v>218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5">
        <f t="shared" si="9"/>
        <v>19</v>
      </c>
      <c r="X192" s="5">
        <f t="shared" si="10"/>
        <v>20</v>
      </c>
      <c r="Y192" s="5">
        <f t="shared" si="11"/>
        <v>10</v>
      </c>
      <c r="Z192" s="5">
        <f t="shared" si="12"/>
        <v>17</v>
      </c>
    </row>
    <row r="193" spans="1:26">
      <c r="A193" s="1" t="s">
        <v>641</v>
      </c>
      <c r="B193" s="6">
        <v>72.533299999999997</v>
      </c>
      <c r="C193" s="2">
        <v>457.15</v>
      </c>
      <c r="D193" s="7">
        <v>448926</v>
      </c>
      <c r="E193" s="2">
        <v>0.64280000000000004</v>
      </c>
      <c r="F193" s="2">
        <v>2.9384999999999999</v>
      </c>
      <c r="G193" s="2">
        <v>83.579599999999999</v>
      </c>
      <c r="H193" s="2">
        <v>421.15</v>
      </c>
      <c r="I193" s="6">
        <v>7.8749000000000002</v>
      </c>
      <c r="J193" s="6">
        <v>1</v>
      </c>
      <c r="K193" s="2" t="s">
        <v>647</v>
      </c>
      <c r="L193" s="4">
        <v>192</v>
      </c>
      <c r="M193" s="4">
        <f>VLOOKUP($K193,'30.11.2020'!$K$2:$L$500,2,FALSE)</f>
        <v>194</v>
      </c>
      <c r="N193" s="4">
        <f>VLOOKUP($K193,'23.11.2020'!$K$2:$L$500,2,FALSE)</f>
        <v>212</v>
      </c>
      <c r="O193" s="4">
        <f>VLOOKUP($K193,'16.11.2020'!$K$2:$L$500,2,FALSE)</f>
        <v>222</v>
      </c>
      <c r="P193" s="4">
        <f>VLOOKUP($K193,'09.11.2020'!$K$2:$L$500,2,FALSE)</f>
        <v>232</v>
      </c>
      <c r="Q193" s="4">
        <f>VLOOKUP($K193,'02.11.2020'!$K$2:$L$500,2,FALSE)</f>
        <v>278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5">
        <f t="shared" si="9"/>
        <v>2</v>
      </c>
      <c r="X193" s="5">
        <f t="shared" si="10"/>
        <v>20</v>
      </c>
      <c r="Y193" s="5">
        <f t="shared" si="11"/>
        <v>30</v>
      </c>
      <c r="Z193" s="5">
        <f t="shared" si="12"/>
        <v>40</v>
      </c>
    </row>
    <row r="194" spans="1:26">
      <c r="A194" s="1" t="s">
        <v>242</v>
      </c>
      <c r="B194" s="6">
        <v>72.400000000000006</v>
      </c>
      <c r="C194" s="2">
        <v>74.41</v>
      </c>
      <c r="D194" s="7">
        <v>368154</v>
      </c>
      <c r="E194" s="2">
        <v>1.5282</v>
      </c>
      <c r="F194" s="2">
        <v>8.7866</v>
      </c>
      <c r="G194" s="2">
        <v>17.793299999999999</v>
      </c>
      <c r="H194" s="2">
        <v>65.63</v>
      </c>
      <c r="I194" s="6">
        <v>11.7995</v>
      </c>
      <c r="J194" s="6">
        <v>1</v>
      </c>
      <c r="K194" s="2" t="s">
        <v>265</v>
      </c>
      <c r="L194" s="4">
        <v>193</v>
      </c>
      <c r="M194" s="4">
        <f>VLOOKUP($K194,'30.11.2020'!$K$2:$L$500,2,FALSE)</f>
        <v>192</v>
      </c>
      <c r="N194" s="4">
        <f>VLOOKUP($K194,'23.11.2020'!$K$2:$L$500,2,FALSE)</f>
        <v>192</v>
      </c>
      <c r="O194" s="4">
        <f>VLOOKUP($K194,'16.11.2020'!$K$2:$L$500,2,FALSE)</f>
        <v>192</v>
      </c>
      <c r="P194" s="4">
        <f>VLOOKUP($K194,'09.11.2020'!$K$2:$L$500,2,FALSE)</f>
        <v>193</v>
      </c>
      <c r="Q194" s="4">
        <f>VLOOKUP($K194,'02.11.2020'!$K$2:$L$500,2,FALSE)</f>
        <v>190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5">
        <f t="shared" si="9"/>
        <v>-1</v>
      </c>
      <c r="X194" s="5">
        <f t="shared" si="10"/>
        <v>-1</v>
      </c>
      <c r="Y194" s="5">
        <f t="shared" si="11"/>
        <v>-1</v>
      </c>
      <c r="Z194" s="5">
        <f t="shared" si="12"/>
        <v>0</v>
      </c>
    </row>
    <row r="195" spans="1:26">
      <c r="A195" s="1" t="s">
        <v>47</v>
      </c>
      <c r="B195" s="6">
        <v>72.400000000000006</v>
      </c>
      <c r="C195" s="2">
        <v>122.1</v>
      </c>
      <c r="D195" s="7">
        <v>308094</v>
      </c>
      <c r="E195" s="2">
        <v>7.3689999999999998</v>
      </c>
      <c r="F195" s="2">
        <v>22.738199999999999</v>
      </c>
      <c r="G195" s="2">
        <v>28.4587</v>
      </c>
      <c r="H195" s="2">
        <v>110.36</v>
      </c>
      <c r="I195" s="6">
        <v>9.6151</v>
      </c>
      <c r="J195" s="6">
        <v>1</v>
      </c>
      <c r="K195" s="2" t="s">
        <v>121</v>
      </c>
      <c r="L195" s="4">
        <v>194</v>
      </c>
      <c r="M195" s="4">
        <f>VLOOKUP($K195,'30.11.2020'!$K$2:$L$500,2,FALSE)</f>
        <v>193</v>
      </c>
      <c r="N195" s="4">
        <f>VLOOKUP($K195,'23.11.2020'!$K$2:$L$500,2,FALSE)</f>
        <v>194</v>
      </c>
      <c r="O195" s="4">
        <f>VLOOKUP($K195,'16.11.2020'!$K$2:$L$500,2,FALSE)</f>
        <v>193</v>
      </c>
      <c r="P195" s="4">
        <f>VLOOKUP($K195,'09.11.2020'!$K$2:$L$500,2,FALSE)</f>
        <v>194</v>
      </c>
      <c r="Q195" s="4">
        <f>VLOOKUP($K195,'02.11.2020'!$K$2:$L$500,2,FALSE)</f>
        <v>201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5">
        <f t="shared" ref="W195:W258" si="13">M195-$L195</f>
        <v>-1</v>
      </c>
      <c r="X195" s="5">
        <f t="shared" ref="X195:X258" si="14">N195-$L195</f>
        <v>0</v>
      </c>
      <c r="Y195" s="5">
        <f t="shared" ref="Y195:Y258" si="15">O195-$L195</f>
        <v>-1</v>
      </c>
      <c r="Z195" s="5">
        <f t="shared" ref="Z195:Z258" si="16">P195-$L195</f>
        <v>0</v>
      </c>
    </row>
    <row r="196" spans="1:26">
      <c r="A196" s="1" t="s">
        <v>50</v>
      </c>
      <c r="B196" s="6">
        <v>72.400000000000006</v>
      </c>
      <c r="C196" s="2">
        <v>109.23</v>
      </c>
      <c r="D196" s="7">
        <v>2928845</v>
      </c>
      <c r="E196" s="2">
        <v>4.0385</v>
      </c>
      <c r="F196" s="2">
        <v>13.7102</v>
      </c>
      <c r="G196" s="2">
        <v>17.603400000000001</v>
      </c>
      <c r="H196" s="2">
        <v>96.14</v>
      </c>
      <c r="I196" s="6">
        <v>11.9839</v>
      </c>
      <c r="J196" s="6">
        <v>1</v>
      </c>
      <c r="K196" s="2" t="s">
        <v>122</v>
      </c>
      <c r="L196" s="4">
        <v>195</v>
      </c>
      <c r="M196" s="4">
        <f>VLOOKUP($K196,'30.11.2020'!$K$2:$L$500,2,FALSE)</f>
        <v>195</v>
      </c>
      <c r="N196" s="4">
        <f>VLOOKUP($K196,'23.11.2020'!$K$2:$L$500,2,FALSE)</f>
        <v>172</v>
      </c>
      <c r="O196" s="4">
        <f>VLOOKUP($K196,'16.11.2020'!$K$2:$L$500,2,FALSE)</f>
        <v>156</v>
      </c>
      <c r="P196" s="4">
        <f>VLOOKUP($K196,'09.11.2020'!$K$2:$L$500,2,FALSE)</f>
        <v>133</v>
      </c>
      <c r="Q196" s="4">
        <f>VLOOKUP($K196,'02.11.2020'!$K$2:$L$500,2,FALSE)</f>
        <v>122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5">
        <f t="shared" si="13"/>
        <v>0</v>
      </c>
      <c r="X196" s="5">
        <f t="shared" si="14"/>
        <v>-23</v>
      </c>
      <c r="Y196" s="5">
        <f t="shared" si="15"/>
        <v>-39</v>
      </c>
      <c r="Z196" s="5">
        <f t="shared" si="16"/>
        <v>-62</v>
      </c>
    </row>
    <row r="197" spans="1:26">
      <c r="A197" s="1" t="s">
        <v>558</v>
      </c>
      <c r="B197" s="6">
        <v>72.2667</v>
      </c>
      <c r="C197" s="2">
        <v>137.71</v>
      </c>
      <c r="D197" s="7">
        <v>197755</v>
      </c>
      <c r="E197" s="2">
        <v>16.3779</v>
      </c>
      <c r="F197" s="2">
        <v>20.029599999999999</v>
      </c>
      <c r="G197" s="2">
        <v>25.077200000000001</v>
      </c>
      <c r="H197" s="2">
        <v>112.76</v>
      </c>
      <c r="I197" s="6">
        <v>18.117799999999999</v>
      </c>
      <c r="J197" s="6">
        <v>1</v>
      </c>
      <c r="K197" s="2" t="s">
        <v>561</v>
      </c>
      <c r="L197" s="4">
        <v>196</v>
      </c>
      <c r="M197" s="4">
        <f>VLOOKUP($K197,'30.11.2020'!$K$2:$L$500,2,FALSE)</f>
        <v>197</v>
      </c>
      <c r="N197" s="4">
        <f>VLOOKUP($K197,'23.11.2020'!$K$2:$L$500,2,FALSE)</f>
        <v>199</v>
      </c>
      <c r="O197" s="4">
        <f>VLOOKUP($K197,'16.11.2020'!$K$2:$L$500,2,FALSE)</f>
        <v>195</v>
      </c>
      <c r="P197" s="4">
        <f>VLOOKUP($K197,'09.11.2020'!$K$2:$L$500,2,FALSE)</f>
        <v>197</v>
      </c>
      <c r="Q197" s="4">
        <f>VLOOKUP($K197,'02.11.2020'!$K$2:$L$500,2,FALSE)</f>
        <v>205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5">
        <f t="shared" si="13"/>
        <v>1</v>
      </c>
      <c r="X197" s="5">
        <f t="shared" si="14"/>
        <v>3</v>
      </c>
      <c r="Y197" s="5">
        <f t="shared" si="15"/>
        <v>-1</v>
      </c>
      <c r="Z197" s="5">
        <f t="shared" si="16"/>
        <v>1</v>
      </c>
    </row>
    <row r="198" spans="1:26">
      <c r="A198" s="1" t="s">
        <v>352</v>
      </c>
      <c r="B198" s="6">
        <v>72.2667</v>
      </c>
      <c r="C198" s="2">
        <v>98.659099999999995</v>
      </c>
      <c r="D198" s="7">
        <v>130346</v>
      </c>
      <c r="E198" s="2">
        <v>2.9093</v>
      </c>
      <c r="F198" s="2">
        <v>13.427300000000001</v>
      </c>
      <c r="G198" s="2">
        <v>38.976100000000002</v>
      </c>
      <c r="H198" s="2">
        <v>83.94</v>
      </c>
      <c r="I198" s="6">
        <v>14.9192</v>
      </c>
      <c r="J198" s="6">
        <v>1</v>
      </c>
      <c r="K198" s="2" t="s">
        <v>446</v>
      </c>
      <c r="L198" s="4">
        <v>197</v>
      </c>
      <c r="M198" s="4">
        <f>VLOOKUP($K198,'30.11.2020'!$K$2:$L$500,2,FALSE)</f>
        <v>198</v>
      </c>
      <c r="N198" s="4">
        <f>VLOOKUP($K198,'23.11.2020'!$K$2:$L$500,2,FALSE)</f>
        <v>197</v>
      </c>
      <c r="O198" s="4">
        <f>VLOOKUP($K198,'16.11.2020'!$K$2:$L$500,2,FALSE)</f>
        <v>196</v>
      </c>
      <c r="P198" s="4">
        <f>VLOOKUP($K198,'09.11.2020'!$K$2:$L$500,2,FALSE)</f>
        <v>199</v>
      </c>
      <c r="Q198" s="4">
        <f>VLOOKUP($K198,'02.11.2020'!$K$2:$L$500,2,FALSE)</f>
        <v>208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5">
        <f t="shared" si="13"/>
        <v>1</v>
      </c>
      <c r="X198" s="5">
        <f t="shared" si="14"/>
        <v>0</v>
      </c>
      <c r="Y198" s="5">
        <f t="shared" si="15"/>
        <v>-1</v>
      </c>
      <c r="Z198" s="5">
        <f t="shared" si="16"/>
        <v>2</v>
      </c>
    </row>
    <row r="199" spans="1:26">
      <c r="A199" s="1" t="s">
        <v>334</v>
      </c>
      <c r="B199" s="6">
        <v>72.2667</v>
      </c>
      <c r="C199" s="2">
        <v>180.8</v>
      </c>
      <c r="D199" s="7">
        <v>489418</v>
      </c>
      <c r="E199" s="2">
        <v>-22.688800000000001</v>
      </c>
      <c r="F199" s="2">
        <v>-18.190000000000001</v>
      </c>
      <c r="G199" s="2">
        <v>165.4529</v>
      </c>
      <c r="H199" s="2">
        <v>212.99</v>
      </c>
      <c r="I199" s="6">
        <v>-17.804200000000002</v>
      </c>
      <c r="J199" s="6">
        <v>0</v>
      </c>
      <c r="K199" s="2" t="s">
        <v>427</v>
      </c>
      <c r="L199" s="4">
        <v>198</v>
      </c>
      <c r="M199" s="4">
        <f>VLOOKUP($K199,'30.11.2020'!$K$2:$L$500,2,FALSE)</f>
        <v>180</v>
      </c>
      <c r="N199" s="4">
        <f>VLOOKUP($K199,'23.11.2020'!$K$2:$L$500,2,FALSE)</f>
        <v>174</v>
      </c>
      <c r="O199" s="4">
        <f>VLOOKUP($K199,'16.11.2020'!$K$2:$L$500,2,FALSE)</f>
        <v>173</v>
      </c>
      <c r="P199" s="4">
        <f>VLOOKUP($K199,'09.11.2020'!$K$2:$L$500,2,FALSE)</f>
        <v>173</v>
      </c>
      <c r="Q199" s="4">
        <f>VLOOKUP($K199,'02.11.2020'!$K$2:$L$500,2,FALSE)</f>
        <v>173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5">
        <f t="shared" si="13"/>
        <v>-18</v>
      </c>
      <c r="X199" s="5">
        <f t="shared" si="14"/>
        <v>-24</v>
      </c>
      <c r="Y199" s="5">
        <f t="shared" si="15"/>
        <v>-25</v>
      </c>
      <c r="Z199" s="5">
        <f t="shared" si="16"/>
        <v>-25</v>
      </c>
    </row>
    <row r="200" spans="1:26">
      <c r="A200" s="1" t="s">
        <v>680</v>
      </c>
      <c r="B200" s="6">
        <v>72.2667</v>
      </c>
      <c r="C200" s="2">
        <v>96.21</v>
      </c>
      <c r="D200" s="7">
        <v>288447</v>
      </c>
      <c r="E200" s="2">
        <v>0.21870000000000001</v>
      </c>
      <c r="F200" s="2">
        <v>4.5761000000000003</v>
      </c>
      <c r="G200" s="2">
        <v>0.59599999999999997</v>
      </c>
      <c r="H200" s="2">
        <v>88.71</v>
      </c>
      <c r="I200" s="6">
        <v>7.7953999999999999</v>
      </c>
      <c r="J200" s="6">
        <v>1</v>
      </c>
      <c r="K200" s="2" t="s">
        <v>268</v>
      </c>
      <c r="L200" s="4">
        <v>199</v>
      </c>
      <c r="M200" s="4">
        <f>VLOOKUP($K200,'30.11.2020'!$K$2:$L$500,2,FALSE)</f>
        <v>199</v>
      </c>
      <c r="N200" s="4">
        <f>VLOOKUP($K200,'23.11.2020'!$K$2:$L$500,2,FALSE)</f>
        <v>196</v>
      </c>
      <c r="O200" s="4">
        <f>VLOOKUP($K200,'16.11.2020'!$K$2:$L$500,2,FALSE)</f>
        <v>197</v>
      </c>
      <c r="P200" s="4">
        <f>VLOOKUP($K200,'09.11.2020'!$K$2:$L$500,2,FALSE)</f>
        <v>200</v>
      </c>
      <c r="Q200" s="4">
        <f>VLOOKUP($K200,'02.11.2020'!$K$2:$L$500,2,FALSE)</f>
        <v>202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5">
        <f t="shared" si="13"/>
        <v>0</v>
      </c>
      <c r="X200" s="5">
        <f t="shared" si="14"/>
        <v>-3</v>
      </c>
      <c r="Y200" s="5">
        <f t="shared" si="15"/>
        <v>-2</v>
      </c>
      <c r="Z200" s="5">
        <f t="shared" si="16"/>
        <v>1</v>
      </c>
    </row>
    <row r="201" spans="1:26">
      <c r="A201" s="1" t="s">
        <v>530</v>
      </c>
      <c r="B201" s="6">
        <v>72.2667</v>
      </c>
      <c r="C201" s="2">
        <v>39.57</v>
      </c>
      <c r="D201" s="7">
        <v>3027084</v>
      </c>
      <c r="E201" s="2">
        <v>2.2216</v>
      </c>
      <c r="F201" s="2">
        <v>13.413600000000001</v>
      </c>
      <c r="G201" s="2">
        <v>36.4953</v>
      </c>
      <c r="H201" s="2">
        <v>36.270000000000003</v>
      </c>
      <c r="I201" s="6">
        <v>8.3397000000000006</v>
      </c>
      <c r="J201" s="6">
        <v>1</v>
      </c>
      <c r="K201" s="2" t="s">
        <v>431</v>
      </c>
      <c r="L201" s="4">
        <v>200</v>
      </c>
      <c r="M201" s="4">
        <f>VLOOKUP($K201,'30.11.2020'!$K$2:$L$500,2,FALSE)</f>
        <v>200</v>
      </c>
      <c r="N201" s="4">
        <f>VLOOKUP($K201,'23.11.2020'!$K$2:$L$500,2,FALSE)</f>
        <v>200</v>
      </c>
      <c r="O201" s="4">
        <f>VLOOKUP($K201,'16.11.2020'!$K$2:$L$500,2,FALSE)</f>
        <v>198</v>
      </c>
      <c r="P201" s="4">
        <f>VLOOKUP($K201,'09.11.2020'!$K$2:$L$500,2,FALSE)</f>
        <v>201</v>
      </c>
      <c r="Q201" s="4">
        <f>VLOOKUP($K201,'02.11.2020'!$K$2:$L$500,2,FALSE)</f>
        <v>192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5">
        <f t="shared" si="13"/>
        <v>0</v>
      </c>
      <c r="X201" s="5">
        <f t="shared" si="14"/>
        <v>0</v>
      </c>
      <c r="Y201" s="5">
        <f t="shared" si="15"/>
        <v>-2</v>
      </c>
      <c r="Z201" s="5">
        <f t="shared" si="16"/>
        <v>1</v>
      </c>
    </row>
    <row r="202" spans="1:26">
      <c r="A202" s="1" t="s">
        <v>371</v>
      </c>
      <c r="B202" s="6">
        <v>72.2667</v>
      </c>
      <c r="C202" s="2">
        <v>48.21</v>
      </c>
      <c r="D202" s="7">
        <v>1309686</v>
      </c>
      <c r="E202" s="2">
        <v>9.5681999999999992</v>
      </c>
      <c r="F202" s="2">
        <v>29.110900000000001</v>
      </c>
      <c r="G202" s="2">
        <v>1.6016999999999999</v>
      </c>
      <c r="H202" s="2">
        <v>42.9</v>
      </c>
      <c r="I202" s="6">
        <v>11.0143</v>
      </c>
      <c r="J202" s="6">
        <v>1</v>
      </c>
      <c r="K202" s="2" t="s">
        <v>465</v>
      </c>
      <c r="L202" s="4">
        <v>201</v>
      </c>
      <c r="M202" s="4">
        <f>VLOOKUP($K202,'30.11.2020'!$K$2:$L$500,2,FALSE)</f>
        <v>201</v>
      </c>
      <c r="N202" s="4">
        <f>VLOOKUP($K202,'23.11.2020'!$K$2:$L$500,2,FALSE)</f>
        <v>198</v>
      </c>
      <c r="O202" s="4">
        <f>VLOOKUP($K202,'16.11.2020'!$K$2:$L$500,2,FALSE)</f>
        <v>199</v>
      </c>
      <c r="P202" s="4">
        <f>VLOOKUP($K202,'09.11.2020'!$K$2:$L$500,2,FALSE)</f>
        <v>210</v>
      </c>
      <c r="Q202" s="4">
        <f>VLOOKUP($K202,'02.11.2020'!$K$2:$L$500,2,FALSE)</f>
        <v>215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5">
        <f t="shared" si="13"/>
        <v>0</v>
      </c>
      <c r="X202" s="5">
        <f t="shared" si="14"/>
        <v>-3</v>
      </c>
      <c r="Y202" s="5">
        <f t="shared" si="15"/>
        <v>-2</v>
      </c>
      <c r="Z202" s="5">
        <f t="shared" si="16"/>
        <v>9</v>
      </c>
    </row>
    <row r="203" spans="1:26">
      <c r="A203" s="1" t="s">
        <v>470</v>
      </c>
      <c r="B203" s="6">
        <v>72.2667</v>
      </c>
      <c r="C203" s="2">
        <v>163.66319999999999</v>
      </c>
      <c r="D203" s="7">
        <v>67490</v>
      </c>
      <c r="E203" s="2">
        <v>5.0199999999999996</v>
      </c>
      <c r="F203" s="2">
        <v>21.106400000000001</v>
      </c>
      <c r="G203" s="2">
        <v>67.876900000000006</v>
      </c>
      <c r="H203" s="2">
        <v>141.32</v>
      </c>
      <c r="I203" s="6">
        <v>13.651899999999999</v>
      </c>
      <c r="J203" s="6">
        <v>1</v>
      </c>
      <c r="K203" s="2" t="s">
        <v>472</v>
      </c>
      <c r="L203" s="4">
        <v>202</v>
      </c>
      <c r="M203" s="4">
        <f>VLOOKUP($K203,'30.11.2020'!$K$2:$L$500,2,FALSE)</f>
        <v>202</v>
      </c>
      <c r="N203" s="4">
        <f>VLOOKUP($K203,'23.11.2020'!$K$2:$L$500,2,FALSE)</f>
        <v>201</v>
      </c>
      <c r="O203" s="4">
        <f>VLOOKUP($K203,'16.11.2020'!$K$2:$L$500,2,FALSE)</f>
        <v>200</v>
      </c>
      <c r="P203" s="4">
        <f>VLOOKUP($K203,'09.11.2020'!$K$2:$L$500,2,FALSE)</f>
        <v>204</v>
      </c>
      <c r="Q203" s="4">
        <f>VLOOKUP($K203,'02.11.2020'!$K$2:$L$500,2,FALSE)</f>
        <v>213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5">
        <f t="shared" si="13"/>
        <v>0</v>
      </c>
      <c r="X203" s="5">
        <f t="shared" si="14"/>
        <v>-1</v>
      </c>
      <c r="Y203" s="5">
        <f t="shared" si="15"/>
        <v>-2</v>
      </c>
      <c r="Z203" s="5">
        <f t="shared" si="16"/>
        <v>2</v>
      </c>
    </row>
    <row r="204" spans="1:26">
      <c r="A204" s="1" t="s">
        <v>45</v>
      </c>
      <c r="B204" s="6">
        <v>72.133300000000006</v>
      </c>
      <c r="C204" s="2">
        <v>200.07</v>
      </c>
      <c r="D204" s="7">
        <v>1704436</v>
      </c>
      <c r="E204" s="2">
        <v>1.5428999999999999</v>
      </c>
      <c r="F204" s="2">
        <v>20.596800000000002</v>
      </c>
      <c r="G204" s="2">
        <v>14.208299999999999</v>
      </c>
      <c r="H204" s="2">
        <v>181.82</v>
      </c>
      <c r="I204" s="6">
        <v>9.1218000000000004</v>
      </c>
      <c r="J204" s="6">
        <v>1</v>
      </c>
      <c r="K204" s="2" t="s">
        <v>119</v>
      </c>
      <c r="L204" s="4">
        <v>203</v>
      </c>
      <c r="M204" s="4">
        <f>VLOOKUP($K204,'30.11.2020'!$K$2:$L$500,2,FALSE)</f>
        <v>209</v>
      </c>
      <c r="N204" s="4">
        <f>VLOOKUP($K204,'23.11.2020'!$K$2:$L$500,2,FALSE)</f>
        <v>206</v>
      </c>
      <c r="O204" s="4">
        <f>VLOOKUP($K204,'16.11.2020'!$K$2:$L$500,2,FALSE)</f>
        <v>209</v>
      </c>
      <c r="P204" s="4">
        <f>VLOOKUP($K204,'09.11.2020'!$K$2:$L$500,2,FALSE)</f>
        <v>214</v>
      </c>
      <c r="Q204" s="4">
        <f>VLOOKUP($K204,'02.11.2020'!$K$2:$L$500,2,FALSE)</f>
        <v>200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5">
        <f t="shared" si="13"/>
        <v>6</v>
      </c>
      <c r="X204" s="5">
        <f t="shared" si="14"/>
        <v>3</v>
      </c>
      <c r="Y204" s="5">
        <f t="shared" si="15"/>
        <v>6</v>
      </c>
      <c r="Z204" s="5">
        <f t="shared" si="16"/>
        <v>11</v>
      </c>
    </row>
    <row r="205" spans="1:26">
      <c r="A205" s="1" t="s">
        <v>661</v>
      </c>
      <c r="B205" s="6">
        <v>72.133300000000006</v>
      </c>
      <c r="C205" s="2">
        <v>539.16999999999996</v>
      </c>
      <c r="D205" s="7">
        <v>289133</v>
      </c>
      <c r="E205" s="2">
        <v>0.98899999999999999</v>
      </c>
      <c r="F205" s="2">
        <v>-9.64E-2</v>
      </c>
      <c r="G205" s="2">
        <v>46.904800000000002</v>
      </c>
      <c r="H205" s="2">
        <v>507.1026</v>
      </c>
      <c r="I205" s="6">
        <v>5.9474999999999998</v>
      </c>
      <c r="J205" s="6">
        <v>1</v>
      </c>
      <c r="K205" s="2" t="s">
        <v>663</v>
      </c>
      <c r="L205" s="4">
        <v>204</v>
      </c>
      <c r="M205" s="4">
        <f>VLOOKUP($K205,'30.11.2020'!$K$2:$L$500,2,FALSE)</f>
        <v>203</v>
      </c>
      <c r="N205" s="4">
        <f>VLOOKUP($K205,'23.11.2020'!$K$2:$L$500,2,FALSE)</f>
        <v>204</v>
      </c>
      <c r="O205" s="4">
        <f>VLOOKUP($K205,'16.11.2020'!$K$2:$L$500,2,FALSE)</f>
        <v>224</v>
      </c>
      <c r="P205" s="4">
        <f>VLOOKUP($K205,'09.11.2020'!$K$2:$L$500,2,FALSE)</f>
        <v>265</v>
      </c>
      <c r="Q205" s="4">
        <f>VLOOKUP($K205,'02.11.2020'!$K$2:$L$500,2,FALSE)</f>
        <v>306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5">
        <f t="shared" si="13"/>
        <v>-1</v>
      </c>
      <c r="X205" s="5">
        <f t="shared" si="14"/>
        <v>0</v>
      </c>
      <c r="Y205" s="5">
        <f t="shared" si="15"/>
        <v>20</v>
      </c>
      <c r="Z205" s="5">
        <f t="shared" si="16"/>
        <v>61</v>
      </c>
    </row>
    <row r="206" spans="1:26">
      <c r="A206" s="1" t="s">
        <v>359</v>
      </c>
      <c r="B206" s="6">
        <v>72.133300000000006</v>
      </c>
      <c r="C206" s="2">
        <v>321.38</v>
      </c>
      <c r="D206" s="7">
        <v>591538</v>
      </c>
      <c r="E206" s="2">
        <v>-2.0600999999999998</v>
      </c>
      <c r="F206" s="2">
        <v>2.2233999999999998</v>
      </c>
      <c r="G206" s="2">
        <v>95.593699999999998</v>
      </c>
      <c r="H206" s="2">
        <v>296.20999999999998</v>
      </c>
      <c r="I206" s="6">
        <v>7.8319000000000001</v>
      </c>
      <c r="J206" s="6">
        <v>1</v>
      </c>
      <c r="K206" s="2" t="s">
        <v>453</v>
      </c>
      <c r="L206" s="4">
        <v>205</v>
      </c>
      <c r="M206" s="4">
        <f>VLOOKUP($K206,'30.11.2020'!$K$2:$L$500,2,FALSE)</f>
        <v>204</v>
      </c>
      <c r="N206" s="4">
        <f>VLOOKUP($K206,'23.11.2020'!$K$2:$L$500,2,FALSE)</f>
        <v>205</v>
      </c>
      <c r="O206" s="4">
        <f>VLOOKUP($K206,'16.11.2020'!$K$2:$L$500,2,FALSE)</f>
        <v>202</v>
      </c>
      <c r="P206" s="4">
        <f>VLOOKUP($K206,'09.11.2020'!$K$2:$L$500,2,FALSE)</f>
        <v>209</v>
      </c>
      <c r="Q206" s="4">
        <f>VLOOKUP($K206,'02.11.2020'!$K$2:$L$500,2,FALSE)</f>
        <v>214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5">
        <f t="shared" si="13"/>
        <v>-1</v>
      </c>
      <c r="X206" s="5">
        <f t="shared" si="14"/>
        <v>0</v>
      </c>
      <c r="Y206" s="5">
        <f t="shared" si="15"/>
        <v>-3</v>
      </c>
      <c r="Z206" s="5">
        <f t="shared" si="16"/>
        <v>4</v>
      </c>
    </row>
    <row r="207" spans="1:26">
      <c r="A207" s="1" t="s">
        <v>581</v>
      </c>
      <c r="B207" s="6">
        <v>72.133300000000006</v>
      </c>
      <c r="C207" s="2">
        <v>5.61</v>
      </c>
      <c r="D207" s="7">
        <v>873979</v>
      </c>
      <c r="E207" s="2">
        <v>23.296700000000001</v>
      </c>
      <c r="F207" s="2">
        <v>-8.4829000000000008</v>
      </c>
      <c r="G207" s="2">
        <v>-5.5556000000000001</v>
      </c>
      <c r="H207" s="2">
        <v>4.3499999999999996</v>
      </c>
      <c r="I207" s="6">
        <v>22.459900000000001</v>
      </c>
      <c r="J207" s="6">
        <v>0</v>
      </c>
      <c r="K207" s="2" t="s">
        <v>591</v>
      </c>
      <c r="L207" s="4">
        <v>206</v>
      </c>
      <c r="M207" s="4">
        <f>VLOOKUP($K207,'30.11.2020'!$K$2:$L$500,2,FALSE)</f>
        <v>174</v>
      </c>
      <c r="N207" s="4">
        <f>VLOOKUP($K207,'23.11.2020'!$K$2:$L$500,2,FALSE)</f>
        <v>164</v>
      </c>
      <c r="O207" s="4">
        <f>VLOOKUP($K207,'16.11.2020'!$K$2:$L$500,2,FALSE)</f>
        <v>147</v>
      </c>
      <c r="P207" s="4">
        <f>VLOOKUP($K207,'09.11.2020'!$K$2:$L$500,2,FALSE)</f>
        <v>119</v>
      </c>
      <c r="Q207" s="4">
        <f>VLOOKUP($K207,'02.11.2020'!$K$2:$L$500,2,FALSE)</f>
        <v>109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5">
        <f t="shared" si="13"/>
        <v>-32</v>
      </c>
      <c r="X207" s="5">
        <f t="shared" si="14"/>
        <v>-42</v>
      </c>
      <c r="Y207" s="5">
        <f t="shared" si="15"/>
        <v>-59</v>
      </c>
      <c r="Z207" s="5">
        <f t="shared" si="16"/>
        <v>-87</v>
      </c>
    </row>
    <row r="208" spans="1:26">
      <c r="A208" s="1" t="s">
        <v>512</v>
      </c>
      <c r="B208" s="6">
        <v>72.133300000000006</v>
      </c>
      <c r="C208" s="2">
        <v>115.24</v>
      </c>
      <c r="D208" s="7">
        <v>2828697</v>
      </c>
      <c r="E208" s="2">
        <v>5.2035999999999998</v>
      </c>
      <c r="F208" s="2">
        <v>25.7529</v>
      </c>
      <c r="G208" s="2">
        <v>0.15640000000000001</v>
      </c>
      <c r="H208" s="2">
        <v>106.37</v>
      </c>
      <c r="I208" s="6">
        <v>7.6970000000000001</v>
      </c>
      <c r="J208" s="6">
        <v>1</v>
      </c>
      <c r="K208" s="2" t="s">
        <v>519</v>
      </c>
      <c r="L208" s="4">
        <v>207</v>
      </c>
      <c r="M208" s="4">
        <f>VLOOKUP($K208,'30.11.2020'!$K$2:$L$500,2,FALSE)</f>
        <v>206</v>
      </c>
      <c r="N208" s="4">
        <f>VLOOKUP($K208,'23.11.2020'!$K$2:$L$500,2,FALSE)</f>
        <v>202</v>
      </c>
      <c r="O208" s="4">
        <f>VLOOKUP($K208,'16.11.2020'!$K$2:$L$500,2,FALSE)</f>
        <v>203</v>
      </c>
      <c r="P208" s="4">
        <f>VLOOKUP($K208,'09.11.2020'!$K$2:$L$500,2,FALSE)</f>
        <v>211</v>
      </c>
      <c r="Q208" s="4">
        <f>VLOOKUP($K208,'02.11.2020'!$K$2:$L$500,2,FALSE)</f>
        <v>194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5">
        <f t="shared" si="13"/>
        <v>-1</v>
      </c>
      <c r="X208" s="5">
        <f t="shared" si="14"/>
        <v>-5</v>
      </c>
      <c r="Y208" s="5">
        <f t="shared" si="15"/>
        <v>-4</v>
      </c>
      <c r="Z208" s="5">
        <f t="shared" si="16"/>
        <v>4</v>
      </c>
    </row>
    <row r="209" spans="1:26">
      <c r="A209" s="1" t="s">
        <v>312</v>
      </c>
      <c r="B209" s="6">
        <v>72.133300000000006</v>
      </c>
      <c r="C209" s="2">
        <v>271.97000000000003</v>
      </c>
      <c r="D209" s="7">
        <v>1572769</v>
      </c>
      <c r="E209" s="2">
        <v>-5.6413000000000002</v>
      </c>
      <c r="F209" s="2">
        <v>31.787600000000001</v>
      </c>
      <c r="G209" s="2">
        <v>228.30760000000001</v>
      </c>
      <c r="H209" s="2">
        <v>254.65</v>
      </c>
      <c r="I209" s="6">
        <v>6.3684000000000003</v>
      </c>
      <c r="J209" s="6">
        <v>1</v>
      </c>
      <c r="K209" s="2" t="s">
        <v>405</v>
      </c>
      <c r="L209" s="4">
        <v>208</v>
      </c>
      <c r="M209" s="4">
        <f>VLOOKUP($K209,'30.11.2020'!$K$2:$L$500,2,FALSE)</f>
        <v>207</v>
      </c>
      <c r="N209" s="4">
        <f>VLOOKUP($K209,'23.11.2020'!$K$2:$L$500,2,FALSE)</f>
        <v>203</v>
      </c>
      <c r="O209" s="4">
        <f>VLOOKUP($K209,'16.11.2020'!$K$2:$L$500,2,FALSE)</f>
        <v>204</v>
      </c>
      <c r="P209" s="4">
        <f>VLOOKUP($K209,'09.11.2020'!$K$2:$L$500,2,FALSE)</f>
        <v>212</v>
      </c>
      <c r="Q209" s="4">
        <f>VLOOKUP($K209,'02.11.2020'!$K$2:$L$500,2,FALSE)</f>
        <v>212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5">
        <f t="shared" si="13"/>
        <v>-1</v>
      </c>
      <c r="X209" s="5">
        <f t="shared" si="14"/>
        <v>-5</v>
      </c>
      <c r="Y209" s="5">
        <f t="shared" si="15"/>
        <v>-4</v>
      </c>
      <c r="Z209" s="5">
        <f t="shared" si="16"/>
        <v>4</v>
      </c>
    </row>
    <row r="210" spans="1:26">
      <c r="A210" s="1" t="s">
        <v>309</v>
      </c>
      <c r="B210" s="6">
        <v>72</v>
      </c>
      <c r="C210" s="2">
        <v>161.88</v>
      </c>
      <c r="D210" s="7">
        <v>1140713</v>
      </c>
      <c r="E210" s="2">
        <v>-3.9516</v>
      </c>
      <c r="F210" s="2">
        <v>0.67789999999999995</v>
      </c>
      <c r="G210" s="2">
        <v>33.851500000000001</v>
      </c>
      <c r="H210" s="2">
        <v>156.51</v>
      </c>
      <c r="I210" s="6">
        <v>3.3172999999999999</v>
      </c>
      <c r="J210" s="6">
        <v>0</v>
      </c>
      <c r="K210" s="2" t="s">
        <v>402</v>
      </c>
      <c r="L210" s="4">
        <v>209</v>
      </c>
      <c r="M210" s="4">
        <f>VLOOKUP($K210,'30.11.2020'!$K$2:$L$500,2,FALSE)</f>
        <v>220</v>
      </c>
      <c r="N210" s="4">
        <f>VLOOKUP($K210,'23.11.2020'!$K$2:$L$500,2,FALSE)</f>
        <v>241</v>
      </c>
      <c r="O210" s="4">
        <f>VLOOKUP($K210,'16.11.2020'!$K$2:$L$500,2,FALSE)</f>
        <v>240</v>
      </c>
      <c r="P210" s="4">
        <f>VLOOKUP($K210,'09.11.2020'!$K$2:$L$500,2,FALSE)</f>
        <v>244</v>
      </c>
      <c r="Q210" s="4">
        <f>VLOOKUP($K210,'02.11.2020'!$K$2:$L$500,2,FALSE)</f>
        <v>253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5">
        <f t="shared" si="13"/>
        <v>11</v>
      </c>
      <c r="X210" s="5">
        <f t="shared" si="14"/>
        <v>32</v>
      </c>
      <c r="Y210" s="5">
        <f t="shared" si="15"/>
        <v>31</v>
      </c>
      <c r="Z210" s="5">
        <f t="shared" si="16"/>
        <v>35</v>
      </c>
    </row>
    <row r="211" spans="1:26">
      <c r="A211" s="1" t="s">
        <v>76</v>
      </c>
      <c r="B211" s="6">
        <v>72</v>
      </c>
      <c r="C211" s="2">
        <v>98.66</v>
      </c>
      <c r="D211" s="7">
        <v>2892136</v>
      </c>
      <c r="E211" s="2">
        <v>-1.9283999999999999</v>
      </c>
      <c r="F211" s="2">
        <v>-5.4889999999999999</v>
      </c>
      <c r="G211" s="2">
        <v>7.9667000000000003</v>
      </c>
      <c r="H211" s="2">
        <v>98.135000000000005</v>
      </c>
      <c r="I211" s="6">
        <v>0.53210000000000002</v>
      </c>
      <c r="J211" s="6">
        <v>0</v>
      </c>
      <c r="K211" s="2" t="s">
        <v>136</v>
      </c>
      <c r="L211" s="4">
        <v>210</v>
      </c>
      <c r="M211" s="4">
        <f>VLOOKUP($K211,'30.11.2020'!$K$2:$L$500,2,FALSE)</f>
        <v>182</v>
      </c>
      <c r="N211" s="4">
        <f>VLOOKUP($K211,'23.11.2020'!$K$2:$L$500,2,FALSE)</f>
        <v>168</v>
      </c>
      <c r="O211" s="4">
        <f>VLOOKUP($K211,'16.11.2020'!$K$2:$L$500,2,FALSE)</f>
        <v>160</v>
      </c>
      <c r="P211" s="4">
        <f>VLOOKUP($K211,'09.11.2020'!$K$2:$L$500,2,FALSE)</f>
        <v>148</v>
      </c>
      <c r="Q211" s="4">
        <f>VLOOKUP($K211,'02.11.2020'!$K$2:$L$500,2,FALSE)</f>
        <v>144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5">
        <f t="shared" si="13"/>
        <v>-28</v>
      </c>
      <c r="X211" s="5">
        <f t="shared" si="14"/>
        <v>-42</v>
      </c>
      <c r="Y211" s="5">
        <f t="shared" si="15"/>
        <v>-50</v>
      </c>
      <c r="Z211" s="5">
        <f t="shared" si="16"/>
        <v>-62</v>
      </c>
    </row>
    <row r="212" spans="1:26">
      <c r="A212" s="1" t="s">
        <v>330</v>
      </c>
      <c r="B212" s="6">
        <v>72</v>
      </c>
      <c r="C212" s="2">
        <v>134.35</v>
      </c>
      <c r="D212" s="7">
        <v>269008</v>
      </c>
      <c r="E212" s="2">
        <v>-2.5461</v>
      </c>
      <c r="F212" s="2">
        <v>2.4790000000000001</v>
      </c>
      <c r="G212" s="2">
        <v>54.318899999999999</v>
      </c>
      <c r="H212" s="2">
        <v>131.65</v>
      </c>
      <c r="I212" s="6">
        <v>2.0097</v>
      </c>
      <c r="J212" s="6">
        <v>1</v>
      </c>
      <c r="K212" s="2" t="s">
        <v>423</v>
      </c>
      <c r="L212" s="4">
        <v>211</v>
      </c>
      <c r="M212" s="4">
        <f>VLOOKUP($K212,'30.11.2020'!$K$2:$L$500,2,FALSE)</f>
        <v>211</v>
      </c>
      <c r="N212" s="4">
        <f>VLOOKUP($K212,'23.11.2020'!$K$2:$L$500,2,FALSE)</f>
        <v>207</v>
      </c>
      <c r="O212" s="4">
        <f>VLOOKUP($K212,'16.11.2020'!$K$2:$L$500,2,FALSE)</f>
        <v>211</v>
      </c>
      <c r="P212" s="4">
        <f>VLOOKUP($K212,'09.11.2020'!$K$2:$L$500,2,FALSE)</f>
        <v>203</v>
      </c>
      <c r="Q212" s="4">
        <f>VLOOKUP($K212,'02.11.2020'!$K$2:$L$500,2,FALSE)</f>
        <v>211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5">
        <f t="shared" si="13"/>
        <v>0</v>
      </c>
      <c r="X212" s="5">
        <f t="shared" si="14"/>
        <v>-4</v>
      </c>
      <c r="Y212" s="5">
        <f t="shared" si="15"/>
        <v>0</v>
      </c>
      <c r="Z212" s="5">
        <f t="shared" si="16"/>
        <v>-8</v>
      </c>
    </row>
    <row r="213" spans="1:26">
      <c r="A213" s="1" t="s">
        <v>12</v>
      </c>
      <c r="B213" s="6">
        <v>71.866699999999994</v>
      </c>
      <c r="C213" s="2">
        <v>77.08</v>
      </c>
      <c r="D213" s="7">
        <v>1611269</v>
      </c>
      <c r="E213" s="2">
        <v>-2.4180000000000001</v>
      </c>
      <c r="F213" s="2">
        <v>-8.5862999999999996</v>
      </c>
      <c r="G213" s="2">
        <v>2.8418999999999999</v>
      </c>
      <c r="H213" s="2">
        <v>79.91</v>
      </c>
      <c r="I213" s="6">
        <v>-3.6715</v>
      </c>
      <c r="J213" s="6">
        <v>0</v>
      </c>
      <c r="K213" s="2" t="s">
        <v>106</v>
      </c>
      <c r="L213" s="4">
        <v>212</v>
      </c>
      <c r="M213" s="4">
        <f>VLOOKUP($K213,'30.11.2020'!$K$2:$L$500,2,FALSE)</f>
        <v>196</v>
      </c>
      <c r="N213" s="4">
        <f>VLOOKUP($K213,'23.11.2020'!$K$2:$L$500,2,FALSE)</f>
        <v>187</v>
      </c>
      <c r="O213" s="4">
        <f>VLOOKUP($K213,'16.11.2020'!$K$2:$L$500,2,FALSE)</f>
        <v>168</v>
      </c>
      <c r="P213" s="4">
        <f>VLOOKUP($K213,'09.11.2020'!$K$2:$L$500,2,FALSE)</f>
        <v>167</v>
      </c>
      <c r="Q213" s="4">
        <f>VLOOKUP($K213,'02.11.2020'!$K$2:$L$500,2,FALSE)</f>
        <v>163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5">
        <f t="shared" si="13"/>
        <v>-16</v>
      </c>
      <c r="X213" s="5">
        <f t="shared" si="14"/>
        <v>-25</v>
      </c>
      <c r="Y213" s="5">
        <f t="shared" si="15"/>
        <v>-44</v>
      </c>
      <c r="Z213" s="5">
        <f t="shared" si="16"/>
        <v>-45</v>
      </c>
    </row>
    <row r="214" spans="1:26">
      <c r="A214" s="1" t="s">
        <v>526</v>
      </c>
      <c r="B214" s="6">
        <v>71.866699999999994</v>
      </c>
      <c r="C214" s="2">
        <v>106.12</v>
      </c>
      <c r="D214" s="7">
        <v>238698</v>
      </c>
      <c r="E214" s="2">
        <v>-0.59950000000000003</v>
      </c>
      <c r="F214" s="2">
        <v>14.898199999999999</v>
      </c>
      <c r="G214" s="2">
        <v>115.6884</v>
      </c>
      <c r="H214" s="2">
        <v>91.9</v>
      </c>
      <c r="I214" s="6">
        <v>13.399900000000001</v>
      </c>
      <c r="J214" s="6">
        <v>1</v>
      </c>
      <c r="K214" s="2" t="s">
        <v>537</v>
      </c>
      <c r="L214" s="4">
        <v>213</v>
      </c>
      <c r="M214" s="4">
        <f>VLOOKUP($K214,'30.11.2020'!$K$2:$L$500,2,FALSE)</f>
        <v>208</v>
      </c>
      <c r="N214" s="4">
        <f>VLOOKUP($K214,'23.11.2020'!$K$2:$L$500,2,FALSE)</f>
        <v>208</v>
      </c>
      <c r="O214" s="4">
        <f>VLOOKUP($K214,'16.11.2020'!$K$2:$L$500,2,FALSE)</f>
        <v>208</v>
      </c>
      <c r="P214" s="4">
        <f>VLOOKUP($K214,'09.11.2020'!$K$2:$L$500,2,FALSE)</f>
        <v>213</v>
      </c>
      <c r="Q214" s="4">
        <f>VLOOKUP($K214,'02.11.2020'!$K$2:$L$500,2,FALSE)</f>
        <v>217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5">
        <f t="shared" si="13"/>
        <v>-5</v>
      </c>
      <c r="X214" s="5">
        <f t="shared" si="14"/>
        <v>-5</v>
      </c>
      <c r="Y214" s="5">
        <f t="shared" si="15"/>
        <v>-5</v>
      </c>
      <c r="Z214" s="5">
        <f t="shared" si="16"/>
        <v>0</v>
      </c>
    </row>
    <row r="215" spans="1:26">
      <c r="A215" s="1" t="s">
        <v>301</v>
      </c>
      <c r="B215" s="6">
        <v>71.866699999999994</v>
      </c>
      <c r="C215" s="2">
        <v>155.03</v>
      </c>
      <c r="D215" s="7">
        <v>4079460</v>
      </c>
      <c r="E215" s="2">
        <v>-3.4382000000000001</v>
      </c>
      <c r="F215" s="2">
        <v>18.842500000000001</v>
      </c>
      <c r="G215" s="2">
        <v>276.65210000000002</v>
      </c>
      <c r="H215" s="2">
        <v>133.65</v>
      </c>
      <c r="I215" s="6">
        <v>13.790900000000001</v>
      </c>
      <c r="J215" s="6">
        <v>1</v>
      </c>
      <c r="K215" s="2" t="s">
        <v>394</v>
      </c>
      <c r="L215" s="4">
        <v>214</v>
      </c>
      <c r="M215" s="4">
        <f>VLOOKUP($K215,'30.11.2020'!$K$2:$L$500,2,FALSE)</f>
        <v>212</v>
      </c>
      <c r="N215" s="4">
        <f>VLOOKUP($K215,'23.11.2020'!$K$2:$L$500,2,FALSE)</f>
        <v>227</v>
      </c>
      <c r="O215" s="4">
        <f>VLOOKUP($K215,'16.11.2020'!$K$2:$L$500,2,FALSE)</f>
        <v>229</v>
      </c>
      <c r="P215" s="4">
        <f>VLOOKUP($K215,'09.11.2020'!$K$2:$L$500,2,FALSE)</f>
        <v>198</v>
      </c>
      <c r="Q215" s="4">
        <f>VLOOKUP($K215,'02.11.2020'!$K$2:$L$500,2,FALSE)</f>
        <v>188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5">
        <f t="shared" si="13"/>
        <v>-2</v>
      </c>
      <c r="X215" s="5">
        <f t="shared" si="14"/>
        <v>13</v>
      </c>
      <c r="Y215" s="5">
        <f t="shared" si="15"/>
        <v>15</v>
      </c>
      <c r="Z215" s="5">
        <f t="shared" si="16"/>
        <v>-16</v>
      </c>
    </row>
    <row r="216" spans="1:26">
      <c r="A216" s="1" t="s">
        <v>639</v>
      </c>
      <c r="B216" s="6">
        <v>71.866699999999994</v>
      </c>
      <c r="C216" s="2">
        <v>14.22</v>
      </c>
      <c r="D216" s="7">
        <v>236403</v>
      </c>
      <c r="E216" s="2">
        <v>4.2522000000000002</v>
      </c>
      <c r="F216" s="2">
        <v>7.1589999999999998</v>
      </c>
      <c r="G216" s="2">
        <v>0.49469999999999997</v>
      </c>
      <c r="H216" s="2">
        <v>13.48</v>
      </c>
      <c r="I216" s="6">
        <v>5.2039</v>
      </c>
      <c r="J216" s="6">
        <v>1</v>
      </c>
      <c r="K216" s="2" t="s">
        <v>648</v>
      </c>
      <c r="L216" s="4">
        <v>215</v>
      </c>
      <c r="M216" s="4">
        <f>VLOOKUP($K216,'30.11.2020'!$K$2:$L$500,2,FALSE)</f>
        <v>240</v>
      </c>
      <c r="N216" s="4">
        <f>VLOOKUP($K216,'23.11.2020'!$K$2:$L$500,2,FALSE)</f>
        <v>271</v>
      </c>
      <c r="O216" s="4">
        <f>VLOOKUP($K216,'16.11.2020'!$K$2:$L$500,2,FALSE)</f>
        <v>275</v>
      </c>
      <c r="P216" s="4">
        <f>VLOOKUP($K216,'09.11.2020'!$K$2:$L$500,2,FALSE)</f>
        <v>276</v>
      </c>
      <c r="Q216" s="4">
        <f>VLOOKUP($K216,'02.11.2020'!$K$2:$L$500,2,FALSE)</f>
        <v>262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5">
        <f t="shared" si="13"/>
        <v>25</v>
      </c>
      <c r="X216" s="5">
        <f t="shared" si="14"/>
        <v>56</v>
      </c>
      <c r="Y216" s="5">
        <f t="shared" si="15"/>
        <v>60</v>
      </c>
      <c r="Z216" s="5">
        <f t="shared" si="16"/>
        <v>61</v>
      </c>
    </row>
    <row r="217" spans="1:26">
      <c r="A217" s="1" t="s">
        <v>509</v>
      </c>
      <c r="B217" s="6">
        <v>71.866699999999994</v>
      </c>
      <c r="C217" s="2">
        <v>150.02000000000001</v>
      </c>
      <c r="D217" s="7">
        <v>1309952</v>
      </c>
      <c r="E217" s="2">
        <v>-1.4388000000000001</v>
      </c>
      <c r="F217" s="2">
        <v>8.2161000000000008</v>
      </c>
      <c r="G217" s="2">
        <v>117.01139999999999</v>
      </c>
      <c r="H217" s="2">
        <v>140.76</v>
      </c>
      <c r="I217" s="6">
        <v>6.1725000000000003</v>
      </c>
      <c r="J217" s="6">
        <v>1</v>
      </c>
      <c r="K217" s="2" t="s">
        <v>515</v>
      </c>
      <c r="L217" s="4">
        <v>216</v>
      </c>
      <c r="M217" s="4">
        <f>VLOOKUP($K217,'30.11.2020'!$K$2:$L$500,2,FALSE)</f>
        <v>191</v>
      </c>
      <c r="N217" s="4">
        <f>VLOOKUP($K217,'23.11.2020'!$K$2:$L$500,2,FALSE)</f>
        <v>189</v>
      </c>
      <c r="O217" s="4">
        <f>VLOOKUP($K217,'16.11.2020'!$K$2:$L$500,2,FALSE)</f>
        <v>189</v>
      </c>
      <c r="P217" s="4">
        <f>VLOOKUP($K217,'09.11.2020'!$K$2:$L$500,2,FALSE)</f>
        <v>190</v>
      </c>
      <c r="Q217" s="4">
        <f>VLOOKUP($K217,'02.11.2020'!$K$2:$L$500,2,FALSE)</f>
        <v>191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5">
        <f t="shared" si="13"/>
        <v>-25</v>
      </c>
      <c r="X217" s="5">
        <f t="shared" si="14"/>
        <v>-27</v>
      </c>
      <c r="Y217" s="5">
        <f t="shared" si="15"/>
        <v>-27</v>
      </c>
      <c r="Z217" s="5">
        <f t="shared" si="16"/>
        <v>-26</v>
      </c>
    </row>
    <row r="218" spans="1:26">
      <c r="A218" s="1" t="s">
        <v>349</v>
      </c>
      <c r="B218" s="6">
        <v>71.866699999999994</v>
      </c>
      <c r="C218" s="2">
        <v>67.459999999999994</v>
      </c>
      <c r="D218" s="7">
        <v>1187253</v>
      </c>
      <c r="E218" s="2">
        <v>1.8878999999999999</v>
      </c>
      <c r="F218" s="2">
        <v>12.4146</v>
      </c>
      <c r="G218" s="2">
        <v>15.5137</v>
      </c>
      <c r="H218" s="2">
        <v>57.0501</v>
      </c>
      <c r="I218" s="6">
        <v>15.4312</v>
      </c>
      <c r="J218" s="6">
        <v>1</v>
      </c>
      <c r="K218" s="2" t="s">
        <v>443</v>
      </c>
      <c r="L218" s="4">
        <v>217</v>
      </c>
      <c r="M218" s="4">
        <f>VLOOKUP($K218,'30.11.2020'!$K$2:$L$500,2,FALSE)</f>
        <v>213</v>
      </c>
      <c r="N218" s="4">
        <f>VLOOKUP($K218,'23.11.2020'!$K$2:$L$500,2,FALSE)</f>
        <v>215</v>
      </c>
      <c r="O218" s="4">
        <f>VLOOKUP($K218,'16.11.2020'!$K$2:$L$500,2,FALSE)</f>
        <v>214</v>
      </c>
      <c r="P218" s="4">
        <f>VLOOKUP($K218,'09.11.2020'!$K$2:$L$500,2,FALSE)</f>
        <v>218</v>
      </c>
      <c r="Q218" s="4">
        <f>VLOOKUP($K218,'02.11.2020'!$K$2:$L$500,2,FALSE)</f>
        <v>225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5">
        <f t="shared" si="13"/>
        <v>-4</v>
      </c>
      <c r="X218" s="5">
        <f t="shared" si="14"/>
        <v>-2</v>
      </c>
      <c r="Y218" s="5">
        <f t="shared" si="15"/>
        <v>-3</v>
      </c>
      <c r="Z218" s="5">
        <f t="shared" si="16"/>
        <v>1</v>
      </c>
    </row>
    <row r="219" spans="1:26">
      <c r="A219" s="1" t="s">
        <v>250</v>
      </c>
      <c r="B219" s="6">
        <v>71.866699999999994</v>
      </c>
      <c r="C219" s="2">
        <v>170.4</v>
      </c>
      <c r="D219" s="7">
        <v>853069</v>
      </c>
      <c r="E219" s="2">
        <v>-1.7641</v>
      </c>
      <c r="F219" s="2">
        <v>2.6505999999999998</v>
      </c>
      <c r="G219" s="2">
        <v>5.5107999999999997</v>
      </c>
      <c r="H219" s="2">
        <v>165.39</v>
      </c>
      <c r="I219" s="6">
        <v>2.9401000000000002</v>
      </c>
      <c r="J219" s="6">
        <v>1</v>
      </c>
      <c r="K219" s="2" t="s">
        <v>261</v>
      </c>
      <c r="L219" s="4">
        <v>218</v>
      </c>
      <c r="M219" s="4">
        <f>VLOOKUP($K219,'30.11.2020'!$K$2:$L$500,2,FALSE)</f>
        <v>214</v>
      </c>
      <c r="N219" s="4">
        <f>VLOOKUP($K219,'23.11.2020'!$K$2:$L$500,2,FALSE)</f>
        <v>213</v>
      </c>
      <c r="O219" s="4">
        <f>VLOOKUP($K219,'16.11.2020'!$K$2:$L$500,2,FALSE)</f>
        <v>215</v>
      </c>
      <c r="P219" s="4">
        <f>VLOOKUP($K219,'09.11.2020'!$K$2:$L$500,2,FALSE)</f>
        <v>219</v>
      </c>
      <c r="Q219" s="4">
        <f>VLOOKUP($K219,'02.11.2020'!$K$2:$L$500,2,FALSE)</f>
        <v>226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5">
        <f t="shared" si="13"/>
        <v>-4</v>
      </c>
      <c r="X219" s="5">
        <f t="shared" si="14"/>
        <v>-5</v>
      </c>
      <c r="Y219" s="5">
        <f t="shared" si="15"/>
        <v>-3</v>
      </c>
      <c r="Z219" s="5">
        <f t="shared" si="16"/>
        <v>1</v>
      </c>
    </row>
    <row r="220" spans="1:26">
      <c r="A220" s="1" t="s">
        <v>594</v>
      </c>
      <c r="B220" s="6">
        <v>71.866699999999994</v>
      </c>
      <c r="C220" s="2">
        <v>18.21</v>
      </c>
      <c r="D220" s="7">
        <v>822223</v>
      </c>
      <c r="E220" s="2">
        <v>3.3485</v>
      </c>
      <c r="F220" s="2">
        <v>14.9621</v>
      </c>
      <c r="G220" s="2">
        <v>-20.201599999999999</v>
      </c>
      <c r="H220" s="2">
        <v>17.013000000000002</v>
      </c>
      <c r="I220" s="6">
        <v>6.5732999999999997</v>
      </c>
      <c r="J220" s="6">
        <v>1</v>
      </c>
      <c r="K220" s="2" t="s">
        <v>598</v>
      </c>
      <c r="L220" s="4">
        <v>219</v>
      </c>
      <c r="M220" s="4">
        <f>VLOOKUP($K220,'30.11.2020'!$K$2:$L$500,2,FALSE)</f>
        <v>234</v>
      </c>
      <c r="N220" s="4">
        <f>VLOOKUP($K220,'23.11.2020'!$K$2:$L$500,2,FALSE)</f>
        <v>256</v>
      </c>
      <c r="O220" s="4">
        <f>VLOOKUP($K220,'16.11.2020'!$K$2:$L$500,2,FALSE)</f>
        <v>265</v>
      </c>
      <c r="P220" s="4">
        <f>VLOOKUP($K220,'09.11.2020'!$K$2:$L$500,2,FALSE)</f>
        <v>266</v>
      </c>
      <c r="Q220" s="4">
        <f>VLOOKUP($K220,'02.11.2020'!$K$2:$L$500,2,FALSE)</f>
        <v>271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5">
        <f t="shared" si="13"/>
        <v>15</v>
      </c>
      <c r="X220" s="5">
        <f t="shared" si="14"/>
        <v>37</v>
      </c>
      <c r="Y220" s="5">
        <f t="shared" si="15"/>
        <v>46</v>
      </c>
      <c r="Z220" s="5">
        <f t="shared" si="16"/>
        <v>47</v>
      </c>
    </row>
    <row r="221" spans="1:26">
      <c r="A221" s="1" t="s">
        <v>560</v>
      </c>
      <c r="B221" s="6">
        <v>71.7333</v>
      </c>
      <c r="C221" s="2">
        <v>39.700000000000003</v>
      </c>
      <c r="D221" s="7">
        <v>259788</v>
      </c>
      <c r="E221" s="2">
        <v>5.1376999999999997</v>
      </c>
      <c r="F221" s="2">
        <v>12.7841</v>
      </c>
      <c r="G221" s="2">
        <v>28.188600000000001</v>
      </c>
      <c r="H221" s="2">
        <v>35.979999999999997</v>
      </c>
      <c r="I221" s="6">
        <v>9.3703000000000003</v>
      </c>
      <c r="J221" s="6">
        <v>1</v>
      </c>
      <c r="K221" s="2" t="s">
        <v>564</v>
      </c>
      <c r="L221" s="4">
        <v>220</v>
      </c>
      <c r="M221" s="4">
        <f>VLOOKUP($K221,'30.11.2020'!$K$2:$L$500,2,FALSE)</f>
        <v>215</v>
      </c>
      <c r="N221" s="4">
        <f>VLOOKUP($K221,'23.11.2020'!$K$2:$L$500,2,FALSE)</f>
        <v>220</v>
      </c>
      <c r="O221" s="4">
        <f>VLOOKUP($K221,'16.11.2020'!$K$2:$L$500,2,FALSE)</f>
        <v>218</v>
      </c>
      <c r="P221" s="4">
        <f>VLOOKUP($K221,'09.11.2020'!$K$2:$L$500,2,FALSE)</f>
        <v>223</v>
      </c>
      <c r="Q221" s="4">
        <f>VLOOKUP($K221,'02.11.2020'!$K$2:$L$500,2,FALSE)</f>
        <v>220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5">
        <f t="shared" si="13"/>
        <v>-5</v>
      </c>
      <c r="X221" s="5">
        <f t="shared" si="14"/>
        <v>0</v>
      </c>
      <c r="Y221" s="5">
        <f t="shared" si="15"/>
        <v>-2</v>
      </c>
      <c r="Z221" s="5">
        <f t="shared" si="16"/>
        <v>3</v>
      </c>
    </row>
    <row r="222" spans="1:26">
      <c r="A222" s="1" t="s">
        <v>368</v>
      </c>
      <c r="B222" s="6">
        <v>71.7333</v>
      </c>
      <c r="C222" s="2">
        <v>333.4</v>
      </c>
      <c r="D222" s="7">
        <v>319068</v>
      </c>
      <c r="E222" s="2">
        <v>2.2919</v>
      </c>
      <c r="F222" s="2">
        <v>4.0574000000000003</v>
      </c>
      <c r="G222" s="2">
        <v>35.881999999999998</v>
      </c>
      <c r="H222" s="2">
        <v>293.9538</v>
      </c>
      <c r="I222" s="6">
        <v>11.8315</v>
      </c>
      <c r="J222" s="6">
        <v>1</v>
      </c>
      <c r="K222" s="2" t="s">
        <v>462</v>
      </c>
      <c r="L222" s="4">
        <v>221</v>
      </c>
      <c r="M222" s="4">
        <f>VLOOKUP($K222,'30.11.2020'!$K$2:$L$500,2,FALSE)</f>
        <v>216</v>
      </c>
      <c r="N222" s="4">
        <f>VLOOKUP($K222,'23.11.2020'!$K$2:$L$500,2,FALSE)</f>
        <v>217</v>
      </c>
      <c r="O222" s="4">
        <f>VLOOKUP($K222,'16.11.2020'!$K$2:$L$500,2,FALSE)</f>
        <v>219</v>
      </c>
      <c r="P222" s="4">
        <f>VLOOKUP($K222,'09.11.2020'!$K$2:$L$500,2,FALSE)</f>
        <v>225</v>
      </c>
      <c r="Q222" s="4">
        <f>VLOOKUP($K222,'02.11.2020'!$K$2:$L$500,2,FALSE)</f>
        <v>230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5">
        <f t="shared" si="13"/>
        <v>-5</v>
      </c>
      <c r="X222" s="5">
        <f t="shared" si="14"/>
        <v>-4</v>
      </c>
      <c r="Y222" s="5">
        <f t="shared" si="15"/>
        <v>-2</v>
      </c>
      <c r="Z222" s="5">
        <f t="shared" si="16"/>
        <v>4</v>
      </c>
    </row>
    <row r="223" spans="1:26">
      <c r="A223" s="1" t="s">
        <v>492</v>
      </c>
      <c r="B223" s="6">
        <v>71.7333</v>
      </c>
      <c r="C223" s="2">
        <v>64.91</v>
      </c>
      <c r="D223" s="7">
        <v>526001</v>
      </c>
      <c r="E223" s="2">
        <v>12.887</v>
      </c>
      <c r="F223" s="2">
        <v>31.290500000000002</v>
      </c>
      <c r="G223" s="2">
        <v>204.88489999999999</v>
      </c>
      <c r="H223" s="2">
        <v>55.04</v>
      </c>
      <c r="I223" s="6">
        <v>15.2057</v>
      </c>
      <c r="J223" s="6">
        <v>1</v>
      </c>
      <c r="K223" s="2" t="s">
        <v>494</v>
      </c>
      <c r="L223" s="4">
        <v>222</v>
      </c>
      <c r="M223" s="4">
        <f>VLOOKUP($K223,'30.11.2020'!$K$2:$L$500,2,FALSE)</f>
        <v>217</v>
      </c>
      <c r="N223" s="4">
        <f>VLOOKUP($K223,'23.11.2020'!$K$2:$L$500,2,FALSE)</f>
        <v>223</v>
      </c>
      <c r="O223" s="4">
        <f>VLOOKUP($K223,'16.11.2020'!$K$2:$L$500,2,FALSE)</f>
        <v>220</v>
      </c>
      <c r="P223" s="4">
        <f>VLOOKUP($K223,'09.11.2020'!$K$2:$L$500,2,FALSE)</f>
        <v>226</v>
      </c>
      <c r="Q223" s="4">
        <f>VLOOKUP($K223,'02.11.2020'!$K$2:$L$500,2,FALSE)</f>
        <v>231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5">
        <f t="shared" si="13"/>
        <v>-5</v>
      </c>
      <c r="X223" s="5">
        <f t="shared" si="14"/>
        <v>1</v>
      </c>
      <c r="Y223" s="5">
        <f t="shared" si="15"/>
        <v>-2</v>
      </c>
      <c r="Z223" s="5">
        <f t="shared" si="16"/>
        <v>4</v>
      </c>
    </row>
    <row r="224" spans="1:26">
      <c r="A224" s="1" t="s">
        <v>366</v>
      </c>
      <c r="B224" s="6">
        <v>71.7333</v>
      </c>
      <c r="C224" s="2">
        <v>135.52119999999999</v>
      </c>
      <c r="D224" s="7">
        <v>121445</v>
      </c>
      <c r="E224" s="2">
        <v>3.8157999999999999</v>
      </c>
      <c r="F224" s="2">
        <v>14.334899999999999</v>
      </c>
      <c r="G224" s="2">
        <v>43.4998</v>
      </c>
      <c r="H224" s="2">
        <v>122.4807</v>
      </c>
      <c r="I224" s="6">
        <v>9.6225000000000005</v>
      </c>
      <c r="J224" s="6">
        <v>1</v>
      </c>
      <c r="K224" s="2" t="s">
        <v>460</v>
      </c>
      <c r="L224" s="4">
        <v>223</v>
      </c>
      <c r="M224" s="4">
        <f>VLOOKUP($K224,'30.11.2020'!$K$2:$L$500,2,FALSE)</f>
        <v>218</v>
      </c>
      <c r="N224" s="4">
        <f>VLOOKUP($K224,'23.11.2020'!$K$2:$L$500,2,FALSE)</f>
        <v>221</v>
      </c>
      <c r="O224" s="4">
        <f>VLOOKUP($K224,'16.11.2020'!$K$2:$L$500,2,FALSE)</f>
        <v>221</v>
      </c>
      <c r="P224" s="4">
        <f>VLOOKUP($K224,'09.11.2020'!$K$2:$L$500,2,FALSE)</f>
        <v>227</v>
      </c>
      <c r="Q224" s="4">
        <f>VLOOKUP($K224,'02.11.2020'!$K$2:$L$500,2,FALSE)</f>
        <v>232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5">
        <f t="shared" si="13"/>
        <v>-5</v>
      </c>
      <c r="X224" s="5">
        <f t="shared" si="14"/>
        <v>-2</v>
      </c>
      <c r="Y224" s="5">
        <f t="shared" si="15"/>
        <v>-2</v>
      </c>
      <c r="Z224" s="5">
        <f t="shared" si="16"/>
        <v>4</v>
      </c>
    </row>
    <row r="225" spans="1:26">
      <c r="A225" s="1" t="s">
        <v>552</v>
      </c>
      <c r="B225" s="6">
        <v>71.7333</v>
      </c>
      <c r="C225" s="2">
        <v>108.96</v>
      </c>
      <c r="D225" s="7">
        <v>805978</v>
      </c>
      <c r="E225" s="2">
        <v>2.9283999999999999</v>
      </c>
      <c r="F225" s="2">
        <v>6.8864000000000001</v>
      </c>
      <c r="G225" s="2">
        <v>26.933800000000002</v>
      </c>
      <c r="H225" s="2">
        <v>94.81</v>
      </c>
      <c r="I225" s="6">
        <v>12.9864</v>
      </c>
      <c r="J225" s="6">
        <v>1</v>
      </c>
      <c r="K225" s="2" t="s">
        <v>555</v>
      </c>
      <c r="L225" s="4">
        <v>224</v>
      </c>
      <c r="M225" s="4">
        <f>VLOOKUP($K225,'30.11.2020'!$K$2:$L$500,2,FALSE)</f>
        <v>219</v>
      </c>
      <c r="N225" s="4">
        <f>VLOOKUP($K225,'23.11.2020'!$K$2:$L$500,2,FALSE)</f>
        <v>224</v>
      </c>
      <c r="O225" s="4">
        <f>VLOOKUP($K225,'16.11.2020'!$K$2:$L$500,2,FALSE)</f>
        <v>223</v>
      </c>
      <c r="P225" s="4">
        <f>VLOOKUP($K225,'09.11.2020'!$K$2:$L$500,2,FALSE)</f>
        <v>228</v>
      </c>
      <c r="Q225" s="4">
        <f>VLOOKUP($K225,'02.11.2020'!$K$2:$L$500,2,FALSE)</f>
        <v>234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5">
        <f t="shared" si="13"/>
        <v>-5</v>
      </c>
      <c r="X225" s="5">
        <f t="shared" si="14"/>
        <v>0</v>
      </c>
      <c r="Y225" s="5">
        <f t="shared" si="15"/>
        <v>-1</v>
      </c>
      <c r="Z225" s="5">
        <f t="shared" si="16"/>
        <v>4</v>
      </c>
    </row>
    <row r="226" spans="1:26">
      <c r="A226" s="1" t="s">
        <v>653</v>
      </c>
      <c r="B226" s="6">
        <v>71.7333</v>
      </c>
      <c r="C226" s="2">
        <v>87.32</v>
      </c>
      <c r="D226" s="7">
        <v>1066040</v>
      </c>
      <c r="E226" s="2">
        <v>0.42549999999999999</v>
      </c>
      <c r="F226" s="2">
        <v>-0.93030000000000002</v>
      </c>
      <c r="G226" s="2">
        <v>101.896</v>
      </c>
      <c r="H226" s="2">
        <v>75.12</v>
      </c>
      <c r="I226" s="6">
        <v>13.9716</v>
      </c>
      <c r="J226" s="6">
        <v>1</v>
      </c>
      <c r="K226" s="2" t="s">
        <v>657</v>
      </c>
      <c r="L226" s="4">
        <v>225</v>
      </c>
      <c r="M226" s="4">
        <f>VLOOKUP($K226,'30.11.2020'!$K$2:$L$500,2,FALSE)</f>
        <v>260</v>
      </c>
      <c r="N226" s="4">
        <f>VLOOKUP($K226,'23.11.2020'!$K$2:$L$500,2,FALSE)</f>
        <v>286</v>
      </c>
      <c r="O226" s="4">
        <f>VLOOKUP($K226,'16.11.2020'!$K$2:$L$500,2,FALSE)</f>
        <v>291</v>
      </c>
      <c r="P226" s="4">
        <f>VLOOKUP($K226,'09.11.2020'!$K$2:$L$500,2,FALSE)</f>
        <v>298</v>
      </c>
      <c r="Q226" s="4">
        <f>VLOOKUP($K226,'02.11.2020'!$K$2:$L$500,2,FALSE)</f>
        <v>305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5">
        <f t="shared" si="13"/>
        <v>35</v>
      </c>
      <c r="X226" s="5">
        <f t="shared" si="14"/>
        <v>61</v>
      </c>
      <c r="Y226" s="5">
        <f t="shared" si="15"/>
        <v>66</v>
      </c>
      <c r="Z226" s="5">
        <f t="shared" si="16"/>
        <v>73</v>
      </c>
    </row>
    <row r="227" spans="1:26">
      <c r="A227" s="1" t="s">
        <v>547</v>
      </c>
      <c r="B227" s="6">
        <v>71.7333</v>
      </c>
      <c r="C227" s="2">
        <v>31.1</v>
      </c>
      <c r="D227" s="7">
        <v>67433</v>
      </c>
      <c r="E227" s="2">
        <v>4.0133999999999999</v>
      </c>
      <c r="F227" s="2">
        <v>16.917300000000001</v>
      </c>
      <c r="G227" s="2">
        <v>-0.46410000000000001</v>
      </c>
      <c r="H227" s="2">
        <v>23.6</v>
      </c>
      <c r="I227" s="6">
        <v>24.1158</v>
      </c>
      <c r="J227" s="6">
        <v>1</v>
      </c>
      <c r="K227" s="2" t="s">
        <v>550</v>
      </c>
      <c r="L227" s="4">
        <v>226</v>
      </c>
      <c r="M227" s="4">
        <f>VLOOKUP($K227,'30.11.2020'!$K$2:$L$500,2,FALSE)</f>
        <v>233</v>
      </c>
      <c r="N227" s="4">
        <f>VLOOKUP($K227,'23.11.2020'!$K$2:$L$500,2,FALSE)</f>
        <v>238</v>
      </c>
      <c r="O227" s="4">
        <f>VLOOKUP($K227,'16.11.2020'!$K$2:$L$500,2,FALSE)</f>
        <v>239</v>
      </c>
      <c r="P227" s="4">
        <f>VLOOKUP($K227,'09.11.2020'!$K$2:$L$500,2,FALSE)</f>
        <v>243</v>
      </c>
      <c r="Q227" s="4">
        <f>VLOOKUP($K227,'02.11.2020'!$K$2:$L$500,2,FALSE)</f>
        <v>240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5">
        <f t="shared" si="13"/>
        <v>7</v>
      </c>
      <c r="X227" s="5">
        <f t="shared" si="14"/>
        <v>12</v>
      </c>
      <c r="Y227" s="5">
        <f t="shared" si="15"/>
        <v>13</v>
      </c>
      <c r="Z227" s="5">
        <f t="shared" si="16"/>
        <v>17</v>
      </c>
    </row>
    <row r="228" spans="1:26">
      <c r="A228" s="1" t="s">
        <v>305</v>
      </c>
      <c r="B228" s="6">
        <v>71.7333</v>
      </c>
      <c r="C228" s="2">
        <v>61.2181</v>
      </c>
      <c r="D228" s="7">
        <v>36785</v>
      </c>
      <c r="E228" s="2">
        <v>1.5335000000000001</v>
      </c>
      <c r="F228" s="2">
        <v>9.0749999999999993</v>
      </c>
      <c r="G228" s="2">
        <v>10.6792</v>
      </c>
      <c r="H228" s="2">
        <v>53.524999999999999</v>
      </c>
      <c r="I228" s="6">
        <v>12.566700000000001</v>
      </c>
      <c r="J228" s="6">
        <v>1</v>
      </c>
      <c r="K228" s="2" t="s">
        <v>398</v>
      </c>
      <c r="L228" s="4">
        <v>227</v>
      </c>
      <c r="M228" s="4">
        <f>VLOOKUP($K228,'30.11.2020'!$K$2:$L$500,2,FALSE)</f>
        <v>221</v>
      </c>
      <c r="N228" s="4">
        <f>VLOOKUP($K228,'23.11.2020'!$K$2:$L$500,2,FALSE)</f>
        <v>218</v>
      </c>
      <c r="O228" s="4">
        <f>VLOOKUP($K228,'16.11.2020'!$K$2:$L$500,2,FALSE)</f>
        <v>226</v>
      </c>
      <c r="P228" s="4">
        <f>VLOOKUP($K228,'09.11.2020'!$K$2:$L$500,2,FALSE)</f>
        <v>229</v>
      </c>
      <c r="Q228" s="4">
        <f>VLOOKUP($K228,'02.11.2020'!$K$2:$L$500,2,FALSE)</f>
        <v>237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5">
        <f t="shared" si="13"/>
        <v>-6</v>
      </c>
      <c r="X228" s="5">
        <f t="shared" si="14"/>
        <v>-9</v>
      </c>
      <c r="Y228" s="5">
        <f t="shared" si="15"/>
        <v>-1</v>
      </c>
      <c r="Z228" s="5">
        <f t="shared" si="16"/>
        <v>2</v>
      </c>
    </row>
    <row r="229" spans="1:26">
      <c r="A229" s="1" t="s">
        <v>654</v>
      </c>
      <c r="B229" s="6">
        <v>71.599999999999994</v>
      </c>
      <c r="C229" s="2">
        <v>52.89</v>
      </c>
      <c r="D229" s="7">
        <v>764804</v>
      </c>
      <c r="E229" s="2">
        <v>-3.1673</v>
      </c>
      <c r="F229" s="2">
        <v>21.474499999999999</v>
      </c>
      <c r="G229" s="2">
        <v>77.5428</v>
      </c>
      <c r="H229" s="2">
        <v>41.62</v>
      </c>
      <c r="I229" s="6">
        <v>21.308399999999999</v>
      </c>
      <c r="J229" s="6">
        <v>1</v>
      </c>
      <c r="K229" s="2" t="s">
        <v>659</v>
      </c>
      <c r="L229" s="4">
        <v>228</v>
      </c>
      <c r="M229" s="4">
        <f>VLOOKUP($K229,'30.11.2020'!$K$2:$L$500,2,FALSE)</f>
        <v>266</v>
      </c>
      <c r="N229" s="4">
        <f>VLOOKUP($K229,'23.11.2020'!$K$2:$L$500,2,FALSE)</f>
        <v>274</v>
      </c>
      <c r="O229" s="4">
        <f>VLOOKUP($K229,'16.11.2020'!$K$2:$L$500,2,FALSE)</f>
        <v>279</v>
      </c>
      <c r="P229" s="4">
        <f>VLOOKUP($K229,'09.11.2020'!$K$2:$L$500,2,FALSE)</f>
        <v>285</v>
      </c>
      <c r="Q229" s="4">
        <f>VLOOKUP($K229,'02.11.2020'!$K$2:$L$500,2,FALSE)</f>
        <v>294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5">
        <f t="shared" si="13"/>
        <v>38</v>
      </c>
      <c r="X229" s="5">
        <f t="shared" si="14"/>
        <v>46</v>
      </c>
      <c r="Y229" s="5">
        <f t="shared" si="15"/>
        <v>51</v>
      </c>
      <c r="Z229" s="5">
        <f t="shared" si="16"/>
        <v>57</v>
      </c>
    </row>
    <row r="230" spans="1:26">
      <c r="A230" s="1" t="s">
        <v>608</v>
      </c>
      <c r="B230" s="6">
        <v>71.599999999999994</v>
      </c>
      <c r="C230" s="2">
        <v>153.5</v>
      </c>
      <c r="D230" s="7">
        <v>145473</v>
      </c>
      <c r="E230" s="2">
        <v>3.1932999999999998</v>
      </c>
      <c r="F230" s="2">
        <v>9.8626000000000005</v>
      </c>
      <c r="G230" s="2">
        <v>23.372399999999999</v>
      </c>
      <c r="H230" s="2">
        <v>137.94499999999999</v>
      </c>
      <c r="I230" s="6">
        <v>10.1335</v>
      </c>
      <c r="J230" s="6">
        <v>1</v>
      </c>
      <c r="K230" s="2" t="s">
        <v>611</v>
      </c>
      <c r="L230" s="4">
        <v>229</v>
      </c>
      <c r="M230" s="4">
        <f>VLOOKUP($K230,'30.11.2020'!$K$2:$L$500,2,FALSE)</f>
        <v>223</v>
      </c>
      <c r="N230" s="4">
        <f>VLOOKUP($K230,'23.11.2020'!$K$2:$L$500,2,FALSE)</f>
        <v>226</v>
      </c>
      <c r="O230" s="4">
        <f>VLOOKUP($K230,'16.11.2020'!$K$2:$L$500,2,FALSE)</f>
        <v>230</v>
      </c>
      <c r="P230" s="4">
        <f>VLOOKUP($K230,'09.11.2020'!$K$2:$L$500,2,FALSE)</f>
        <v>233</v>
      </c>
      <c r="Q230" s="4">
        <f>VLOOKUP($K230,'02.11.2020'!$K$2:$L$500,2,FALSE)</f>
        <v>239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5">
        <f t="shared" si="13"/>
        <v>-6</v>
      </c>
      <c r="X230" s="5">
        <f t="shared" si="14"/>
        <v>-3</v>
      </c>
      <c r="Y230" s="5">
        <f t="shared" si="15"/>
        <v>1</v>
      </c>
      <c r="Z230" s="5">
        <f t="shared" si="16"/>
        <v>4</v>
      </c>
    </row>
    <row r="231" spans="1:26">
      <c r="A231" s="1" t="s">
        <v>527</v>
      </c>
      <c r="B231" s="6">
        <v>71.466700000000003</v>
      </c>
      <c r="C231" s="2">
        <v>135.69999999999999</v>
      </c>
      <c r="D231" s="7">
        <v>343899</v>
      </c>
      <c r="E231" s="2">
        <v>0.85470000000000002</v>
      </c>
      <c r="F231" s="2">
        <v>20.665099999999999</v>
      </c>
      <c r="G231" s="2">
        <v>13.111599999999999</v>
      </c>
      <c r="H231" s="2">
        <v>110.64</v>
      </c>
      <c r="I231" s="6">
        <v>18.467199999999998</v>
      </c>
      <c r="J231" s="6">
        <v>1</v>
      </c>
      <c r="K231" s="2" t="s">
        <v>538</v>
      </c>
      <c r="L231" s="4">
        <v>230</v>
      </c>
      <c r="M231" s="4">
        <f>VLOOKUP($K231,'30.11.2020'!$K$2:$L$500,2,FALSE)</f>
        <v>226</v>
      </c>
      <c r="N231" s="4">
        <f>VLOOKUP($K231,'23.11.2020'!$K$2:$L$500,2,FALSE)</f>
        <v>232</v>
      </c>
      <c r="O231" s="4">
        <f>VLOOKUP($K231,'16.11.2020'!$K$2:$L$500,2,FALSE)</f>
        <v>232</v>
      </c>
      <c r="P231" s="4">
        <f>VLOOKUP($K231,'09.11.2020'!$K$2:$L$500,2,FALSE)</f>
        <v>206</v>
      </c>
      <c r="Q231" s="4">
        <f>VLOOKUP($K231,'02.11.2020'!$K$2:$L$500,2,FALSE)</f>
        <v>206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5">
        <f t="shared" si="13"/>
        <v>-4</v>
      </c>
      <c r="X231" s="5">
        <f t="shared" si="14"/>
        <v>2</v>
      </c>
      <c r="Y231" s="5">
        <f t="shared" si="15"/>
        <v>2</v>
      </c>
      <c r="Z231" s="5">
        <f t="shared" si="16"/>
        <v>-24</v>
      </c>
    </row>
    <row r="232" spans="1:26">
      <c r="A232" s="1" t="s">
        <v>638</v>
      </c>
      <c r="B232" s="6">
        <v>71.466700000000003</v>
      </c>
      <c r="C232" s="2">
        <v>123.56</v>
      </c>
      <c r="D232" s="7">
        <v>471716</v>
      </c>
      <c r="E232" s="2">
        <v>2.6415999999999999</v>
      </c>
      <c r="F232" s="2">
        <v>22.239799999999999</v>
      </c>
      <c r="G232" s="2">
        <v>138.80940000000001</v>
      </c>
      <c r="H232" s="2">
        <v>101.2</v>
      </c>
      <c r="I232" s="6">
        <v>18.096499999999999</v>
      </c>
      <c r="J232" s="6">
        <v>1</v>
      </c>
      <c r="K232" s="2" t="s">
        <v>646</v>
      </c>
      <c r="L232" s="4">
        <v>231</v>
      </c>
      <c r="M232" s="4">
        <f>VLOOKUP($K232,'30.11.2020'!$K$2:$L$500,2,FALSE)</f>
        <v>255</v>
      </c>
      <c r="N232" s="4">
        <f>VLOOKUP($K232,'23.11.2020'!$K$2:$L$500,2,FALSE)</f>
        <v>272</v>
      </c>
      <c r="O232" s="4">
        <f>VLOOKUP($K232,'16.11.2020'!$K$2:$L$500,2,FALSE)</f>
        <v>273</v>
      </c>
      <c r="P232" s="4">
        <f>VLOOKUP($K232,'09.11.2020'!$K$2:$L$500,2,FALSE)</f>
        <v>274</v>
      </c>
      <c r="Q232" s="4">
        <f>VLOOKUP($K232,'02.11.2020'!$K$2:$L$500,2,FALSE)</f>
        <v>277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5">
        <f t="shared" si="13"/>
        <v>24</v>
      </c>
      <c r="X232" s="5">
        <f t="shared" si="14"/>
        <v>41</v>
      </c>
      <c r="Y232" s="5">
        <f t="shared" si="15"/>
        <v>42</v>
      </c>
      <c r="Z232" s="5">
        <f t="shared" si="16"/>
        <v>43</v>
      </c>
    </row>
    <row r="233" spans="1:26">
      <c r="A233" s="1" t="s">
        <v>204</v>
      </c>
      <c r="B233" s="6">
        <v>71.466700000000003</v>
      </c>
      <c r="C233" s="2">
        <v>75.12</v>
      </c>
      <c r="D233" s="7">
        <v>1974491</v>
      </c>
      <c r="E233" s="2">
        <v>3.9579</v>
      </c>
      <c r="F233" s="2">
        <v>17.521899999999999</v>
      </c>
      <c r="G233" s="2">
        <v>1.3765000000000001</v>
      </c>
      <c r="H233" s="2">
        <v>64.86</v>
      </c>
      <c r="I233" s="6">
        <v>13.658099999999999</v>
      </c>
      <c r="J233" s="6">
        <v>1</v>
      </c>
      <c r="K233" s="2" t="s">
        <v>212</v>
      </c>
      <c r="L233" s="4">
        <v>232</v>
      </c>
      <c r="M233" s="4">
        <f>VLOOKUP($K233,'30.11.2020'!$K$2:$L$500,2,FALSE)</f>
        <v>227</v>
      </c>
      <c r="N233" s="4">
        <f>VLOOKUP($K233,'23.11.2020'!$K$2:$L$500,2,FALSE)</f>
        <v>229</v>
      </c>
      <c r="O233" s="4">
        <f>VLOOKUP($K233,'16.11.2020'!$K$2:$L$500,2,FALSE)</f>
        <v>234</v>
      </c>
      <c r="P233" s="4">
        <f>VLOOKUP($K233,'09.11.2020'!$K$2:$L$500,2,FALSE)</f>
        <v>237</v>
      </c>
      <c r="Q233" s="4">
        <f>VLOOKUP($K233,'02.11.2020'!$K$2:$L$500,2,FALSE)</f>
        <v>247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5">
        <f t="shared" si="13"/>
        <v>-5</v>
      </c>
      <c r="X233" s="5">
        <f t="shared" si="14"/>
        <v>-3</v>
      </c>
      <c r="Y233" s="5">
        <f t="shared" si="15"/>
        <v>2</v>
      </c>
      <c r="Z233" s="5">
        <f t="shared" si="16"/>
        <v>5</v>
      </c>
    </row>
    <row r="234" spans="1:26">
      <c r="A234" s="1" t="s">
        <v>300</v>
      </c>
      <c r="B234" s="6">
        <v>71.466700000000003</v>
      </c>
      <c r="C234" s="2">
        <v>45.56</v>
      </c>
      <c r="D234" s="7">
        <v>382699</v>
      </c>
      <c r="E234" s="2">
        <v>1.7419</v>
      </c>
      <c r="F234" s="2">
        <v>10.609400000000001</v>
      </c>
      <c r="G234" s="2">
        <v>17.241399999999999</v>
      </c>
      <c r="H234" s="2">
        <v>39.549999999999997</v>
      </c>
      <c r="I234" s="6">
        <v>13.1914</v>
      </c>
      <c r="J234" s="6">
        <v>1</v>
      </c>
      <c r="K234" s="2" t="s">
        <v>393</v>
      </c>
      <c r="L234" s="4">
        <v>233</v>
      </c>
      <c r="M234" s="4">
        <f>VLOOKUP($K234,'30.11.2020'!$K$2:$L$500,2,FALSE)</f>
        <v>228</v>
      </c>
      <c r="N234" s="4">
        <f>VLOOKUP($K234,'23.11.2020'!$K$2:$L$500,2,FALSE)</f>
        <v>233</v>
      </c>
      <c r="O234" s="4">
        <f>VLOOKUP($K234,'16.11.2020'!$K$2:$L$500,2,FALSE)</f>
        <v>235</v>
      </c>
      <c r="P234" s="4">
        <f>VLOOKUP($K234,'09.11.2020'!$K$2:$L$500,2,FALSE)</f>
        <v>239</v>
      </c>
      <c r="Q234" s="4">
        <f>VLOOKUP($K234,'02.11.2020'!$K$2:$L$500,2,FALSE)</f>
        <v>241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5">
        <f t="shared" si="13"/>
        <v>-5</v>
      </c>
      <c r="X234" s="5">
        <f t="shared" si="14"/>
        <v>0</v>
      </c>
      <c r="Y234" s="5">
        <f t="shared" si="15"/>
        <v>2</v>
      </c>
      <c r="Z234" s="5">
        <f t="shared" si="16"/>
        <v>6</v>
      </c>
    </row>
    <row r="235" spans="1:26">
      <c r="A235" s="1" t="s">
        <v>304</v>
      </c>
      <c r="B235" s="6">
        <v>71.466700000000003</v>
      </c>
      <c r="C235" s="2">
        <v>131.6</v>
      </c>
      <c r="D235" s="7">
        <v>81352</v>
      </c>
      <c r="E235" s="2">
        <v>1.6137999999999999</v>
      </c>
      <c r="F235" s="2">
        <v>10.2455</v>
      </c>
      <c r="G235" s="2">
        <v>20.844799999999999</v>
      </c>
      <c r="H235" s="2">
        <v>114.77</v>
      </c>
      <c r="I235" s="6">
        <v>12.7888</v>
      </c>
      <c r="J235" s="6">
        <v>1</v>
      </c>
      <c r="K235" s="2" t="s">
        <v>397</v>
      </c>
      <c r="L235" s="4">
        <v>234</v>
      </c>
      <c r="M235" s="4">
        <f>VLOOKUP($K235,'30.11.2020'!$K$2:$L$500,2,FALSE)</f>
        <v>229</v>
      </c>
      <c r="N235" s="4">
        <f>VLOOKUP($K235,'23.11.2020'!$K$2:$L$500,2,FALSE)</f>
        <v>230</v>
      </c>
      <c r="O235" s="4">
        <f>VLOOKUP($K235,'16.11.2020'!$K$2:$L$500,2,FALSE)</f>
        <v>236</v>
      </c>
      <c r="P235" s="4">
        <f>VLOOKUP($K235,'09.11.2020'!$K$2:$L$500,2,FALSE)</f>
        <v>240</v>
      </c>
      <c r="Q235" s="4">
        <f>VLOOKUP($K235,'02.11.2020'!$K$2:$L$500,2,FALSE)</f>
        <v>242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5">
        <f t="shared" si="13"/>
        <v>-5</v>
      </c>
      <c r="X235" s="5">
        <f t="shared" si="14"/>
        <v>-4</v>
      </c>
      <c r="Y235" s="5">
        <f t="shared" si="15"/>
        <v>2</v>
      </c>
      <c r="Z235" s="5">
        <f t="shared" si="16"/>
        <v>6</v>
      </c>
    </row>
    <row r="236" spans="1:26">
      <c r="A236" s="1" t="s">
        <v>336</v>
      </c>
      <c r="B236" s="6">
        <v>71.466700000000003</v>
      </c>
      <c r="C236" s="2">
        <v>204.64</v>
      </c>
      <c r="D236" s="7">
        <v>602777</v>
      </c>
      <c r="E236" s="2">
        <v>1.9986999999999999</v>
      </c>
      <c r="F236" s="2">
        <v>11.782400000000001</v>
      </c>
      <c r="G236" s="2">
        <v>17.386600000000001</v>
      </c>
      <c r="H236" s="2">
        <v>174.01</v>
      </c>
      <c r="I236" s="6">
        <v>14.9678</v>
      </c>
      <c r="J236" s="6">
        <v>1</v>
      </c>
      <c r="K236" s="2" t="s">
        <v>429</v>
      </c>
      <c r="L236" s="4">
        <v>235</v>
      </c>
      <c r="M236" s="4">
        <f>VLOOKUP($K236,'30.11.2020'!$K$2:$L$500,2,FALSE)</f>
        <v>230</v>
      </c>
      <c r="N236" s="4">
        <f>VLOOKUP($K236,'23.11.2020'!$K$2:$L$500,2,FALSE)</f>
        <v>231</v>
      </c>
      <c r="O236" s="4">
        <f>VLOOKUP($K236,'16.11.2020'!$K$2:$L$500,2,FALSE)</f>
        <v>237</v>
      </c>
      <c r="P236" s="4">
        <f>VLOOKUP($K236,'09.11.2020'!$K$2:$L$500,2,FALSE)</f>
        <v>241</v>
      </c>
      <c r="Q236" s="4">
        <f>VLOOKUP($K236,'02.11.2020'!$K$2:$L$500,2,FALSE)</f>
        <v>249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5">
        <f t="shared" si="13"/>
        <v>-5</v>
      </c>
      <c r="X236" s="5">
        <f t="shared" si="14"/>
        <v>-4</v>
      </c>
      <c r="Y236" s="5">
        <f t="shared" si="15"/>
        <v>2</v>
      </c>
      <c r="Z236" s="5">
        <f t="shared" si="16"/>
        <v>6</v>
      </c>
    </row>
    <row r="237" spans="1:26">
      <c r="A237" s="1" t="s">
        <v>14</v>
      </c>
      <c r="B237" s="6">
        <v>71.333299999999994</v>
      </c>
      <c r="C237" s="2">
        <v>228.67</v>
      </c>
      <c r="D237" s="7">
        <v>2193253</v>
      </c>
      <c r="E237" s="2">
        <v>-2.3153000000000001</v>
      </c>
      <c r="F237" s="2">
        <v>-2.3736999999999999</v>
      </c>
      <c r="G237" s="2">
        <v>7.5335000000000001</v>
      </c>
      <c r="H237" s="2">
        <v>230.22</v>
      </c>
      <c r="I237" s="6">
        <v>-0.67779999999999996</v>
      </c>
      <c r="J237" s="6">
        <v>0</v>
      </c>
      <c r="K237" s="2" t="s">
        <v>108</v>
      </c>
      <c r="L237" s="4">
        <v>236</v>
      </c>
      <c r="M237" s="4">
        <f>VLOOKUP($K237,'30.11.2020'!$K$2:$L$500,2,FALSE)</f>
        <v>225</v>
      </c>
      <c r="N237" s="4">
        <f>VLOOKUP($K237,'23.11.2020'!$K$2:$L$500,2,FALSE)</f>
        <v>235</v>
      </c>
      <c r="O237" s="4">
        <f>VLOOKUP($K237,'16.11.2020'!$K$2:$L$500,2,FALSE)</f>
        <v>217</v>
      </c>
      <c r="P237" s="4">
        <f>VLOOKUP($K237,'09.11.2020'!$K$2:$L$500,2,FALSE)</f>
        <v>191</v>
      </c>
      <c r="Q237" s="4">
        <f>VLOOKUP($K237,'02.11.2020'!$K$2:$L$500,2,FALSE)</f>
        <v>164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5">
        <f t="shared" si="13"/>
        <v>-11</v>
      </c>
      <c r="X237" s="5">
        <f t="shared" si="14"/>
        <v>-1</v>
      </c>
      <c r="Y237" s="5">
        <f t="shared" si="15"/>
        <v>-19</v>
      </c>
      <c r="Z237" s="5">
        <f t="shared" si="16"/>
        <v>-45</v>
      </c>
    </row>
    <row r="238" spans="1:26">
      <c r="A238" s="1" t="s">
        <v>631</v>
      </c>
      <c r="B238" s="6">
        <v>71.333299999999994</v>
      </c>
      <c r="C238" s="2">
        <v>35.06</v>
      </c>
      <c r="D238" s="7">
        <v>142557</v>
      </c>
      <c r="E238" s="2">
        <v>-4.1553000000000004</v>
      </c>
      <c r="F238" s="2">
        <v>25.8887</v>
      </c>
      <c r="G238" s="2">
        <v>26.280999999999999</v>
      </c>
      <c r="H238" s="2">
        <v>28.89</v>
      </c>
      <c r="I238" s="6">
        <v>17.598400000000002</v>
      </c>
      <c r="J238" s="6">
        <v>1</v>
      </c>
      <c r="K238" s="2" t="s">
        <v>634</v>
      </c>
      <c r="L238" s="4">
        <v>237</v>
      </c>
      <c r="M238" s="4">
        <f>VLOOKUP($K238,'30.11.2020'!$K$2:$L$500,2,FALSE)</f>
        <v>231</v>
      </c>
      <c r="N238" s="4">
        <f>VLOOKUP($K238,'23.11.2020'!$K$2:$L$500,2,FALSE)</f>
        <v>237</v>
      </c>
      <c r="O238" s="4">
        <f>VLOOKUP($K238,'16.11.2020'!$K$2:$L$500,2,FALSE)</f>
        <v>238</v>
      </c>
      <c r="P238" s="4">
        <f>VLOOKUP($K238,'09.11.2020'!$K$2:$L$500,2,FALSE)</f>
        <v>242</v>
      </c>
      <c r="Q238" s="4">
        <f>VLOOKUP($K238,'02.11.2020'!$K$2:$L$500,2,FALSE)</f>
        <v>243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5">
        <f t="shared" si="13"/>
        <v>-6</v>
      </c>
      <c r="X238" s="5">
        <f t="shared" si="14"/>
        <v>0</v>
      </c>
      <c r="Y238" s="5">
        <f t="shared" si="15"/>
        <v>1</v>
      </c>
      <c r="Z238" s="5">
        <f t="shared" si="16"/>
        <v>5</v>
      </c>
    </row>
    <row r="239" spans="1:26">
      <c r="A239" s="1" t="s">
        <v>205</v>
      </c>
      <c r="B239" s="6">
        <v>71.333299999999994</v>
      </c>
      <c r="C239" s="2">
        <v>370.7</v>
      </c>
      <c r="D239" s="7">
        <v>346179</v>
      </c>
      <c r="E239" s="2">
        <v>8.3063000000000002</v>
      </c>
      <c r="F239" s="2">
        <v>36.096600000000002</v>
      </c>
      <c r="G239" s="2">
        <v>78.135499999999993</v>
      </c>
      <c r="H239" s="2">
        <v>313.11</v>
      </c>
      <c r="I239" s="6">
        <v>15.535500000000001</v>
      </c>
      <c r="J239" s="6">
        <v>1</v>
      </c>
      <c r="K239" s="2" t="s">
        <v>213</v>
      </c>
      <c r="L239" s="4">
        <v>238</v>
      </c>
      <c r="M239" s="4">
        <f>VLOOKUP($K239,'30.11.2020'!$K$2:$L$500,2,FALSE)</f>
        <v>232</v>
      </c>
      <c r="N239" s="4">
        <f>VLOOKUP($K239,'23.11.2020'!$K$2:$L$500,2,FALSE)</f>
        <v>214</v>
      </c>
      <c r="O239" s="4">
        <f>VLOOKUP($K239,'16.11.2020'!$K$2:$L$500,2,FALSE)</f>
        <v>191</v>
      </c>
      <c r="P239" s="4">
        <f>VLOOKUP($K239,'09.11.2020'!$K$2:$L$500,2,FALSE)</f>
        <v>192</v>
      </c>
      <c r="Q239" s="4">
        <f>VLOOKUP($K239,'02.11.2020'!$K$2:$L$500,2,FALSE)</f>
        <v>181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5">
        <f t="shared" si="13"/>
        <v>-6</v>
      </c>
      <c r="X239" s="5">
        <f t="shared" si="14"/>
        <v>-24</v>
      </c>
      <c r="Y239" s="5">
        <f t="shared" si="15"/>
        <v>-47</v>
      </c>
      <c r="Z239" s="5">
        <f t="shared" si="16"/>
        <v>-46</v>
      </c>
    </row>
    <row r="240" spans="1:26">
      <c r="A240" s="1" t="s">
        <v>677</v>
      </c>
      <c r="B240" s="6">
        <v>71.333299999999994</v>
      </c>
      <c r="C240" s="2">
        <v>57.04</v>
      </c>
      <c r="D240" s="7">
        <v>88506</v>
      </c>
      <c r="E240" s="2">
        <v>1.8935</v>
      </c>
      <c r="F240" s="2">
        <v>11.428000000000001</v>
      </c>
      <c r="G240" s="2">
        <v>14.8819</v>
      </c>
      <c r="H240" s="2">
        <v>48.73</v>
      </c>
      <c r="I240" s="6">
        <v>14.5687</v>
      </c>
      <c r="J240" s="6">
        <v>1</v>
      </c>
      <c r="K240" s="2" t="s">
        <v>693</v>
      </c>
      <c r="L240" s="4">
        <v>239</v>
      </c>
      <c r="M240" s="4" t="e">
        <f>VLOOKUP($K240,'30.11.2020'!$K$2:$L$500,2,FALSE)</f>
        <v>#N/A</v>
      </c>
      <c r="N240" s="4" t="e">
        <f>VLOOKUP($K240,'23.11.2020'!$K$2:$L$500,2,FALSE)</f>
        <v>#N/A</v>
      </c>
      <c r="O240" s="4" t="e">
        <f>VLOOKUP($K240,'16.11.2020'!$K$2:$L$500,2,FALSE)</f>
        <v>#N/A</v>
      </c>
      <c r="P240" s="4" t="e">
        <f>VLOOKUP($K240,'09.11.2020'!$K$2:$L$500,2,FALSE)</f>
        <v>#N/A</v>
      </c>
      <c r="Q240" s="4" t="e">
        <f>VLOOKUP($K240,'02.11.2020'!$K$2:$L$500,2,FALSE)</f>
        <v>#N/A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5" t="e">
        <f t="shared" si="13"/>
        <v>#N/A</v>
      </c>
      <c r="X240" s="5" t="e">
        <f t="shared" si="14"/>
        <v>#N/A</v>
      </c>
      <c r="Y240" s="5" t="e">
        <f t="shared" si="15"/>
        <v>#N/A</v>
      </c>
      <c r="Z240" s="5" t="e">
        <f t="shared" si="16"/>
        <v>#N/A</v>
      </c>
    </row>
    <row r="241" spans="1:26">
      <c r="A241" s="1" t="s">
        <v>482</v>
      </c>
      <c r="B241" s="6">
        <v>71.333299999999994</v>
      </c>
      <c r="C241" s="2">
        <v>74.45</v>
      </c>
      <c r="D241" s="7">
        <v>847054</v>
      </c>
      <c r="E241" s="2">
        <v>-0.2412</v>
      </c>
      <c r="F241" s="2">
        <v>5.0069999999999997</v>
      </c>
      <c r="G241" s="2">
        <v>74.192800000000005</v>
      </c>
      <c r="H241" s="2">
        <v>64.260000000000005</v>
      </c>
      <c r="I241" s="6">
        <v>13.686999999999999</v>
      </c>
      <c r="J241" s="6">
        <v>1</v>
      </c>
      <c r="K241" s="2" t="s">
        <v>484</v>
      </c>
      <c r="L241" s="4">
        <v>240</v>
      </c>
      <c r="M241" s="4">
        <f>VLOOKUP($K241,'30.11.2020'!$K$2:$L$500,2,FALSE)</f>
        <v>235</v>
      </c>
      <c r="N241" s="4">
        <f>VLOOKUP($K241,'23.11.2020'!$K$2:$L$500,2,FALSE)</f>
        <v>219</v>
      </c>
      <c r="O241" s="4">
        <f>VLOOKUP($K241,'16.11.2020'!$K$2:$L$500,2,FALSE)</f>
        <v>206</v>
      </c>
      <c r="P241" s="4">
        <f>VLOOKUP($K241,'09.11.2020'!$K$2:$L$500,2,FALSE)</f>
        <v>175</v>
      </c>
      <c r="Q241" s="4">
        <f>VLOOKUP($K241,'02.11.2020'!$K$2:$L$500,2,FALSE)</f>
        <v>176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5">
        <f t="shared" si="13"/>
        <v>-5</v>
      </c>
      <c r="X241" s="5">
        <f t="shared" si="14"/>
        <v>-21</v>
      </c>
      <c r="Y241" s="5">
        <f t="shared" si="15"/>
        <v>-34</v>
      </c>
      <c r="Z241" s="5">
        <f t="shared" si="16"/>
        <v>-65</v>
      </c>
    </row>
    <row r="242" spans="1:26">
      <c r="A242" s="1" t="s">
        <v>303</v>
      </c>
      <c r="B242" s="6">
        <v>71.333299999999994</v>
      </c>
      <c r="C242" s="2">
        <v>173.45</v>
      </c>
      <c r="D242" s="7">
        <v>231570</v>
      </c>
      <c r="E242" s="2">
        <v>1.7362</v>
      </c>
      <c r="F242" s="2">
        <v>10.6539</v>
      </c>
      <c r="G242" s="2">
        <v>20.300999999999998</v>
      </c>
      <c r="H242" s="2">
        <v>150.6</v>
      </c>
      <c r="I242" s="6">
        <v>13.1738</v>
      </c>
      <c r="J242" s="6">
        <v>1</v>
      </c>
      <c r="K242" s="2" t="s">
        <v>396</v>
      </c>
      <c r="L242" s="4">
        <v>241</v>
      </c>
      <c r="M242" s="4">
        <f>VLOOKUP($K242,'30.11.2020'!$K$2:$L$500,2,FALSE)</f>
        <v>236</v>
      </c>
      <c r="N242" s="4">
        <f>VLOOKUP($K242,'23.11.2020'!$K$2:$L$500,2,FALSE)</f>
        <v>236</v>
      </c>
      <c r="O242" s="4">
        <f>VLOOKUP($K242,'16.11.2020'!$K$2:$L$500,2,FALSE)</f>
        <v>243</v>
      </c>
      <c r="P242" s="4">
        <f>VLOOKUP($K242,'09.11.2020'!$K$2:$L$500,2,FALSE)</f>
        <v>245</v>
      </c>
      <c r="Q242" s="4">
        <f>VLOOKUP($K242,'02.11.2020'!$K$2:$L$500,2,FALSE)</f>
        <v>248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5">
        <f t="shared" si="13"/>
        <v>-5</v>
      </c>
      <c r="X242" s="5">
        <f t="shared" si="14"/>
        <v>-5</v>
      </c>
      <c r="Y242" s="5">
        <f t="shared" si="15"/>
        <v>2</v>
      </c>
      <c r="Z242" s="5">
        <f t="shared" si="16"/>
        <v>4</v>
      </c>
    </row>
    <row r="243" spans="1:26">
      <c r="A243" s="1" t="s">
        <v>103</v>
      </c>
      <c r="B243" s="6">
        <v>71.333299999999994</v>
      </c>
      <c r="C243" s="2">
        <v>68.16</v>
      </c>
      <c r="D243" s="7">
        <v>133228</v>
      </c>
      <c r="E243" s="2">
        <v>-1.8291999999999999</v>
      </c>
      <c r="F243" s="2">
        <v>9.9177999999999997</v>
      </c>
      <c r="G243" s="2">
        <v>8.0875000000000004</v>
      </c>
      <c r="H243" s="2">
        <v>57.06</v>
      </c>
      <c r="I243" s="6">
        <v>16.2852</v>
      </c>
      <c r="J243" s="6">
        <v>1</v>
      </c>
      <c r="K243" s="2" t="s">
        <v>156</v>
      </c>
      <c r="L243" s="4">
        <v>242</v>
      </c>
      <c r="M243" s="4">
        <f>VLOOKUP($K243,'30.11.2020'!$K$2:$L$500,2,FALSE)</f>
        <v>237</v>
      </c>
      <c r="N243" s="4">
        <f>VLOOKUP($K243,'23.11.2020'!$K$2:$L$500,2,FALSE)</f>
        <v>239</v>
      </c>
      <c r="O243" s="4">
        <f>VLOOKUP($K243,'16.11.2020'!$K$2:$L$500,2,FALSE)</f>
        <v>244</v>
      </c>
      <c r="P243" s="4">
        <f>VLOOKUP($K243,'09.11.2020'!$K$2:$L$500,2,FALSE)</f>
        <v>246</v>
      </c>
      <c r="Q243" s="4">
        <f>VLOOKUP($K243,'02.11.2020'!$K$2:$L$500,2,FALSE)</f>
        <v>219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5">
        <f t="shared" si="13"/>
        <v>-5</v>
      </c>
      <c r="X243" s="5">
        <f t="shared" si="14"/>
        <v>-3</v>
      </c>
      <c r="Y243" s="5">
        <f t="shared" si="15"/>
        <v>2</v>
      </c>
      <c r="Z243" s="5">
        <f t="shared" si="16"/>
        <v>4</v>
      </c>
    </row>
    <row r="244" spans="1:26">
      <c r="A244" s="1" t="s">
        <v>325</v>
      </c>
      <c r="B244" s="6">
        <v>71.2</v>
      </c>
      <c r="C244" s="2">
        <v>118.34</v>
      </c>
      <c r="D244" s="7">
        <v>1566645</v>
      </c>
      <c r="E244" s="2">
        <v>1.5097</v>
      </c>
      <c r="F244" s="2">
        <v>4.1817000000000002</v>
      </c>
      <c r="G244" s="2">
        <v>79.221599999999995</v>
      </c>
      <c r="H244" s="2">
        <v>109.2</v>
      </c>
      <c r="I244" s="6">
        <v>7.7234999999999996</v>
      </c>
      <c r="J244" s="6">
        <v>1</v>
      </c>
      <c r="K244" s="2" t="s">
        <v>418</v>
      </c>
      <c r="L244" s="4">
        <v>243</v>
      </c>
      <c r="M244" s="4">
        <f>VLOOKUP($K244,'30.11.2020'!$K$2:$L$500,2,FALSE)</f>
        <v>238</v>
      </c>
      <c r="N244" s="4">
        <f>VLOOKUP($K244,'23.11.2020'!$K$2:$L$500,2,FALSE)</f>
        <v>228</v>
      </c>
      <c r="O244" s="4">
        <f>VLOOKUP($K244,'16.11.2020'!$K$2:$L$500,2,FALSE)</f>
        <v>212</v>
      </c>
      <c r="P244" s="4">
        <f>VLOOKUP($K244,'09.11.2020'!$K$2:$L$500,2,FALSE)</f>
        <v>216</v>
      </c>
      <c r="Q244" s="4">
        <f>VLOOKUP($K244,'02.11.2020'!$K$2:$L$500,2,FALSE)</f>
        <v>221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5">
        <f t="shared" si="13"/>
        <v>-5</v>
      </c>
      <c r="X244" s="5">
        <f t="shared" si="14"/>
        <v>-15</v>
      </c>
      <c r="Y244" s="5">
        <f t="shared" si="15"/>
        <v>-31</v>
      </c>
      <c r="Z244" s="5">
        <f t="shared" si="16"/>
        <v>-27</v>
      </c>
    </row>
    <row r="245" spans="1:26">
      <c r="A245" s="1" t="s">
        <v>568</v>
      </c>
      <c r="B245" s="6">
        <v>71.2</v>
      </c>
      <c r="C245" s="2">
        <v>161.62</v>
      </c>
      <c r="D245" s="7">
        <v>786182</v>
      </c>
      <c r="E245" s="2">
        <v>2.2328999999999999</v>
      </c>
      <c r="F245" s="2">
        <v>18.307600000000001</v>
      </c>
      <c r="G245" s="2">
        <v>34.068800000000003</v>
      </c>
      <c r="H245" s="2">
        <v>140</v>
      </c>
      <c r="I245" s="6">
        <v>13.3771</v>
      </c>
      <c r="J245" s="6">
        <v>1</v>
      </c>
      <c r="K245" s="2" t="s">
        <v>576</v>
      </c>
      <c r="L245" s="4">
        <v>244</v>
      </c>
      <c r="M245" s="4">
        <f>VLOOKUP($K245,'30.11.2020'!$K$2:$L$500,2,FALSE)</f>
        <v>239</v>
      </c>
      <c r="N245" s="4">
        <f>VLOOKUP($K245,'23.11.2020'!$K$2:$L$500,2,FALSE)</f>
        <v>250</v>
      </c>
      <c r="O245" s="4">
        <f>VLOOKUP($K245,'16.11.2020'!$K$2:$L$500,2,FALSE)</f>
        <v>246</v>
      </c>
      <c r="P245" s="4">
        <f>VLOOKUP($K245,'09.11.2020'!$K$2:$L$500,2,FALSE)</f>
        <v>247</v>
      </c>
      <c r="Q245" s="4">
        <f>VLOOKUP($K245,'02.11.2020'!$K$2:$L$500,2,FALSE)</f>
        <v>261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5">
        <f t="shared" si="13"/>
        <v>-5</v>
      </c>
      <c r="X245" s="5">
        <f t="shared" si="14"/>
        <v>6</v>
      </c>
      <c r="Y245" s="5">
        <f t="shared" si="15"/>
        <v>2</v>
      </c>
      <c r="Z245" s="5">
        <f t="shared" si="16"/>
        <v>3</v>
      </c>
    </row>
    <row r="246" spans="1:26">
      <c r="A246" s="1" t="s">
        <v>46</v>
      </c>
      <c r="B246" s="6">
        <v>71.2</v>
      </c>
      <c r="C246" s="2">
        <v>117.02</v>
      </c>
      <c r="D246" s="7">
        <v>200763</v>
      </c>
      <c r="E246" s="2">
        <v>0.87060000000000004</v>
      </c>
      <c r="F246" s="2">
        <v>16.833100000000002</v>
      </c>
      <c r="G246" s="2">
        <v>-13.433299999999999</v>
      </c>
      <c r="H246" s="2">
        <v>93.17</v>
      </c>
      <c r="I246" s="6">
        <v>20.3811</v>
      </c>
      <c r="J246" s="6">
        <v>1</v>
      </c>
      <c r="K246" s="2" t="s">
        <v>120</v>
      </c>
      <c r="L246" s="4">
        <v>245</v>
      </c>
      <c r="M246" s="4">
        <f>VLOOKUP($K246,'30.11.2020'!$K$2:$L$500,2,FALSE)</f>
        <v>241</v>
      </c>
      <c r="N246" s="4">
        <f>VLOOKUP($K246,'23.11.2020'!$K$2:$L$500,2,FALSE)</f>
        <v>254</v>
      </c>
      <c r="O246" s="4">
        <f>VLOOKUP($K246,'16.11.2020'!$K$2:$L$500,2,FALSE)</f>
        <v>247</v>
      </c>
      <c r="P246" s="4">
        <f>VLOOKUP($K246,'09.11.2020'!$K$2:$L$500,2,FALSE)</f>
        <v>249</v>
      </c>
      <c r="Q246" s="4">
        <f>VLOOKUP($K246,'02.11.2020'!$K$2:$L$500,2,FALSE)</f>
        <v>224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5">
        <f t="shared" si="13"/>
        <v>-4</v>
      </c>
      <c r="X246" s="5">
        <f t="shared" si="14"/>
        <v>9</v>
      </c>
      <c r="Y246" s="5">
        <f t="shared" si="15"/>
        <v>2</v>
      </c>
      <c r="Z246" s="5">
        <f t="shared" si="16"/>
        <v>4</v>
      </c>
    </row>
    <row r="247" spans="1:26">
      <c r="A247" s="1" t="s">
        <v>292</v>
      </c>
      <c r="B247" s="6">
        <v>71.2</v>
      </c>
      <c r="C247" s="2">
        <v>44.81</v>
      </c>
      <c r="D247" s="7">
        <v>2014265</v>
      </c>
      <c r="E247" s="2">
        <v>1.6560999999999999</v>
      </c>
      <c r="F247" s="2">
        <v>11.0808</v>
      </c>
      <c r="G247" s="2">
        <v>8.5513999999999992</v>
      </c>
      <c r="H247" s="2">
        <v>38.369999999999997</v>
      </c>
      <c r="I247" s="6">
        <v>14.3718</v>
      </c>
      <c r="J247" s="6">
        <v>1</v>
      </c>
      <c r="K247" s="2" t="s">
        <v>385</v>
      </c>
      <c r="L247" s="4">
        <v>246</v>
      </c>
      <c r="M247" s="4">
        <f>VLOOKUP($K247,'30.11.2020'!$K$2:$L$500,2,FALSE)</f>
        <v>242</v>
      </c>
      <c r="N247" s="4">
        <f>VLOOKUP($K247,'23.11.2020'!$K$2:$L$500,2,FALSE)</f>
        <v>248</v>
      </c>
      <c r="O247" s="4">
        <f>VLOOKUP($K247,'16.11.2020'!$K$2:$L$500,2,FALSE)</f>
        <v>249</v>
      </c>
      <c r="P247" s="4">
        <f>VLOOKUP($K247,'09.11.2020'!$K$2:$L$500,2,FALSE)</f>
        <v>251</v>
      </c>
      <c r="Q247" s="4">
        <f>VLOOKUP($K247,'02.11.2020'!$K$2:$L$500,2,FALSE)</f>
        <v>246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5">
        <f t="shared" si="13"/>
        <v>-4</v>
      </c>
      <c r="X247" s="5">
        <f t="shared" si="14"/>
        <v>2</v>
      </c>
      <c r="Y247" s="5">
        <f t="shared" si="15"/>
        <v>3</v>
      </c>
      <c r="Z247" s="5">
        <f t="shared" si="16"/>
        <v>5</v>
      </c>
    </row>
    <row r="248" spans="1:26">
      <c r="A248" s="1" t="s">
        <v>319</v>
      </c>
      <c r="B248" s="6">
        <v>71.2</v>
      </c>
      <c r="C248" s="2">
        <v>220.05</v>
      </c>
      <c r="D248" s="7">
        <v>173351</v>
      </c>
      <c r="E248" s="2">
        <v>1.776</v>
      </c>
      <c r="F248" s="2">
        <v>11.3895</v>
      </c>
      <c r="G248" s="2">
        <v>19.670400000000001</v>
      </c>
      <c r="H248" s="2">
        <v>189.92</v>
      </c>
      <c r="I248" s="6">
        <v>13.692299999999999</v>
      </c>
      <c r="J248" s="6">
        <v>1</v>
      </c>
      <c r="K248" s="2" t="s">
        <v>412</v>
      </c>
      <c r="L248" s="4">
        <v>247</v>
      </c>
      <c r="M248" s="4">
        <f>VLOOKUP($K248,'30.11.2020'!$K$2:$L$500,2,FALSE)</f>
        <v>243</v>
      </c>
      <c r="N248" s="4">
        <f>VLOOKUP($K248,'23.11.2020'!$K$2:$L$500,2,FALSE)</f>
        <v>245</v>
      </c>
      <c r="O248" s="4">
        <f>VLOOKUP($K248,'16.11.2020'!$K$2:$L$500,2,FALSE)</f>
        <v>250</v>
      </c>
      <c r="P248" s="4">
        <f>VLOOKUP($K248,'09.11.2020'!$K$2:$L$500,2,FALSE)</f>
        <v>252</v>
      </c>
      <c r="Q248" s="4">
        <f>VLOOKUP($K248,'02.11.2020'!$K$2:$L$500,2,FALSE)</f>
        <v>251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5">
        <f t="shared" si="13"/>
        <v>-4</v>
      </c>
      <c r="X248" s="5">
        <f t="shared" si="14"/>
        <v>-2</v>
      </c>
      <c r="Y248" s="5">
        <f t="shared" si="15"/>
        <v>3</v>
      </c>
      <c r="Z248" s="5">
        <f t="shared" si="16"/>
        <v>5</v>
      </c>
    </row>
    <row r="249" spans="1:26">
      <c r="A249" s="1" t="s">
        <v>320</v>
      </c>
      <c r="B249" s="6">
        <v>71.2</v>
      </c>
      <c r="C249" s="2">
        <v>84.91</v>
      </c>
      <c r="D249" s="7">
        <v>1424007</v>
      </c>
      <c r="E249" s="2">
        <v>1.7739</v>
      </c>
      <c r="F249" s="2">
        <v>11.3428</v>
      </c>
      <c r="G249" s="2">
        <v>19.6707</v>
      </c>
      <c r="H249" s="2">
        <v>73.150000000000006</v>
      </c>
      <c r="I249" s="6">
        <v>13.85</v>
      </c>
      <c r="J249" s="6">
        <v>1</v>
      </c>
      <c r="K249" s="2" t="s">
        <v>413</v>
      </c>
      <c r="L249" s="4">
        <v>248</v>
      </c>
      <c r="M249" s="4">
        <f>VLOOKUP($K249,'30.11.2020'!$K$2:$L$500,2,FALSE)</f>
        <v>244</v>
      </c>
      <c r="N249" s="4">
        <f>VLOOKUP($K249,'23.11.2020'!$K$2:$L$500,2,FALSE)</f>
        <v>251</v>
      </c>
      <c r="O249" s="4">
        <f>VLOOKUP($K249,'16.11.2020'!$K$2:$L$500,2,FALSE)</f>
        <v>251</v>
      </c>
      <c r="P249" s="4">
        <f>VLOOKUP($K249,'09.11.2020'!$K$2:$L$500,2,FALSE)</f>
        <v>253</v>
      </c>
      <c r="Q249" s="4">
        <f>VLOOKUP($K249,'02.11.2020'!$K$2:$L$500,2,FALSE)</f>
        <v>252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5">
        <f t="shared" si="13"/>
        <v>-4</v>
      </c>
      <c r="X249" s="5">
        <f t="shared" si="14"/>
        <v>3</v>
      </c>
      <c r="Y249" s="5">
        <f t="shared" si="15"/>
        <v>3</v>
      </c>
      <c r="Z249" s="5">
        <f t="shared" si="16"/>
        <v>5</v>
      </c>
    </row>
    <row r="250" spans="1:26">
      <c r="A250" s="1" t="s">
        <v>316</v>
      </c>
      <c r="B250" s="6">
        <v>71.2</v>
      </c>
      <c r="C250" s="2">
        <v>89.57</v>
      </c>
      <c r="D250" s="7">
        <v>587526</v>
      </c>
      <c r="E250" s="2">
        <v>1.7262999999999999</v>
      </c>
      <c r="F250" s="2">
        <v>11.4055</v>
      </c>
      <c r="G250" s="2">
        <v>19.251799999999999</v>
      </c>
      <c r="H250" s="2">
        <v>77.2</v>
      </c>
      <c r="I250" s="6">
        <v>13.8104</v>
      </c>
      <c r="J250" s="6">
        <v>1</v>
      </c>
      <c r="K250" s="2" t="s">
        <v>409</v>
      </c>
      <c r="L250" s="4">
        <v>249</v>
      </c>
      <c r="M250" s="4">
        <f>VLOOKUP($K250,'30.11.2020'!$K$2:$L$500,2,FALSE)</f>
        <v>245</v>
      </c>
      <c r="N250" s="4">
        <f>VLOOKUP($K250,'23.11.2020'!$K$2:$L$500,2,FALSE)</f>
        <v>253</v>
      </c>
      <c r="O250" s="4">
        <f>VLOOKUP($K250,'16.11.2020'!$K$2:$L$500,2,FALSE)</f>
        <v>253</v>
      </c>
      <c r="P250" s="4">
        <f>VLOOKUP($K250,'09.11.2020'!$K$2:$L$500,2,FALSE)</f>
        <v>256</v>
      </c>
      <c r="Q250" s="4">
        <f>VLOOKUP($K250,'02.11.2020'!$K$2:$L$500,2,FALSE)</f>
        <v>255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5">
        <f t="shared" si="13"/>
        <v>-4</v>
      </c>
      <c r="X250" s="5">
        <f t="shared" si="14"/>
        <v>4</v>
      </c>
      <c r="Y250" s="5">
        <f t="shared" si="15"/>
        <v>4</v>
      </c>
      <c r="Z250" s="5">
        <f t="shared" si="16"/>
        <v>7</v>
      </c>
    </row>
    <row r="251" spans="1:26">
      <c r="A251" s="1" t="s">
        <v>310</v>
      </c>
      <c r="B251" s="6">
        <v>71.2</v>
      </c>
      <c r="C251" s="2">
        <v>89.76</v>
      </c>
      <c r="D251" s="7">
        <v>847034</v>
      </c>
      <c r="E251" s="2">
        <v>1.6995</v>
      </c>
      <c r="F251" s="2">
        <v>10.746499999999999</v>
      </c>
      <c r="G251" s="2">
        <v>19.632200000000001</v>
      </c>
      <c r="H251" s="2">
        <v>77.8</v>
      </c>
      <c r="I251" s="6">
        <v>13.324400000000001</v>
      </c>
      <c r="J251" s="6">
        <v>1</v>
      </c>
      <c r="K251" s="2" t="s">
        <v>403</v>
      </c>
      <c r="L251" s="4">
        <v>250</v>
      </c>
      <c r="M251" s="4">
        <f>VLOOKUP($K251,'30.11.2020'!$K$2:$L$500,2,FALSE)</f>
        <v>246</v>
      </c>
      <c r="N251" s="4">
        <f>VLOOKUP($K251,'23.11.2020'!$K$2:$L$500,2,FALSE)</f>
        <v>252</v>
      </c>
      <c r="O251" s="4">
        <f>VLOOKUP($K251,'16.11.2020'!$K$2:$L$500,2,FALSE)</f>
        <v>254</v>
      </c>
      <c r="P251" s="4">
        <f>VLOOKUP($K251,'09.11.2020'!$K$2:$L$500,2,FALSE)</f>
        <v>257</v>
      </c>
      <c r="Q251" s="4">
        <f>VLOOKUP($K251,'02.11.2020'!$K$2:$L$500,2,FALSE)</f>
        <v>256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5">
        <f t="shared" si="13"/>
        <v>-4</v>
      </c>
      <c r="X251" s="5">
        <f t="shared" si="14"/>
        <v>2</v>
      </c>
      <c r="Y251" s="5">
        <f t="shared" si="15"/>
        <v>4</v>
      </c>
      <c r="Z251" s="5">
        <f t="shared" si="16"/>
        <v>7</v>
      </c>
    </row>
    <row r="252" spans="1:26">
      <c r="A252" s="1" t="s">
        <v>313</v>
      </c>
      <c r="B252" s="6">
        <v>71.2</v>
      </c>
      <c r="C252" s="2">
        <v>43.48</v>
      </c>
      <c r="D252" s="7">
        <v>2423554</v>
      </c>
      <c r="E252" s="2">
        <v>1.7552000000000001</v>
      </c>
      <c r="F252" s="2">
        <v>10.1038</v>
      </c>
      <c r="G252" s="2">
        <v>17.991900000000001</v>
      </c>
      <c r="H252" s="2">
        <v>37.92</v>
      </c>
      <c r="I252" s="6">
        <v>12.7875</v>
      </c>
      <c r="J252" s="6">
        <v>1</v>
      </c>
      <c r="K252" s="2" t="s">
        <v>406</v>
      </c>
      <c r="L252" s="4">
        <v>251</v>
      </c>
      <c r="M252" s="4">
        <f>VLOOKUP($K252,'30.11.2020'!$K$2:$L$500,2,FALSE)</f>
        <v>247</v>
      </c>
      <c r="N252" s="4">
        <f>VLOOKUP($K252,'23.11.2020'!$K$2:$L$500,2,FALSE)</f>
        <v>242</v>
      </c>
      <c r="O252" s="4">
        <f>VLOOKUP($K252,'16.11.2020'!$K$2:$L$500,2,FALSE)</f>
        <v>256</v>
      </c>
      <c r="P252" s="4">
        <f>VLOOKUP($K252,'09.11.2020'!$K$2:$L$500,2,FALSE)</f>
        <v>258</v>
      </c>
      <c r="Q252" s="4">
        <f>VLOOKUP($K252,'02.11.2020'!$K$2:$L$500,2,FALSE)</f>
        <v>257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5">
        <f t="shared" si="13"/>
        <v>-4</v>
      </c>
      <c r="X252" s="5">
        <f t="shared" si="14"/>
        <v>-9</v>
      </c>
      <c r="Y252" s="5">
        <f t="shared" si="15"/>
        <v>5</v>
      </c>
      <c r="Z252" s="5">
        <f t="shared" si="16"/>
        <v>7</v>
      </c>
    </row>
    <row r="253" spans="1:26">
      <c r="A253" s="1" t="s">
        <v>345</v>
      </c>
      <c r="B253" s="6">
        <v>71.2</v>
      </c>
      <c r="C253" s="2">
        <v>108.03</v>
      </c>
      <c r="D253" s="7">
        <v>30152</v>
      </c>
      <c r="E253" s="2">
        <v>1.7615000000000001</v>
      </c>
      <c r="F253" s="2">
        <v>7.8144</v>
      </c>
      <c r="G253" s="2">
        <v>28.4542</v>
      </c>
      <c r="H253" s="2">
        <v>96.59</v>
      </c>
      <c r="I253" s="6">
        <v>10.589700000000001</v>
      </c>
      <c r="J253" s="6">
        <v>1</v>
      </c>
      <c r="K253" s="2" t="s">
        <v>439</v>
      </c>
      <c r="L253" s="4">
        <v>252</v>
      </c>
      <c r="M253" s="4">
        <f>VLOOKUP($K253,'30.11.2020'!$K$2:$L$500,2,FALSE)</f>
        <v>248</v>
      </c>
      <c r="N253" s="4">
        <f>VLOOKUP($K253,'23.11.2020'!$K$2:$L$500,2,FALSE)</f>
        <v>255</v>
      </c>
      <c r="O253" s="4">
        <f>VLOOKUP($K253,'16.11.2020'!$K$2:$L$500,2,FALSE)</f>
        <v>257</v>
      </c>
      <c r="P253" s="4">
        <f>VLOOKUP($K253,'09.11.2020'!$K$2:$L$500,2,FALSE)</f>
        <v>259</v>
      </c>
      <c r="Q253" s="4">
        <f>VLOOKUP($K253,'02.11.2020'!$K$2:$L$500,2,FALSE)</f>
        <v>268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5">
        <f t="shared" si="13"/>
        <v>-4</v>
      </c>
      <c r="X253" s="5">
        <f t="shared" si="14"/>
        <v>3</v>
      </c>
      <c r="Y253" s="5">
        <f t="shared" si="15"/>
        <v>5</v>
      </c>
      <c r="Z253" s="5">
        <f t="shared" si="16"/>
        <v>7</v>
      </c>
    </row>
    <row r="254" spans="1:26">
      <c r="A254" s="1" t="s">
        <v>93</v>
      </c>
      <c r="B254" s="6">
        <v>71.2</v>
      </c>
      <c r="C254" s="2">
        <v>94.43</v>
      </c>
      <c r="D254" s="7">
        <v>1190916</v>
      </c>
      <c r="E254" s="2">
        <v>1.7017</v>
      </c>
      <c r="F254" s="2">
        <v>14.696899999999999</v>
      </c>
      <c r="G254" s="2">
        <v>10.6515</v>
      </c>
      <c r="H254" s="2">
        <v>90.721599999999995</v>
      </c>
      <c r="I254" s="6">
        <v>3.9270999999999998</v>
      </c>
      <c r="J254" s="6">
        <v>1</v>
      </c>
      <c r="K254" s="2" t="s">
        <v>148</v>
      </c>
      <c r="L254" s="4">
        <v>253</v>
      </c>
      <c r="M254" s="4">
        <f>VLOOKUP($K254,'30.11.2020'!$K$2:$L$500,2,FALSE)</f>
        <v>249</v>
      </c>
      <c r="N254" s="4">
        <f>VLOOKUP($K254,'23.11.2020'!$K$2:$L$500,2,FALSE)</f>
        <v>247</v>
      </c>
      <c r="O254" s="4">
        <f>VLOOKUP($K254,'16.11.2020'!$K$2:$L$500,2,FALSE)</f>
        <v>258</v>
      </c>
      <c r="P254" s="4">
        <f>VLOOKUP($K254,'09.11.2020'!$K$2:$L$500,2,FALSE)</f>
        <v>260</v>
      </c>
      <c r="Q254" s="4">
        <f>VLOOKUP($K254,'02.11.2020'!$K$2:$L$500,2,FALSE)</f>
        <v>227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5">
        <f t="shared" si="13"/>
        <v>-4</v>
      </c>
      <c r="X254" s="5">
        <f t="shared" si="14"/>
        <v>-6</v>
      </c>
      <c r="Y254" s="5">
        <f t="shared" si="15"/>
        <v>5</v>
      </c>
      <c r="Z254" s="5">
        <f t="shared" si="16"/>
        <v>7</v>
      </c>
    </row>
    <row r="255" spans="1:26">
      <c r="A255" s="1" t="s">
        <v>315</v>
      </c>
      <c r="B255" s="6">
        <v>71.2</v>
      </c>
      <c r="C255" s="2">
        <v>191.51</v>
      </c>
      <c r="D255" s="7">
        <v>4041168</v>
      </c>
      <c r="E255" s="2">
        <v>1.7696000000000001</v>
      </c>
      <c r="F255" s="2">
        <v>11.362399999999999</v>
      </c>
      <c r="G255" s="2">
        <v>19.858599999999999</v>
      </c>
      <c r="H255" s="2">
        <v>165.02</v>
      </c>
      <c r="I255" s="6">
        <v>13.8322</v>
      </c>
      <c r="J255" s="6">
        <v>1</v>
      </c>
      <c r="K255" s="2" t="s">
        <v>408</v>
      </c>
      <c r="L255" s="4">
        <v>254</v>
      </c>
      <c r="M255" s="4">
        <f>VLOOKUP($K255,'30.11.2020'!$K$2:$L$500,2,FALSE)</f>
        <v>250</v>
      </c>
      <c r="N255" s="4">
        <f>VLOOKUP($K255,'23.11.2020'!$K$2:$L$500,2,FALSE)</f>
        <v>244</v>
      </c>
      <c r="O255" s="4">
        <f>VLOOKUP($K255,'16.11.2020'!$K$2:$L$500,2,FALSE)</f>
        <v>259</v>
      </c>
      <c r="P255" s="4">
        <f>VLOOKUP($K255,'09.11.2020'!$K$2:$L$500,2,FALSE)</f>
        <v>261</v>
      </c>
      <c r="Q255" s="4">
        <f>VLOOKUP($K255,'02.11.2020'!$K$2:$L$500,2,FALSE)</f>
        <v>259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5">
        <f t="shared" si="13"/>
        <v>-4</v>
      </c>
      <c r="X255" s="5">
        <f t="shared" si="14"/>
        <v>-10</v>
      </c>
      <c r="Y255" s="5">
        <f t="shared" si="15"/>
        <v>5</v>
      </c>
      <c r="Z255" s="5">
        <f t="shared" si="16"/>
        <v>7</v>
      </c>
    </row>
    <row r="256" spans="1:26">
      <c r="A256" s="1" t="s">
        <v>101</v>
      </c>
      <c r="B256" s="6">
        <v>71.2</v>
      </c>
      <c r="C256" s="2">
        <v>93.29</v>
      </c>
      <c r="D256" s="7">
        <v>1322549</v>
      </c>
      <c r="E256" s="2">
        <v>-2.5590000000000002</v>
      </c>
      <c r="F256" s="2">
        <v>-10.513199999999999</v>
      </c>
      <c r="G256" s="2">
        <v>5.0918000000000001</v>
      </c>
      <c r="H256" s="2">
        <v>98.27</v>
      </c>
      <c r="I256" s="6">
        <v>-5.3381999999999996</v>
      </c>
      <c r="J256" s="6">
        <v>0</v>
      </c>
      <c r="K256" s="2" t="s">
        <v>155</v>
      </c>
      <c r="L256" s="4">
        <v>255</v>
      </c>
      <c r="M256" s="4">
        <f>VLOOKUP($K256,'30.11.2020'!$K$2:$L$500,2,FALSE)</f>
        <v>222</v>
      </c>
      <c r="N256" s="4">
        <f>VLOOKUP($K256,'23.11.2020'!$K$2:$L$500,2,FALSE)</f>
        <v>216</v>
      </c>
      <c r="O256" s="4">
        <f>VLOOKUP($K256,'16.11.2020'!$K$2:$L$500,2,FALSE)</f>
        <v>216</v>
      </c>
      <c r="P256" s="4">
        <f>VLOOKUP($K256,'09.11.2020'!$K$2:$L$500,2,FALSE)</f>
        <v>222</v>
      </c>
      <c r="Q256" s="4">
        <f>VLOOKUP($K256,'02.11.2020'!$K$2:$L$500,2,FALSE)</f>
        <v>228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5">
        <f t="shared" si="13"/>
        <v>-33</v>
      </c>
      <c r="X256" s="5">
        <f t="shared" si="14"/>
        <v>-39</v>
      </c>
      <c r="Y256" s="5">
        <f t="shared" si="15"/>
        <v>-39</v>
      </c>
      <c r="Z256" s="5">
        <f t="shared" si="16"/>
        <v>-33</v>
      </c>
    </row>
    <row r="257" spans="1:26">
      <c r="A257" s="1" t="s">
        <v>601</v>
      </c>
      <c r="B257" s="6">
        <v>71.2</v>
      </c>
      <c r="C257" s="2">
        <v>404.77</v>
      </c>
      <c r="D257" s="7">
        <v>317764</v>
      </c>
      <c r="E257" s="2">
        <v>-2.3662000000000001</v>
      </c>
      <c r="F257" s="2">
        <v>9.0378000000000007</v>
      </c>
      <c r="G257" s="2">
        <v>24.8096</v>
      </c>
      <c r="H257" s="2">
        <v>345</v>
      </c>
      <c r="I257" s="6">
        <v>14.766400000000001</v>
      </c>
      <c r="J257" s="6">
        <v>1</v>
      </c>
      <c r="K257" s="2" t="s">
        <v>602</v>
      </c>
      <c r="L257" s="4">
        <v>256</v>
      </c>
      <c r="M257" s="4">
        <f>VLOOKUP($K257,'30.11.2020'!$K$2:$L$500,2,FALSE)</f>
        <v>251</v>
      </c>
      <c r="N257" s="4">
        <f>VLOOKUP($K257,'23.11.2020'!$K$2:$L$500,2,FALSE)</f>
        <v>243</v>
      </c>
      <c r="O257" s="4">
        <f>VLOOKUP($K257,'16.11.2020'!$K$2:$L$500,2,FALSE)</f>
        <v>260</v>
      </c>
      <c r="P257" s="4">
        <f>VLOOKUP($K257,'09.11.2020'!$K$2:$L$500,2,FALSE)</f>
        <v>262</v>
      </c>
      <c r="Q257" s="4">
        <f>VLOOKUP($K257,'02.11.2020'!$K$2:$L$500,2,FALSE)</f>
        <v>269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5">
        <f t="shared" si="13"/>
        <v>-5</v>
      </c>
      <c r="X257" s="5">
        <f t="shared" si="14"/>
        <v>-13</v>
      </c>
      <c r="Y257" s="5">
        <f t="shared" si="15"/>
        <v>4</v>
      </c>
      <c r="Z257" s="5">
        <f t="shared" si="16"/>
        <v>6</v>
      </c>
    </row>
    <row r="258" spans="1:26">
      <c r="A258" s="1" t="s">
        <v>496</v>
      </c>
      <c r="B258" s="6">
        <v>71.066699999999997</v>
      </c>
      <c r="C258" s="2">
        <v>118.24</v>
      </c>
      <c r="D258" s="7">
        <v>1833886</v>
      </c>
      <c r="E258" s="2">
        <v>-1.0129999999999999</v>
      </c>
      <c r="F258" s="2">
        <v>-7.7690999999999999</v>
      </c>
      <c r="G258" s="2">
        <v>9.4712999999999994</v>
      </c>
      <c r="H258" s="2">
        <v>112.8</v>
      </c>
      <c r="I258" s="6">
        <v>4.6007999999999996</v>
      </c>
      <c r="J258" s="6">
        <v>0</v>
      </c>
      <c r="K258" s="2" t="s">
        <v>501</v>
      </c>
      <c r="L258" s="4">
        <v>257</v>
      </c>
      <c r="M258" s="4">
        <f>VLOOKUP($K258,'30.11.2020'!$K$2:$L$500,2,FALSE)</f>
        <v>253</v>
      </c>
      <c r="N258" s="4">
        <f>VLOOKUP($K258,'23.11.2020'!$K$2:$L$500,2,FALSE)</f>
        <v>225</v>
      </c>
      <c r="O258" s="4">
        <f>VLOOKUP($K258,'16.11.2020'!$K$2:$L$500,2,FALSE)</f>
        <v>207</v>
      </c>
      <c r="P258" s="4">
        <f>VLOOKUP($K258,'09.11.2020'!$K$2:$L$500,2,FALSE)</f>
        <v>196</v>
      </c>
      <c r="Q258" s="4">
        <f>VLOOKUP($K258,'02.11.2020'!$K$2:$L$500,2,FALSE)</f>
        <v>216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5">
        <f t="shared" si="13"/>
        <v>-4</v>
      </c>
      <c r="X258" s="5">
        <f t="shared" si="14"/>
        <v>-32</v>
      </c>
      <c r="Y258" s="5">
        <f t="shared" si="15"/>
        <v>-50</v>
      </c>
      <c r="Z258" s="5">
        <f t="shared" si="16"/>
        <v>-61</v>
      </c>
    </row>
    <row r="259" spans="1:26">
      <c r="A259" s="1" t="s">
        <v>220</v>
      </c>
      <c r="B259" s="6">
        <v>71.066699999999997</v>
      </c>
      <c r="C259" s="2">
        <v>109.4</v>
      </c>
      <c r="D259" s="7">
        <v>47514</v>
      </c>
      <c r="E259" s="2">
        <v>3.0617000000000001</v>
      </c>
      <c r="F259" s="2">
        <v>16.655999999999999</v>
      </c>
      <c r="G259" s="2">
        <v>3.0714000000000001</v>
      </c>
      <c r="H259" s="2">
        <v>82.72</v>
      </c>
      <c r="I259" s="6">
        <v>24.387599999999999</v>
      </c>
      <c r="J259" s="6">
        <v>1</v>
      </c>
      <c r="K259" s="2" t="s">
        <v>222</v>
      </c>
      <c r="L259" s="4">
        <v>258</v>
      </c>
      <c r="M259" s="4">
        <f>VLOOKUP($K259,'30.11.2020'!$K$2:$L$500,2,FALSE)</f>
        <v>254</v>
      </c>
      <c r="N259" s="4">
        <f>VLOOKUP($K259,'23.11.2020'!$K$2:$L$500,2,FALSE)</f>
        <v>263</v>
      </c>
      <c r="O259" s="4">
        <f>VLOOKUP($K259,'16.11.2020'!$K$2:$L$500,2,FALSE)</f>
        <v>261</v>
      </c>
      <c r="P259" s="4">
        <f>VLOOKUP($K259,'09.11.2020'!$K$2:$L$500,2,FALSE)</f>
        <v>224</v>
      </c>
      <c r="Q259" s="4">
        <f>VLOOKUP($K259,'02.11.2020'!$K$2:$L$500,2,FALSE)</f>
        <v>198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5">
        <f t="shared" ref="W259:W311" si="17">M259-$L259</f>
        <v>-4</v>
      </c>
      <c r="X259" s="5">
        <f t="shared" ref="X259:X311" si="18">N259-$L259</f>
        <v>5</v>
      </c>
      <c r="Y259" s="5">
        <f t="shared" ref="Y259:Y311" si="19">O259-$L259</f>
        <v>3</v>
      </c>
      <c r="Z259" s="5">
        <f t="shared" ref="Z259:Z311" si="20">P259-$L259</f>
        <v>-34</v>
      </c>
    </row>
    <row r="260" spans="1:26">
      <c r="A260" s="1" t="s">
        <v>369</v>
      </c>
      <c r="B260" s="6">
        <v>71.066699999999997</v>
      </c>
      <c r="C260" s="2">
        <v>17.66</v>
      </c>
      <c r="D260" s="7">
        <v>145348</v>
      </c>
      <c r="E260" s="2">
        <v>1.9630000000000001</v>
      </c>
      <c r="F260" s="2">
        <v>19.7288</v>
      </c>
      <c r="G260" s="2">
        <v>-15.090999999999999</v>
      </c>
      <c r="H260" s="2">
        <v>12.63</v>
      </c>
      <c r="I260" s="6">
        <v>28.482399999999998</v>
      </c>
      <c r="J260" s="6">
        <v>1</v>
      </c>
      <c r="K260" s="2" t="s">
        <v>463</v>
      </c>
      <c r="L260" s="4">
        <v>259</v>
      </c>
      <c r="M260" s="4">
        <f>VLOOKUP($K260,'30.11.2020'!$K$2:$L$500,2,FALSE)</f>
        <v>256</v>
      </c>
      <c r="N260" s="4">
        <f>VLOOKUP($K260,'23.11.2020'!$K$2:$L$500,2,FALSE)</f>
        <v>261</v>
      </c>
      <c r="O260" s="4">
        <f>VLOOKUP($K260,'16.11.2020'!$K$2:$L$500,2,FALSE)</f>
        <v>274</v>
      </c>
      <c r="P260" s="4">
        <f>VLOOKUP($K260,'09.11.2020'!$K$2:$L$500,2,FALSE)</f>
        <v>303</v>
      </c>
      <c r="Q260" s="4">
        <f>VLOOKUP($K260,'02.11.2020'!$K$2:$L$500,2,FALSE)</f>
        <v>302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5">
        <f t="shared" si="17"/>
        <v>-3</v>
      </c>
      <c r="X260" s="5">
        <f t="shared" si="18"/>
        <v>2</v>
      </c>
      <c r="Y260" s="5">
        <f t="shared" si="19"/>
        <v>15</v>
      </c>
      <c r="Z260" s="5">
        <f t="shared" si="20"/>
        <v>44</v>
      </c>
    </row>
    <row r="261" spans="1:26">
      <c r="A261" s="1" t="s">
        <v>342</v>
      </c>
      <c r="B261" s="6">
        <v>71.066699999999997</v>
      </c>
      <c r="C261" s="2">
        <v>149.94999999999999</v>
      </c>
      <c r="D261" s="7">
        <v>45225</v>
      </c>
      <c r="E261" s="2">
        <v>1.4953000000000001</v>
      </c>
      <c r="F261" s="2">
        <v>5.7401</v>
      </c>
      <c r="G261" s="2">
        <v>65.756299999999996</v>
      </c>
      <c r="H261" s="2">
        <v>143.19999999999999</v>
      </c>
      <c r="I261" s="6">
        <v>4.5015000000000001</v>
      </c>
      <c r="J261" s="6">
        <v>1</v>
      </c>
      <c r="K261" s="2" t="s">
        <v>436</v>
      </c>
      <c r="L261" s="4">
        <v>260</v>
      </c>
      <c r="M261" s="4">
        <f>VLOOKUP($K261,'30.11.2020'!$K$2:$L$500,2,FALSE)</f>
        <v>257</v>
      </c>
      <c r="N261" s="4">
        <f>VLOOKUP($K261,'23.11.2020'!$K$2:$L$500,2,FALSE)</f>
        <v>262</v>
      </c>
      <c r="O261" s="4">
        <f>VLOOKUP($K261,'16.11.2020'!$K$2:$L$500,2,FALSE)</f>
        <v>263</v>
      </c>
      <c r="P261" s="4">
        <f>VLOOKUP($K261,'09.11.2020'!$K$2:$L$500,2,FALSE)</f>
        <v>263</v>
      </c>
      <c r="Q261" s="4">
        <f>VLOOKUP($K261,'02.11.2020'!$K$2:$L$500,2,FALSE)</f>
        <v>250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5">
        <f t="shared" si="17"/>
        <v>-3</v>
      </c>
      <c r="X261" s="5">
        <f t="shared" si="18"/>
        <v>2</v>
      </c>
      <c r="Y261" s="5">
        <f t="shared" si="19"/>
        <v>3</v>
      </c>
      <c r="Z261" s="5">
        <f t="shared" si="20"/>
        <v>3</v>
      </c>
    </row>
    <row r="262" spans="1:26">
      <c r="A262" s="1" t="s">
        <v>248</v>
      </c>
      <c r="B262" s="6">
        <v>71.066699999999997</v>
      </c>
      <c r="C262" s="2">
        <v>55.49</v>
      </c>
      <c r="D262" s="7">
        <v>3130583</v>
      </c>
      <c r="E262" s="2">
        <v>0.78100000000000003</v>
      </c>
      <c r="F262" s="2">
        <v>3.875</v>
      </c>
      <c r="G262" s="2">
        <v>-3.5124</v>
      </c>
      <c r="H262" s="2">
        <v>51.51</v>
      </c>
      <c r="I262" s="6">
        <v>7.1725000000000003</v>
      </c>
      <c r="J262" s="6">
        <v>1</v>
      </c>
      <c r="K262" s="2" t="s">
        <v>267</v>
      </c>
      <c r="L262" s="4">
        <v>261</v>
      </c>
      <c r="M262" s="4">
        <f>VLOOKUP($K262,'30.11.2020'!$K$2:$L$500,2,FALSE)</f>
        <v>258</v>
      </c>
      <c r="N262" s="4">
        <f>VLOOKUP($K262,'23.11.2020'!$K$2:$L$500,2,FALSE)</f>
        <v>249</v>
      </c>
      <c r="O262" s="4">
        <f>VLOOKUP($K262,'16.11.2020'!$K$2:$L$500,2,FALSE)</f>
        <v>248</v>
      </c>
      <c r="P262" s="4">
        <f>VLOOKUP($K262,'09.11.2020'!$K$2:$L$500,2,FALSE)</f>
        <v>250</v>
      </c>
      <c r="Q262" s="4">
        <f>VLOOKUP($K262,'02.11.2020'!$K$2:$L$500,2,FALSE)</f>
        <v>245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5">
        <f t="shared" si="17"/>
        <v>-3</v>
      </c>
      <c r="X262" s="5">
        <f t="shared" si="18"/>
        <v>-12</v>
      </c>
      <c r="Y262" s="5">
        <f t="shared" si="19"/>
        <v>-13</v>
      </c>
      <c r="Z262" s="5">
        <f t="shared" si="20"/>
        <v>-11</v>
      </c>
    </row>
    <row r="263" spans="1:26">
      <c r="A263" s="1" t="s">
        <v>318</v>
      </c>
      <c r="B263" s="6">
        <v>71.066699999999997</v>
      </c>
      <c r="C263" s="2">
        <v>208.71</v>
      </c>
      <c r="D263" s="7">
        <v>603628</v>
      </c>
      <c r="E263" s="2">
        <v>1.7552000000000001</v>
      </c>
      <c r="F263" s="2">
        <v>10.909800000000001</v>
      </c>
      <c r="G263" s="2">
        <v>19.9069</v>
      </c>
      <c r="H263" s="2">
        <v>180.78</v>
      </c>
      <c r="I263" s="6">
        <v>13.382199999999999</v>
      </c>
      <c r="J263" s="6">
        <v>1</v>
      </c>
      <c r="K263" s="2" t="s">
        <v>411</v>
      </c>
      <c r="L263" s="4">
        <v>262</v>
      </c>
      <c r="M263" s="4">
        <f>VLOOKUP($K263,'30.11.2020'!$K$2:$L$500,2,FALSE)</f>
        <v>259</v>
      </c>
      <c r="N263" s="4">
        <f>VLOOKUP($K263,'23.11.2020'!$K$2:$L$500,2,FALSE)</f>
        <v>258</v>
      </c>
      <c r="O263" s="4">
        <f>VLOOKUP($K263,'16.11.2020'!$K$2:$L$500,2,FALSE)</f>
        <v>264</v>
      </c>
      <c r="P263" s="4">
        <f>VLOOKUP($K263,'09.11.2020'!$K$2:$L$500,2,FALSE)</f>
        <v>264</v>
      </c>
      <c r="Q263" s="4">
        <f>VLOOKUP($K263,'02.11.2020'!$K$2:$L$500,2,FALSE)</f>
        <v>263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5">
        <f t="shared" si="17"/>
        <v>-3</v>
      </c>
      <c r="X263" s="5">
        <f t="shared" si="18"/>
        <v>-4</v>
      </c>
      <c r="Y263" s="5">
        <f t="shared" si="19"/>
        <v>2</v>
      </c>
      <c r="Z263" s="5">
        <f t="shared" si="20"/>
        <v>2</v>
      </c>
    </row>
    <row r="264" spans="1:26">
      <c r="A264" s="1" t="s">
        <v>650</v>
      </c>
      <c r="B264" s="6">
        <v>71.066699999999997</v>
      </c>
      <c r="C264" s="2">
        <v>1557.38</v>
      </c>
      <c r="D264" s="7">
        <v>579225</v>
      </c>
      <c r="E264" s="2">
        <v>2.9039999999999999</v>
      </c>
      <c r="F264" s="2">
        <v>26.2089</v>
      </c>
      <c r="G264" s="2">
        <v>166.41919999999999</v>
      </c>
      <c r="H264" s="2">
        <v>1219.1400000000001</v>
      </c>
      <c r="I264" s="6">
        <v>21.718499999999999</v>
      </c>
      <c r="J264" s="6">
        <v>1</v>
      </c>
      <c r="K264" s="2" t="s">
        <v>655</v>
      </c>
      <c r="L264" s="4">
        <v>263</v>
      </c>
      <c r="M264" s="4">
        <f>VLOOKUP($K264,'30.11.2020'!$K$2:$L$500,2,FALSE)</f>
        <v>281</v>
      </c>
      <c r="N264" s="4">
        <f>VLOOKUP($K264,'23.11.2020'!$K$2:$L$500,2,FALSE)</f>
        <v>289</v>
      </c>
      <c r="O264" s="4">
        <f>VLOOKUP($K264,'16.11.2020'!$K$2:$L$500,2,FALSE)</f>
        <v>292</v>
      </c>
      <c r="P264" s="4">
        <f>VLOOKUP($K264,'09.11.2020'!$K$2:$L$500,2,FALSE)</f>
        <v>291</v>
      </c>
      <c r="Q264" s="4">
        <f>VLOOKUP($K264,'02.11.2020'!$K$2:$L$500,2,FALSE)</f>
        <v>296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5">
        <f t="shared" si="17"/>
        <v>18</v>
      </c>
      <c r="X264" s="5">
        <f t="shared" si="18"/>
        <v>26</v>
      </c>
      <c r="Y264" s="5">
        <f t="shared" si="19"/>
        <v>29</v>
      </c>
      <c r="Z264" s="5">
        <f t="shared" si="20"/>
        <v>28</v>
      </c>
    </row>
    <row r="265" spans="1:26">
      <c r="A265" s="1" t="s">
        <v>224</v>
      </c>
      <c r="B265" s="6">
        <v>71.066699999999997</v>
      </c>
      <c r="C265" s="2">
        <v>193.57</v>
      </c>
      <c r="D265" s="7">
        <v>1171301</v>
      </c>
      <c r="E265" s="2">
        <v>2.9628000000000001</v>
      </c>
      <c r="F265" s="2">
        <v>-24.754100000000001</v>
      </c>
      <c r="G265" s="2">
        <v>172.28870000000001</v>
      </c>
      <c r="H265" s="2">
        <v>166.48</v>
      </c>
      <c r="I265" s="6">
        <v>13.994899999999999</v>
      </c>
      <c r="J265" s="6">
        <v>0</v>
      </c>
      <c r="K265" s="2" t="s">
        <v>227</v>
      </c>
      <c r="L265" s="4">
        <v>264</v>
      </c>
      <c r="M265" s="4">
        <f>VLOOKUP($K265,'30.11.2020'!$K$2:$L$500,2,FALSE)</f>
        <v>269</v>
      </c>
      <c r="N265" s="4">
        <f>VLOOKUP($K265,'23.11.2020'!$K$2:$L$500,2,FALSE)</f>
        <v>257</v>
      </c>
      <c r="O265" s="4">
        <f>VLOOKUP($K265,'16.11.2020'!$K$2:$L$500,2,FALSE)</f>
        <v>231</v>
      </c>
      <c r="P265" s="4">
        <f>VLOOKUP($K265,'09.11.2020'!$K$2:$L$500,2,FALSE)</f>
        <v>202</v>
      </c>
      <c r="Q265" s="4">
        <f>VLOOKUP($K265,'02.11.2020'!$K$2:$L$500,2,FALSE)</f>
        <v>204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5">
        <f t="shared" si="17"/>
        <v>5</v>
      </c>
      <c r="X265" s="5">
        <f t="shared" si="18"/>
        <v>-7</v>
      </c>
      <c r="Y265" s="5">
        <f t="shared" si="19"/>
        <v>-33</v>
      </c>
      <c r="Z265" s="5">
        <f t="shared" si="20"/>
        <v>-62</v>
      </c>
    </row>
    <row r="266" spans="1:26">
      <c r="A266" s="1" t="s">
        <v>314</v>
      </c>
      <c r="B266" s="6">
        <v>71.066699999999997</v>
      </c>
      <c r="C266" s="2">
        <v>369.85</v>
      </c>
      <c r="D266" s="7">
        <v>72299088</v>
      </c>
      <c r="E266" s="2">
        <v>1.6993</v>
      </c>
      <c r="F266" s="2">
        <v>10.0646</v>
      </c>
      <c r="G266" s="2">
        <v>17.831700000000001</v>
      </c>
      <c r="H266" s="2">
        <v>322.60000000000002</v>
      </c>
      <c r="I266" s="6">
        <v>12.775399999999999</v>
      </c>
      <c r="J266" s="6">
        <v>1</v>
      </c>
      <c r="K266" s="2" t="s">
        <v>407</v>
      </c>
      <c r="L266" s="4">
        <v>265</v>
      </c>
      <c r="M266" s="4">
        <f>VLOOKUP($K266,'30.11.2020'!$K$2:$L$500,2,FALSE)</f>
        <v>261</v>
      </c>
      <c r="N266" s="4">
        <f>VLOOKUP($K266,'23.11.2020'!$K$2:$L$500,2,FALSE)</f>
        <v>264</v>
      </c>
      <c r="O266" s="4">
        <f>VLOOKUP($K266,'16.11.2020'!$K$2:$L$500,2,FALSE)</f>
        <v>267</v>
      </c>
      <c r="P266" s="4">
        <f>VLOOKUP($K266,'09.11.2020'!$K$2:$L$500,2,FALSE)</f>
        <v>268</v>
      </c>
      <c r="Q266" s="4">
        <f>VLOOKUP($K266,'02.11.2020'!$K$2:$L$500,2,FALSE)</f>
        <v>267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5">
        <f t="shared" si="17"/>
        <v>-4</v>
      </c>
      <c r="X266" s="5">
        <f t="shared" si="18"/>
        <v>-1</v>
      </c>
      <c r="Y266" s="5">
        <f t="shared" si="19"/>
        <v>2</v>
      </c>
      <c r="Z266" s="5">
        <f t="shared" si="20"/>
        <v>3</v>
      </c>
    </row>
    <row r="267" spans="1:26">
      <c r="A267" s="1" t="s">
        <v>353</v>
      </c>
      <c r="B267" s="6">
        <v>71.066699999999997</v>
      </c>
      <c r="C267" s="2">
        <v>148.91</v>
      </c>
      <c r="D267" s="7">
        <v>7197587</v>
      </c>
      <c r="E267" s="2">
        <v>-1.7744</v>
      </c>
      <c r="F267" s="2">
        <v>4.2933000000000003</v>
      </c>
      <c r="G267" s="2">
        <v>24.757000000000001</v>
      </c>
      <c r="H267" s="2">
        <v>137.37</v>
      </c>
      <c r="I267" s="6">
        <v>7.7496999999999998</v>
      </c>
      <c r="J267" s="6">
        <v>1</v>
      </c>
      <c r="K267" s="2" t="s">
        <v>447</v>
      </c>
      <c r="L267" s="4">
        <v>266</v>
      </c>
      <c r="M267" s="4">
        <f>VLOOKUP($K267,'30.11.2020'!$K$2:$L$500,2,FALSE)</f>
        <v>262</v>
      </c>
      <c r="N267" s="4">
        <f>VLOOKUP($K267,'23.11.2020'!$K$2:$L$500,2,FALSE)</f>
        <v>259</v>
      </c>
      <c r="O267" s="4">
        <f>VLOOKUP($K267,'16.11.2020'!$K$2:$L$500,2,FALSE)</f>
        <v>268</v>
      </c>
      <c r="P267" s="4">
        <f>VLOOKUP($K267,'09.11.2020'!$K$2:$L$500,2,FALSE)</f>
        <v>270</v>
      </c>
      <c r="Q267" s="4">
        <f>VLOOKUP($K267,'02.11.2020'!$K$2:$L$500,2,FALSE)</f>
        <v>273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5">
        <f t="shared" si="17"/>
        <v>-4</v>
      </c>
      <c r="X267" s="5">
        <f t="shared" si="18"/>
        <v>-7</v>
      </c>
      <c r="Y267" s="5">
        <f t="shared" si="19"/>
        <v>2</v>
      </c>
      <c r="Z267" s="5">
        <f t="shared" si="20"/>
        <v>4</v>
      </c>
    </row>
    <row r="268" spans="1:26">
      <c r="A268" s="1" t="s">
        <v>358</v>
      </c>
      <c r="B268" s="6">
        <v>71.066699999999997</v>
      </c>
      <c r="C268" s="2">
        <v>117.63</v>
      </c>
      <c r="D268" s="7">
        <v>171434</v>
      </c>
      <c r="E268" s="2">
        <v>-0.84299999999999997</v>
      </c>
      <c r="F268" s="2">
        <v>1.4839</v>
      </c>
      <c r="G268" s="2">
        <v>20.337599999999998</v>
      </c>
      <c r="H268" s="2">
        <v>110.43</v>
      </c>
      <c r="I268" s="6">
        <v>6.1208999999999998</v>
      </c>
      <c r="J268" s="6">
        <v>1</v>
      </c>
      <c r="K268" s="2" t="s">
        <v>452</v>
      </c>
      <c r="L268" s="4">
        <v>267</v>
      </c>
      <c r="M268" s="4">
        <f>VLOOKUP($K268,'30.11.2020'!$K$2:$L$500,2,FALSE)</f>
        <v>263</v>
      </c>
      <c r="N268" s="4">
        <f>VLOOKUP($K268,'23.11.2020'!$K$2:$L$500,2,FALSE)</f>
        <v>260</v>
      </c>
      <c r="O268" s="4">
        <f>VLOOKUP($K268,'16.11.2020'!$K$2:$L$500,2,FALSE)</f>
        <v>269</v>
      </c>
      <c r="P268" s="4">
        <f>VLOOKUP($K268,'09.11.2020'!$K$2:$L$500,2,FALSE)</f>
        <v>271</v>
      </c>
      <c r="Q268" s="4">
        <f>VLOOKUP($K268,'02.11.2020'!$K$2:$L$500,2,FALSE)</f>
        <v>274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5">
        <f t="shared" si="17"/>
        <v>-4</v>
      </c>
      <c r="X268" s="5">
        <f t="shared" si="18"/>
        <v>-7</v>
      </c>
      <c r="Y268" s="5">
        <f t="shared" si="19"/>
        <v>2</v>
      </c>
      <c r="Z268" s="5">
        <f t="shared" si="20"/>
        <v>4</v>
      </c>
    </row>
    <row r="269" spans="1:26">
      <c r="A269" s="1" t="s">
        <v>340</v>
      </c>
      <c r="B269" s="6">
        <v>71.066699999999997</v>
      </c>
      <c r="C269" s="2">
        <v>105.86</v>
      </c>
      <c r="D269" s="7">
        <v>1536653</v>
      </c>
      <c r="E269" s="2">
        <v>-1.2316</v>
      </c>
      <c r="F269" s="2">
        <v>9.3933999999999997</v>
      </c>
      <c r="G269" s="2">
        <v>6.9508999999999999</v>
      </c>
      <c r="H269" s="2">
        <v>92.22</v>
      </c>
      <c r="I269" s="6">
        <v>12.8849</v>
      </c>
      <c r="J269" s="8">
        <v>1</v>
      </c>
      <c r="K269" s="2" t="s">
        <v>434</v>
      </c>
      <c r="L269" s="4">
        <v>268</v>
      </c>
      <c r="M269" s="4">
        <f>VLOOKUP($K269,'30.11.2020'!$K$2:$L$500,2,FALSE)</f>
        <v>264</v>
      </c>
      <c r="N269" s="4">
        <f>VLOOKUP($K269,'23.11.2020'!$K$2:$L$500,2,FALSE)</f>
        <v>265</v>
      </c>
      <c r="O269" s="4">
        <f>VLOOKUP($K269,'16.11.2020'!$K$2:$L$500,2,FALSE)</f>
        <v>271</v>
      </c>
      <c r="P269" s="4">
        <f>VLOOKUP($K269,'09.11.2020'!$K$2:$L$500,2,FALSE)</f>
        <v>272</v>
      </c>
      <c r="Q269" s="4">
        <f>VLOOKUP($K269,'02.11.2020'!$K$2:$L$500,2,FALSE)</f>
        <v>275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5">
        <f t="shared" si="17"/>
        <v>-4</v>
      </c>
      <c r="X269" s="5">
        <f t="shared" si="18"/>
        <v>-3</v>
      </c>
      <c r="Y269" s="5">
        <f t="shared" si="19"/>
        <v>3</v>
      </c>
      <c r="Z269" s="5">
        <f t="shared" si="20"/>
        <v>4</v>
      </c>
    </row>
    <row r="270" spans="1:26">
      <c r="A270" s="1" t="s">
        <v>357</v>
      </c>
      <c r="B270" s="6">
        <v>70.933300000000003</v>
      </c>
      <c r="C270" s="2">
        <v>117.19</v>
      </c>
      <c r="D270" s="7">
        <v>3029979</v>
      </c>
      <c r="E270" s="2">
        <v>4.8399000000000001</v>
      </c>
      <c r="F270" s="2">
        <v>25.7943</v>
      </c>
      <c r="G270" s="2">
        <v>138.9195</v>
      </c>
      <c r="H270" s="2">
        <v>91.8</v>
      </c>
      <c r="I270" s="6">
        <v>21.665700000000001</v>
      </c>
      <c r="J270" s="6">
        <v>1</v>
      </c>
      <c r="K270" s="2" t="s">
        <v>451</v>
      </c>
      <c r="L270" s="4">
        <v>269</v>
      </c>
      <c r="M270" s="4">
        <f>VLOOKUP($K270,'30.11.2020'!$K$2:$L$500,2,FALSE)</f>
        <v>265</v>
      </c>
      <c r="N270" s="4">
        <f>VLOOKUP($K270,'23.11.2020'!$K$2:$L$500,2,FALSE)</f>
        <v>268</v>
      </c>
      <c r="O270" s="4">
        <f>VLOOKUP($K270,'16.11.2020'!$K$2:$L$500,2,FALSE)</f>
        <v>272</v>
      </c>
      <c r="P270" s="4">
        <f>VLOOKUP($K270,'09.11.2020'!$K$2:$L$500,2,FALSE)</f>
        <v>273</v>
      </c>
      <c r="Q270" s="4">
        <f>VLOOKUP($K270,'02.11.2020'!$K$2:$L$500,2,FALSE)</f>
        <v>276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5">
        <f t="shared" si="17"/>
        <v>-4</v>
      </c>
      <c r="X270" s="5">
        <f t="shared" si="18"/>
        <v>-1</v>
      </c>
      <c r="Y270" s="5">
        <f t="shared" si="19"/>
        <v>3</v>
      </c>
      <c r="Z270" s="5">
        <f t="shared" si="20"/>
        <v>4</v>
      </c>
    </row>
    <row r="271" spans="1:26">
      <c r="A271" s="1" t="s">
        <v>317</v>
      </c>
      <c r="B271" s="6">
        <v>70.933300000000003</v>
      </c>
      <c r="C271" s="2">
        <v>75.94</v>
      </c>
      <c r="D271" s="7">
        <v>2223086</v>
      </c>
      <c r="E271" s="2">
        <v>1.2398</v>
      </c>
      <c r="F271" s="2">
        <v>3.7856999999999998</v>
      </c>
      <c r="G271" s="2">
        <v>101.9144</v>
      </c>
      <c r="H271" s="2">
        <v>68.100099999999998</v>
      </c>
      <c r="I271" s="6">
        <v>10.3238</v>
      </c>
      <c r="J271" s="6">
        <v>0</v>
      </c>
      <c r="K271" s="2" t="s">
        <v>410</v>
      </c>
      <c r="L271" s="4">
        <v>270</v>
      </c>
      <c r="M271" s="4">
        <f>VLOOKUP($K271,'30.11.2020'!$K$2:$L$500,2,FALSE)</f>
        <v>277</v>
      </c>
      <c r="N271" s="4">
        <f>VLOOKUP($K271,'23.11.2020'!$K$2:$L$500,2,FALSE)</f>
        <v>246</v>
      </c>
      <c r="O271" s="4">
        <f>VLOOKUP($K271,'16.11.2020'!$K$2:$L$500,2,FALSE)</f>
        <v>213</v>
      </c>
      <c r="P271" s="4">
        <f>VLOOKUP($K271,'09.11.2020'!$K$2:$L$500,2,FALSE)</f>
        <v>207</v>
      </c>
      <c r="Q271" s="4">
        <f>VLOOKUP($K271,'02.11.2020'!$K$2:$L$500,2,FALSE)</f>
        <v>222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5">
        <f t="shared" si="17"/>
        <v>7</v>
      </c>
      <c r="X271" s="5">
        <f t="shared" si="18"/>
        <v>-24</v>
      </c>
      <c r="Y271" s="5">
        <f t="shared" si="19"/>
        <v>-57</v>
      </c>
      <c r="Z271" s="5">
        <f t="shared" si="20"/>
        <v>-63</v>
      </c>
    </row>
    <row r="272" spans="1:26">
      <c r="A272" s="1" t="s">
        <v>324</v>
      </c>
      <c r="B272" s="6">
        <v>70.933300000000003</v>
      </c>
      <c r="C272" s="2">
        <v>371.19</v>
      </c>
      <c r="D272" s="7">
        <v>3884877</v>
      </c>
      <c r="E272" s="2">
        <v>1.7015</v>
      </c>
      <c r="F272" s="2">
        <v>10.054</v>
      </c>
      <c r="G272" s="2">
        <v>17.738</v>
      </c>
      <c r="H272" s="2">
        <v>323.72000000000003</v>
      </c>
      <c r="I272" s="6">
        <v>12.788600000000001</v>
      </c>
      <c r="J272" s="6">
        <v>1</v>
      </c>
      <c r="K272" s="2" t="s">
        <v>417</v>
      </c>
      <c r="L272" s="4">
        <v>271</v>
      </c>
      <c r="M272" s="4">
        <f>VLOOKUP($K272,'30.11.2020'!$K$2:$L$500,2,FALSE)</f>
        <v>268</v>
      </c>
      <c r="N272" s="4">
        <f>VLOOKUP($K272,'23.11.2020'!$K$2:$L$500,2,FALSE)</f>
        <v>267</v>
      </c>
      <c r="O272" s="4">
        <f>VLOOKUP($K272,'16.11.2020'!$K$2:$L$500,2,FALSE)</f>
        <v>276</v>
      </c>
      <c r="P272" s="4">
        <f>VLOOKUP($K272,'09.11.2020'!$K$2:$L$500,2,FALSE)</f>
        <v>277</v>
      </c>
      <c r="Q272" s="4">
        <f>VLOOKUP($K272,'02.11.2020'!$K$2:$L$500,2,FALSE)</f>
        <v>270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5">
        <f t="shared" si="17"/>
        <v>-3</v>
      </c>
      <c r="X272" s="5">
        <f t="shared" si="18"/>
        <v>-4</v>
      </c>
      <c r="Y272" s="5">
        <f t="shared" si="19"/>
        <v>5</v>
      </c>
      <c r="Z272" s="5">
        <f t="shared" si="20"/>
        <v>6</v>
      </c>
    </row>
    <row r="273" spans="1:26">
      <c r="A273" s="1" t="s">
        <v>643</v>
      </c>
      <c r="B273" s="6">
        <v>70.933300000000003</v>
      </c>
      <c r="C273" s="2">
        <v>41.280900000000003</v>
      </c>
      <c r="D273" s="7">
        <v>5967</v>
      </c>
      <c r="E273" s="2">
        <v>0.17199999999999999</v>
      </c>
      <c r="F273" s="2">
        <v>13.460800000000001</v>
      </c>
      <c r="G273" s="2">
        <v>18.148</v>
      </c>
      <c r="H273" s="2">
        <v>36.106699999999996</v>
      </c>
      <c r="I273" s="6">
        <v>12.5341</v>
      </c>
      <c r="J273" s="6">
        <v>1</v>
      </c>
      <c r="K273" s="2" t="s">
        <v>649</v>
      </c>
      <c r="L273" s="4">
        <v>272</v>
      </c>
      <c r="M273" s="4">
        <f>VLOOKUP($K273,'30.11.2020'!$K$2:$L$500,2,FALSE)</f>
        <v>283</v>
      </c>
      <c r="N273" s="4">
        <f>VLOOKUP($K273,'23.11.2020'!$K$2:$L$500,2,FALSE)</f>
        <v>279</v>
      </c>
      <c r="O273" s="4">
        <f>VLOOKUP($K273,'16.11.2020'!$K$2:$L$500,2,FALSE)</f>
        <v>286</v>
      </c>
      <c r="P273" s="4">
        <f>VLOOKUP($K273,'09.11.2020'!$K$2:$L$500,2,FALSE)</f>
        <v>288</v>
      </c>
      <c r="Q273" s="4">
        <f>VLOOKUP($K273,'02.11.2020'!$K$2:$L$500,2,FALSE)</f>
        <v>285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5">
        <f t="shared" si="17"/>
        <v>11</v>
      </c>
      <c r="X273" s="5">
        <f t="shared" si="18"/>
        <v>7</v>
      </c>
      <c r="Y273" s="5">
        <f t="shared" si="19"/>
        <v>14</v>
      </c>
      <c r="Z273" s="5">
        <f t="shared" si="20"/>
        <v>16</v>
      </c>
    </row>
    <row r="274" spans="1:26">
      <c r="A274" s="1" t="s">
        <v>322</v>
      </c>
      <c r="B274" s="6">
        <v>70.933300000000003</v>
      </c>
      <c r="C274" s="2">
        <v>339.81</v>
      </c>
      <c r="D274" s="7">
        <v>3256128</v>
      </c>
      <c r="E274" s="2">
        <v>1.6969000000000001</v>
      </c>
      <c r="F274" s="2">
        <v>10.092000000000001</v>
      </c>
      <c r="G274" s="2">
        <v>17.8627</v>
      </c>
      <c r="H274" s="2">
        <v>296.37</v>
      </c>
      <c r="I274" s="6">
        <v>12.7836</v>
      </c>
      <c r="J274" s="6">
        <v>1</v>
      </c>
      <c r="K274" s="2" t="s">
        <v>415</v>
      </c>
      <c r="L274" s="4">
        <v>273</v>
      </c>
      <c r="M274" s="4">
        <f>VLOOKUP($K274,'30.11.2020'!$K$2:$L$500,2,FALSE)</f>
        <v>270</v>
      </c>
      <c r="N274" s="4">
        <f>VLOOKUP($K274,'23.11.2020'!$K$2:$L$500,2,FALSE)</f>
        <v>270</v>
      </c>
      <c r="O274" s="4">
        <f>VLOOKUP($K274,'16.11.2020'!$K$2:$L$500,2,FALSE)</f>
        <v>278</v>
      </c>
      <c r="P274" s="4">
        <f>VLOOKUP($K274,'09.11.2020'!$K$2:$L$500,2,FALSE)</f>
        <v>278</v>
      </c>
      <c r="Q274" s="4">
        <f>VLOOKUP($K274,'02.11.2020'!$K$2:$L$500,2,FALSE)</f>
        <v>272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5">
        <f t="shared" si="17"/>
        <v>-3</v>
      </c>
      <c r="X274" s="5">
        <f t="shared" si="18"/>
        <v>-3</v>
      </c>
      <c r="Y274" s="5">
        <f t="shared" si="19"/>
        <v>5</v>
      </c>
      <c r="Z274" s="5">
        <f t="shared" si="20"/>
        <v>5</v>
      </c>
    </row>
    <row r="275" spans="1:26">
      <c r="A275" s="1" t="s">
        <v>570</v>
      </c>
      <c r="B275" s="6">
        <v>70.933300000000003</v>
      </c>
      <c r="C275" s="2">
        <v>111.78</v>
      </c>
      <c r="D275" s="7">
        <v>1523198</v>
      </c>
      <c r="E275" s="2">
        <v>1.6736</v>
      </c>
      <c r="F275" s="2">
        <v>16.135100000000001</v>
      </c>
      <c r="G275" s="2">
        <v>60.051499999999997</v>
      </c>
      <c r="H275" s="2">
        <v>105.83</v>
      </c>
      <c r="I275" s="6">
        <v>5.3230000000000004</v>
      </c>
      <c r="J275" s="6">
        <v>1</v>
      </c>
      <c r="K275" s="2" t="s">
        <v>572</v>
      </c>
      <c r="L275" s="4">
        <v>274</v>
      </c>
      <c r="M275" s="4">
        <f>VLOOKUP($K275,'30.11.2020'!$K$2:$L$500,2,FALSE)</f>
        <v>271</v>
      </c>
      <c r="N275" s="4">
        <f>VLOOKUP($K275,'23.11.2020'!$K$2:$L$500,2,FALSE)</f>
        <v>266</v>
      </c>
      <c r="O275" s="4">
        <f>VLOOKUP($K275,'16.11.2020'!$K$2:$L$500,2,FALSE)</f>
        <v>270</v>
      </c>
      <c r="P275" s="4">
        <f>VLOOKUP($K275,'09.11.2020'!$K$2:$L$500,2,FALSE)</f>
        <v>235</v>
      </c>
      <c r="Q275" s="4">
        <f>VLOOKUP($K275,'02.11.2020'!$K$2:$L$500,2,FALSE)</f>
        <v>238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5">
        <f t="shared" si="17"/>
        <v>-3</v>
      </c>
      <c r="X275" s="5">
        <f t="shared" si="18"/>
        <v>-8</v>
      </c>
      <c r="Y275" s="5">
        <f t="shared" si="19"/>
        <v>-4</v>
      </c>
      <c r="Z275" s="5">
        <f t="shared" si="20"/>
        <v>-39</v>
      </c>
    </row>
    <row r="276" spans="1:26">
      <c r="A276" s="1" t="s">
        <v>544</v>
      </c>
      <c r="B276" s="6">
        <v>70.8</v>
      </c>
      <c r="C276" s="2">
        <v>104.19</v>
      </c>
      <c r="D276" s="7">
        <v>1482342</v>
      </c>
      <c r="E276" s="2">
        <v>-0.1246</v>
      </c>
      <c r="F276" s="2">
        <v>8.9055999999999997</v>
      </c>
      <c r="G276" s="2">
        <v>23.8735</v>
      </c>
      <c r="H276" s="2">
        <v>95.04</v>
      </c>
      <c r="I276" s="6">
        <v>8.782</v>
      </c>
      <c r="J276" s="6">
        <v>0</v>
      </c>
      <c r="K276" s="2" t="s">
        <v>546</v>
      </c>
      <c r="L276" s="4">
        <v>275</v>
      </c>
      <c r="M276" s="4">
        <f>VLOOKUP($K276,'30.11.2020'!$K$2:$L$500,2,FALSE)</f>
        <v>224</v>
      </c>
      <c r="N276" s="4">
        <f>VLOOKUP($K276,'23.11.2020'!$K$2:$L$500,2,FALSE)</f>
        <v>210</v>
      </c>
      <c r="O276" s="4">
        <f>VLOOKUP($K276,'16.11.2020'!$K$2:$L$500,2,FALSE)</f>
        <v>176</v>
      </c>
      <c r="P276" s="4">
        <f>VLOOKUP($K276,'09.11.2020'!$K$2:$L$500,2,FALSE)</f>
        <v>160</v>
      </c>
      <c r="Q276" s="4">
        <f>VLOOKUP($K276,'02.11.2020'!$K$2:$L$500,2,FALSE)</f>
        <v>142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5">
        <f t="shared" si="17"/>
        <v>-51</v>
      </c>
      <c r="X276" s="5">
        <f t="shared" si="18"/>
        <v>-65</v>
      </c>
      <c r="Y276" s="5">
        <f t="shared" si="19"/>
        <v>-99</v>
      </c>
      <c r="Z276" s="5">
        <f t="shared" si="20"/>
        <v>-115</v>
      </c>
    </row>
    <row r="277" spans="1:26">
      <c r="A277" s="1" t="s">
        <v>683</v>
      </c>
      <c r="B277" s="6">
        <v>70.8</v>
      </c>
      <c r="C277" s="2">
        <v>114.84</v>
      </c>
      <c r="D277" s="7">
        <v>947496</v>
      </c>
      <c r="E277" s="2">
        <v>1.7363999999999999</v>
      </c>
      <c r="F277" s="2">
        <v>10.168799999999999</v>
      </c>
      <c r="G277" s="2">
        <v>16.1995</v>
      </c>
      <c r="H277" s="2">
        <v>99.73</v>
      </c>
      <c r="I277" s="6">
        <v>13.157400000000001</v>
      </c>
      <c r="J277" s="6">
        <v>1</v>
      </c>
      <c r="K277" s="2" t="s">
        <v>437</v>
      </c>
      <c r="L277" s="4">
        <v>276</v>
      </c>
      <c r="M277" s="4">
        <f>VLOOKUP($K277,'30.11.2020'!$K$2:$L$500,2,FALSE)</f>
        <v>272</v>
      </c>
      <c r="N277" s="4">
        <f>VLOOKUP($K277,'23.11.2020'!$K$2:$L$500,2,FALSE)</f>
        <v>276</v>
      </c>
      <c r="O277" s="4">
        <f>VLOOKUP($K277,'16.11.2020'!$K$2:$L$500,2,FALSE)</f>
        <v>280</v>
      </c>
      <c r="P277" s="4">
        <f>VLOOKUP($K277,'09.11.2020'!$K$2:$L$500,2,FALSE)</f>
        <v>280</v>
      </c>
      <c r="Q277" s="4">
        <f>VLOOKUP($K277,'02.11.2020'!$K$2:$L$500,2,FALSE)</f>
        <v>279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5">
        <f t="shared" si="17"/>
        <v>-4</v>
      </c>
      <c r="X277" s="5">
        <f t="shared" si="18"/>
        <v>0</v>
      </c>
      <c r="Y277" s="5">
        <f t="shared" si="19"/>
        <v>4</v>
      </c>
      <c r="Z277" s="5">
        <f t="shared" si="20"/>
        <v>4</v>
      </c>
    </row>
    <row r="278" spans="1:26">
      <c r="A278" s="1" t="s">
        <v>511</v>
      </c>
      <c r="B278" s="6">
        <v>70.8</v>
      </c>
      <c r="C278" s="2">
        <v>201.36</v>
      </c>
      <c r="D278" s="7">
        <v>104570</v>
      </c>
      <c r="E278" s="2">
        <v>0.98299999999999998</v>
      </c>
      <c r="F278" s="2">
        <v>1.0286</v>
      </c>
      <c r="G278" s="2">
        <v>31.239000000000001</v>
      </c>
      <c r="H278" s="2">
        <v>176.75</v>
      </c>
      <c r="I278" s="6">
        <v>12.2219</v>
      </c>
      <c r="J278" s="6">
        <v>1</v>
      </c>
      <c r="K278" s="2" t="s">
        <v>518</v>
      </c>
      <c r="L278" s="4">
        <v>277</v>
      </c>
      <c r="M278" s="4">
        <f>VLOOKUP($K278,'30.11.2020'!$K$2:$L$500,2,FALSE)</f>
        <v>273</v>
      </c>
      <c r="N278" s="4">
        <f>VLOOKUP($K278,'23.11.2020'!$K$2:$L$500,2,FALSE)</f>
        <v>273</v>
      </c>
      <c r="O278" s="4">
        <f>VLOOKUP($K278,'16.11.2020'!$K$2:$L$500,2,FALSE)</f>
        <v>281</v>
      </c>
      <c r="P278" s="4">
        <f>VLOOKUP($K278,'09.11.2020'!$K$2:$L$500,2,FALSE)</f>
        <v>281</v>
      </c>
      <c r="Q278" s="4">
        <f>VLOOKUP($K278,'02.11.2020'!$K$2:$L$500,2,FALSE)</f>
        <v>284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5">
        <f t="shared" si="17"/>
        <v>-4</v>
      </c>
      <c r="X278" s="5">
        <f t="shared" si="18"/>
        <v>-4</v>
      </c>
      <c r="Y278" s="5">
        <f t="shared" si="19"/>
        <v>4</v>
      </c>
      <c r="Z278" s="5">
        <f t="shared" si="20"/>
        <v>4</v>
      </c>
    </row>
    <row r="279" spans="1:26">
      <c r="A279" s="1" t="s">
        <v>499</v>
      </c>
      <c r="B279" s="6">
        <v>70.8</v>
      </c>
      <c r="C279" s="2">
        <v>58.67</v>
      </c>
      <c r="D279" s="7">
        <v>896905</v>
      </c>
      <c r="E279" s="2">
        <v>2.1057999999999999</v>
      </c>
      <c r="F279" s="2">
        <v>11.7098</v>
      </c>
      <c r="G279" s="2">
        <v>74.094899999999996</v>
      </c>
      <c r="H279" s="2">
        <v>50.04</v>
      </c>
      <c r="I279" s="6">
        <v>14.7094</v>
      </c>
      <c r="J279" s="6">
        <v>0</v>
      </c>
      <c r="K279" s="2" t="s">
        <v>505</v>
      </c>
      <c r="L279" s="4">
        <v>278</v>
      </c>
      <c r="M279" s="4">
        <f>VLOOKUP($K279,'30.11.2020'!$K$2:$L$500,2,FALSE)</f>
        <v>275</v>
      </c>
      <c r="N279" s="4">
        <f>VLOOKUP($K279,'23.11.2020'!$K$2:$L$500,2,FALSE)</f>
        <v>275</v>
      </c>
      <c r="O279" s="4">
        <f>VLOOKUP($K279,'16.11.2020'!$K$2:$L$500,2,FALSE)</f>
        <v>282</v>
      </c>
      <c r="P279" s="4">
        <f>VLOOKUP($K279,'09.11.2020'!$K$2:$L$500,2,FALSE)</f>
        <v>282</v>
      </c>
      <c r="Q279" s="4">
        <f>VLOOKUP($K279,'02.11.2020'!$K$2:$L$500,2,FALSE)</f>
        <v>280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5">
        <f t="shared" si="17"/>
        <v>-3</v>
      </c>
      <c r="X279" s="5">
        <f t="shared" si="18"/>
        <v>-3</v>
      </c>
      <c r="Y279" s="5">
        <f t="shared" si="19"/>
        <v>4</v>
      </c>
      <c r="Z279" s="5">
        <f t="shared" si="20"/>
        <v>4</v>
      </c>
    </row>
    <row r="280" spans="1:26">
      <c r="A280" s="1" t="s">
        <v>13</v>
      </c>
      <c r="B280" s="6">
        <v>70.666700000000006</v>
      </c>
      <c r="C280" s="2">
        <v>83.39</v>
      </c>
      <c r="D280" s="7">
        <v>2948206</v>
      </c>
      <c r="E280" s="2">
        <v>-1.8017000000000001</v>
      </c>
      <c r="F280" s="2">
        <v>-8.2516999999999996</v>
      </c>
      <c r="G280" s="2">
        <v>-9.2205999999999992</v>
      </c>
      <c r="H280" s="2">
        <v>80.81</v>
      </c>
      <c r="I280" s="6">
        <v>3.0939000000000001</v>
      </c>
      <c r="J280" s="6">
        <v>0</v>
      </c>
      <c r="K280" s="2" t="s">
        <v>107</v>
      </c>
      <c r="L280" s="4">
        <v>279</v>
      </c>
      <c r="M280" s="4">
        <f>VLOOKUP($K280,'30.11.2020'!$K$2:$L$500,2,FALSE)</f>
        <v>276</v>
      </c>
      <c r="N280" s="4">
        <f>VLOOKUP($K280,'23.11.2020'!$K$2:$L$500,2,FALSE)</f>
        <v>278</v>
      </c>
      <c r="O280" s="4">
        <f>VLOOKUP($K280,'16.11.2020'!$K$2:$L$500,2,FALSE)</f>
        <v>283</v>
      </c>
      <c r="P280" s="4">
        <f>VLOOKUP($K280,'09.11.2020'!$K$2:$L$500,2,FALSE)</f>
        <v>283</v>
      </c>
      <c r="Q280" s="4">
        <f>VLOOKUP($K280,'02.11.2020'!$K$2:$L$500,2,FALSE)</f>
        <v>286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5">
        <f t="shared" si="17"/>
        <v>-3</v>
      </c>
      <c r="X280" s="5">
        <f t="shared" si="18"/>
        <v>-1</v>
      </c>
      <c r="Y280" s="5">
        <f t="shared" si="19"/>
        <v>4</v>
      </c>
      <c r="Z280" s="5">
        <f t="shared" si="20"/>
        <v>4</v>
      </c>
    </row>
    <row r="281" spans="1:26">
      <c r="A281" s="1" t="s">
        <v>365</v>
      </c>
      <c r="B281" s="6">
        <v>70.666700000000006</v>
      </c>
      <c r="C281" s="2">
        <v>35.19</v>
      </c>
      <c r="D281" s="7">
        <v>1453809</v>
      </c>
      <c r="E281" s="2">
        <v>0.71550000000000002</v>
      </c>
      <c r="F281" s="2">
        <v>7.3848000000000003</v>
      </c>
      <c r="G281" s="2">
        <v>-1.0961000000000001</v>
      </c>
      <c r="H281" s="2">
        <v>30.97</v>
      </c>
      <c r="I281" s="6">
        <v>11.992000000000001</v>
      </c>
      <c r="J281" s="6">
        <v>1</v>
      </c>
      <c r="K281" s="2" t="s">
        <v>459</v>
      </c>
      <c r="L281" s="4">
        <v>280</v>
      </c>
      <c r="M281" s="4">
        <f>VLOOKUP($K281,'30.11.2020'!$K$2:$L$500,2,FALSE)</f>
        <v>278</v>
      </c>
      <c r="N281" s="4">
        <f>VLOOKUP($K281,'23.11.2020'!$K$2:$L$500,2,FALSE)</f>
        <v>281</v>
      </c>
      <c r="O281" s="4">
        <f>VLOOKUP($K281,'16.11.2020'!$K$2:$L$500,2,FALSE)</f>
        <v>284</v>
      </c>
      <c r="P281" s="4">
        <f>VLOOKUP($K281,'09.11.2020'!$K$2:$L$500,2,FALSE)</f>
        <v>284</v>
      </c>
      <c r="Q281" s="4">
        <f>VLOOKUP($K281,'02.11.2020'!$K$2:$L$500,2,FALSE)</f>
        <v>282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5">
        <f t="shared" si="17"/>
        <v>-2</v>
      </c>
      <c r="X281" s="5">
        <f t="shared" si="18"/>
        <v>1</v>
      </c>
      <c r="Y281" s="5">
        <f t="shared" si="19"/>
        <v>4</v>
      </c>
      <c r="Z281" s="5">
        <f t="shared" si="20"/>
        <v>4</v>
      </c>
    </row>
    <row r="282" spans="1:26">
      <c r="A282" s="1" t="s">
        <v>243</v>
      </c>
      <c r="B282" s="6">
        <v>70.666700000000006</v>
      </c>
      <c r="C282" s="2">
        <v>132.85</v>
      </c>
      <c r="D282" s="7">
        <v>420426</v>
      </c>
      <c r="E282" s="2">
        <v>4.5568999999999997</v>
      </c>
      <c r="F282" s="2">
        <v>17.5976</v>
      </c>
      <c r="G282" s="2">
        <v>8.0257000000000005</v>
      </c>
      <c r="H282" s="2">
        <v>123.38</v>
      </c>
      <c r="I282" s="6">
        <v>7.1283000000000003</v>
      </c>
      <c r="J282" s="6">
        <v>1</v>
      </c>
      <c r="K282" s="2" t="s">
        <v>260</v>
      </c>
      <c r="L282" s="4">
        <v>281</v>
      </c>
      <c r="M282" s="4">
        <f>VLOOKUP($K282,'30.11.2020'!$K$2:$L$500,2,FALSE)</f>
        <v>279</v>
      </c>
      <c r="N282" s="4">
        <f>VLOOKUP($K282,'23.11.2020'!$K$2:$L$500,2,FALSE)</f>
        <v>284</v>
      </c>
      <c r="O282" s="4">
        <f>VLOOKUP($K282,'16.11.2020'!$K$2:$L$500,2,FALSE)</f>
        <v>285</v>
      </c>
      <c r="P282" s="4">
        <f>VLOOKUP($K282,'09.11.2020'!$K$2:$L$500,2,FALSE)</f>
        <v>286</v>
      </c>
      <c r="Q282" s="4">
        <f>VLOOKUP($K282,'02.11.2020'!$K$2:$L$500,2,FALSE)</f>
        <v>287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5">
        <f t="shared" si="17"/>
        <v>-2</v>
      </c>
      <c r="X282" s="5">
        <f t="shared" si="18"/>
        <v>3</v>
      </c>
      <c r="Y282" s="5">
        <f t="shared" si="19"/>
        <v>4</v>
      </c>
      <c r="Z282" s="5">
        <f t="shared" si="20"/>
        <v>5</v>
      </c>
    </row>
    <row r="283" spans="1:26">
      <c r="A283" s="1" t="s">
        <v>307</v>
      </c>
      <c r="B283" s="6">
        <v>70.666700000000006</v>
      </c>
      <c r="C283" s="2">
        <v>780.34</v>
      </c>
      <c r="D283" s="7">
        <v>529339</v>
      </c>
      <c r="E283" s="2">
        <v>6.9222999999999999</v>
      </c>
      <c r="F283" s="2">
        <v>14.4194</v>
      </c>
      <c r="G283" s="2">
        <v>36.144599999999997</v>
      </c>
      <c r="H283" s="2">
        <v>713.07</v>
      </c>
      <c r="I283" s="6">
        <v>8.6205999999999996</v>
      </c>
      <c r="J283" s="6">
        <v>1</v>
      </c>
      <c r="K283" s="2" t="s">
        <v>400</v>
      </c>
      <c r="L283" s="4">
        <v>282</v>
      </c>
      <c r="M283" s="4">
        <f>VLOOKUP($K283,'30.11.2020'!$K$2:$L$500,2,FALSE)</f>
        <v>267</v>
      </c>
      <c r="N283" s="4">
        <f>VLOOKUP($K283,'23.11.2020'!$K$2:$L$500,2,FALSE)</f>
        <v>234</v>
      </c>
      <c r="O283" s="4">
        <f>VLOOKUP($K283,'16.11.2020'!$K$2:$L$500,2,FALSE)</f>
        <v>233</v>
      </c>
      <c r="P283" s="4">
        <f>VLOOKUP($K283,'09.11.2020'!$K$2:$L$500,2,FALSE)</f>
        <v>236</v>
      </c>
      <c r="Q283" s="4">
        <f>VLOOKUP($K283,'02.11.2020'!$K$2:$L$500,2,FALSE)</f>
        <v>233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5">
        <f t="shared" si="17"/>
        <v>-15</v>
      </c>
      <c r="X283" s="5">
        <f t="shared" si="18"/>
        <v>-48</v>
      </c>
      <c r="Y283" s="5">
        <f t="shared" si="19"/>
        <v>-49</v>
      </c>
      <c r="Z283" s="5">
        <f t="shared" si="20"/>
        <v>-46</v>
      </c>
    </row>
    <row r="284" spans="1:26">
      <c r="A284" s="1" t="s">
        <v>685</v>
      </c>
      <c r="B284" s="6">
        <v>70.666700000000006</v>
      </c>
      <c r="C284" s="2">
        <v>62.72</v>
      </c>
      <c r="D284" s="7">
        <v>511562</v>
      </c>
      <c r="E284" s="2">
        <v>-2.835</v>
      </c>
      <c r="F284" s="2">
        <v>-4.5792999999999999</v>
      </c>
      <c r="G284" s="2">
        <v>19.809000000000001</v>
      </c>
      <c r="H284" s="2">
        <v>62.45</v>
      </c>
      <c r="I284" s="6">
        <v>0.43049999999999999</v>
      </c>
      <c r="J284" s="6">
        <v>0</v>
      </c>
      <c r="K284" s="2" t="s">
        <v>689</v>
      </c>
      <c r="L284" s="4">
        <v>283</v>
      </c>
      <c r="M284" s="4" t="e">
        <f>VLOOKUP($K284,'30.11.2020'!$K$2:$L$500,2,FALSE)</f>
        <v>#N/A</v>
      </c>
      <c r="N284" s="4" t="e">
        <f>VLOOKUP($K284,'23.11.2020'!$K$2:$L$500,2,FALSE)</f>
        <v>#N/A</v>
      </c>
      <c r="O284" s="4" t="e">
        <f>VLOOKUP($K284,'16.11.2020'!$K$2:$L$500,2,FALSE)</f>
        <v>#N/A</v>
      </c>
      <c r="P284" s="4" t="e">
        <f>VLOOKUP($K284,'09.11.2020'!$K$2:$L$500,2,FALSE)</f>
        <v>#N/A</v>
      </c>
      <c r="Q284" s="4" t="e">
        <f>VLOOKUP($K284,'02.11.2020'!$K$2:$L$500,2,FALSE)</f>
        <v>#N/A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5" t="e">
        <f t="shared" si="17"/>
        <v>#N/A</v>
      </c>
      <c r="X284" s="5" t="e">
        <f t="shared" si="18"/>
        <v>#N/A</v>
      </c>
      <c r="Y284" s="5" t="e">
        <f t="shared" si="19"/>
        <v>#N/A</v>
      </c>
      <c r="Z284" s="5" t="e">
        <f t="shared" si="20"/>
        <v>#N/A</v>
      </c>
    </row>
    <row r="285" spans="1:26">
      <c r="A285" s="1" t="s">
        <v>651</v>
      </c>
      <c r="B285" s="6">
        <v>70.666700000000006</v>
      </c>
      <c r="C285" s="2">
        <v>34.32</v>
      </c>
      <c r="D285" s="7">
        <v>3125255</v>
      </c>
      <c r="E285" s="2">
        <v>6.4185999999999996</v>
      </c>
      <c r="F285" s="2">
        <v>48.958300000000001</v>
      </c>
      <c r="G285" s="2">
        <v>-14.5418</v>
      </c>
      <c r="H285" s="2">
        <v>29.68</v>
      </c>
      <c r="I285" s="6">
        <v>13.5198</v>
      </c>
      <c r="J285" s="6">
        <v>1</v>
      </c>
      <c r="K285" s="2" t="s">
        <v>658</v>
      </c>
      <c r="L285" s="4">
        <v>284</v>
      </c>
      <c r="M285" s="4">
        <f>VLOOKUP($K285,'30.11.2020'!$K$2:$L$500,2,FALSE)</f>
        <v>282</v>
      </c>
      <c r="N285" s="4">
        <f>VLOOKUP($K285,'23.11.2020'!$K$2:$L$500,2,FALSE)</f>
        <v>282</v>
      </c>
      <c r="O285" s="4">
        <f>VLOOKUP($K285,'16.11.2020'!$K$2:$L$500,2,FALSE)</f>
        <v>298</v>
      </c>
      <c r="P285" s="4">
        <f>VLOOKUP($K285,'09.11.2020'!$K$2:$L$500,2,FALSE)</f>
        <v>311</v>
      </c>
      <c r="Q285" s="4">
        <f>VLOOKUP($K285,'02.11.2020'!$K$2:$L$500,2,FALSE)</f>
        <v>319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5">
        <f t="shared" si="17"/>
        <v>-2</v>
      </c>
      <c r="X285" s="5">
        <f t="shared" si="18"/>
        <v>-2</v>
      </c>
      <c r="Y285" s="5">
        <f t="shared" si="19"/>
        <v>14</v>
      </c>
      <c r="Z285" s="5">
        <f t="shared" si="20"/>
        <v>27</v>
      </c>
    </row>
    <row r="286" spans="1:26">
      <c r="A286" s="1" t="s">
        <v>529</v>
      </c>
      <c r="B286" s="6">
        <v>70.533299999999997</v>
      </c>
      <c r="C286" s="2">
        <v>114.69</v>
      </c>
      <c r="D286" s="7">
        <v>111454</v>
      </c>
      <c r="E286" s="2">
        <v>1.4507000000000001</v>
      </c>
      <c r="F286" s="2">
        <v>16.6023</v>
      </c>
      <c r="G286" s="2">
        <v>46.027500000000003</v>
      </c>
      <c r="H286" s="2">
        <v>98.870199999999997</v>
      </c>
      <c r="I286" s="6">
        <v>13.7935</v>
      </c>
      <c r="J286" s="6">
        <v>1</v>
      </c>
      <c r="K286" s="2" t="s">
        <v>533</v>
      </c>
      <c r="L286" s="4">
        <v>285</v>
      </c>
      <c r="M286" s="4">
        <f>VLOOKUP($K286,'30.11.2020'!$K$2:$L$500,2,FALSE)</f>
        <v>284</v>
      </c>
      <c r="N286" s="4">
        <f>VLOOKUP($K286,'23.11.2020'!$K$2:$L$500,2,FALSE)</f>
        <v>292</v>
      </c>
      <c r="O286" s="4">
        <f>VLOOKUP($K286,'16.11.2020'!$K$2:$L$500,2,FALSE)</f>
        <v>287</v>
      </c>
      <c r="P286" s="4">
        <f>VLOOKUP($K286,'09.11.2020'!$K$2:$L$500,2,FALSE)</f>
        <v>290</v>
      </c>
      <c r="Q286" s="4">
        <f>VLOOKUP($K286,'02.11.2020'!$K$2:$L$500,2,FALSE)</f>
        <v>293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5">
        <f t="shared" si="17"/>
        <v>-1</v>
      </c>
      <c r="X286" s="5">
        <f t="shared" si="18"/>
        <v>7</v>
      </c>
      <c r="Y286" s="5">
        <f t="shared" si="19"/>
        <v>2</v>
      </c>
      <c r="Z286" s="5">
        <f t="shared" si="20"/>
        <v>5</v>
      </c>
    </row>
    <row r="287" spans="1:26">
      <c r="A287" s="1" t="s">
        <v>75</v>
      </c>
      <c r="B287" s="6">
        <v>70.533299999999997</v>
      </c>
      <c r="C287" s="2">
        <v>437.15</v>
      </c>
      <c r="D287" s="7">
        <v>358954</v>
      </c>
      <c r="E287" s="2">
        <v>4.8899999999999997</v>
      </c>
      <c r="F287" s="2">
        <v>18.4239</v>
      </c>
      <c r="G287" s="2">
        <v>62.630200000000002</v>
      </c>
      <c r="H287" s="2">
        <v>372.64499999999998</v>
      </c>
      <c r="I287" s="6">
        <v>14.755800000000001</v>
      </c>
      <c r="J287" s="6">
        <v>1</v>
      </c>
      <c r="K287" s="2" t="s">
        <v>196</v>
      </c>
      <c r="L287" s="4">
        <v>286</v>
      </c>
      <c r="M287" s="4">
        <f>VLOOKUP($K287,'30.11.2020'!$K$2:$L$500,2,FALSE)</f>
        <v>285</v>
      </c>
      <c r="N287" s="4">
        <f>VLOOKUP($K287,'23.11.2020'!$K$2:$L$500,2,FALSE)</f>
        <v>285</v>
      </c>
      <c r="O287" s="4">
        <f>VLOOKUP($K287,'16.11.2020'!$K$2:$L$500,2,FALSE)</f>
        <v>293</v>
      </c>
      <c r="P287" s="4">
        <f>VLOOKUP($K287,'09.11.2020'!$K$2:$L$500,2,FALSE)</f>
        <v>292</v>
      </c>
      <c r="Q287" s="4">
        <f>VLOOKUP($K287,'02.11.2020'!$K$2:$L$500,2,FALSE)</f>
        <v>297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5">
        <f t="shared" si="17"/>
        <v>-1</v>
      </c>
      <c r="X287" s="5">
        <f t="shared" si="18"/>
        <v>-1</v>
      </c>
      <c r="Y287" s="5">
        <f t="shared" si="19"/>
        <v>7</v>
      </c>
      <c r="Z287" s="5">
        <f t="shared" si="20"/>
        <v>6</v>
      </c>
    </row>
    <row r="288" spans="1:26">
      <c r="A288" s="1" t="s">
        <v>308</v>
      </c>
      <c r="B288" s="6">
        <v>70.533299999999997</v>
      </c>
      <c r="C288" s="2">
        <v>217.77</v>
      </c>
      <c r="D288" s="7">
        <v>10448266</v>
      </c>
      <c r="E288" s="2">
        <v>3.0181</v>
      </c>
      <c r="F288" s="2">
        <v>21.1112</v>
      </c>
      <c r="G288" s="2">
        <v>109.8381</v>
      </c>
      <c r="H288" s="2">
        <v>178.6</v>
      </c>
      <c r="I288" s="6">
        <v>17.986899999999999</v>
      </c>
      <c r="J288" s="6">
        <v>1</v>
      </c>
      <c r="K288" s="2" t="s">
        <v>401</v>
      </c>
      <c r="L288" s="4">
        <v>287</v>
      </c>
      <c r="M288" s="4">
        <f>VLOOKUP($K288,'30.11.2020'!$K$2:$L$500,2,FALSE)</f>
        <v>286</v>
      </c>
      <c r="N288" s="4">
        <f>VLOOKUP($K288,'23.11.2020'!$K$2:$L$500,2,FALSE)</f>
        <v>283</v>
      </c>
      <c r="O288" s="4">
        <f>VLOOKUP($K288,'16.11.2020'!$K$2:$L$500,2,FALSE)</f>
        <v>241</v>
      </c>
      <c r="P288" s="4">
        <f>VLOOKUP($K288,'09.11.2020'!$K$2:$L$500,2,FALSE)</f>
        <v>215</v>
      </c>
      <c r="Q288" s="4">
        <f>VLOOKUP($K288,'02.11.2020'!$K$2:$L$500,2,FALSE)</f>
        <v>209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5">
        <f t="shared" si="17"/>
        <v>-1</v>
      </c>
      <c r="X288" s="5">
        <f t="shared" si="18"/>
        <v>-4</v>
      </c>
      <c r="Y288" s="5">
        <f t="shared" si="19"/>
        <v>-46</v>
      </c>
      <c r="Z288" s="5">
        <f t="shared" si="20"/>
        <v>-72</v>
      </c>
    </row>
    <row r="289" spans="1:26">
      <c r="A289" s="1" t="s">
        <v>351</v>
      </c>
      <c r="B289" s="6">
        <v>70.533299999999997</v>
      </c>
      <c r="C289" s="2">
        <v>80.56</v>
      </c>
      <c r="D289" s="7">
        <v>705389</v>
      </c>
      <c r="E289" s="2">
        <v>0.72519999999999996</v>
      </c>
      <c r="F289" s="2">
        <v>8.7912999999999997</v>
      </c>
      <c r="G289" s="2">
        <v>7.7149000000000001</v>
      </c>
      <c r="H289" s="2">
        <v>69.825000000000003</v>
      </c>
      <c r="I289" s="6">
        <v>13.3255</v>
      </c>
      <c r="J289" s="6">
        <v>1</v>
      </c>
      <c r="K289" s="2" t="s">
        <v>445</v>
      </c>
      <c r="L289" s="4">
        <v>288</v>
      </c>
      <c r="M289" s="4">
        <f>VLOOKUP($K289,'30.11.2020'!$K$2:$L$500,2,FALSE)</f>
        <v>287</v>
      </c>
      <c r="N289" s="4">
        <f>VLOOKUP($K289,'23.11.2020'!$K$2:$L$500,2,FALSE)</f>
        <v>287</v>
      </c>
      <c r="O289" s="4">
        <f>VLOOKUP($K289,'16.11.2020'!$K$2:$L$500,2,FALSE)</f>
        <v>294</v>
      </c>
      <c r="P289" s="4">
        <f>VLOOKUP($K289,'09.11.2020'!$K$2:$L$500,2,FALSE)</f>
        <v>293</v>
      </c>
      <c r="Q289" s="4">
        <f>VLOOKUP($K289,'02.11.2020'!$K$2:$L$500,2,FALSE)</f>
        <v>298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5">
        <f t="shared" si="17"/>
        <v>-1</v>
      </c>
      <c r="X289" s="5">
        <f t="shared" si="18"/>
        <v>-1</v>
      </c>
      <c r="Y289" s="5">
        <f t="shared" si="19"/>
        <v>6</v>
      </c>
      <c r="Z289" s="5">
        <f t="shared" si="20"/>
        <v>5</v>
      </c>
    </row>
    <row r="290" spans="1:26">
      <c r="A290" s="1" t="s">
        <v>216</v>
      </c>
      <c r="B290" s="6">
        <v>70.533299999999997</v>
      </c>
      <c r="C290" s="2">
        <v>65.75</v>
      </c>
      <c r="D290" s="7">
        <v>2890902</v>
      </c>
      <c r="E290" s="2">
        <v>-2.7654999999999998</v>
      </c>
      <c r="F290" s="2">
        <v>-9.9068000000000005</v>
      </c>
      <c r="G290" s="2">
        <v>6.5122</v>
      </c>
      <c r="H290" s="2">
        <v>68.902799999999999</v>
      </c>
      <c r="I290" s="6">
        <v>-4.7950999999999997</v>
      </c>
      <c r="J290" s="6">
        <v>0</v>
      </c>
      <c r="K290" s="2" t="s">
        <v>218</v>
      </c>
      <c r="L290" s="4">
        <v>289</v>
      </c>
      <c r="M290" s="4">
        <f>VLOOKUP($K290,'30.11.2020'!$K$2:$L$500,2,FALSE)</f>
        <v>252</v>
      </c>
      <c r="N290" s="4">
        <f>VLOOKUP($K290,'23.11.2020'!$K$2:$L$500,2,FALSE)</f>
        <v>222</v>
      </c>
      <c r="O290" s="4">
        <f>VLOOKUP($K290,'16.11.2020'!$K$2:$L$500,2,FALSE)</f>
        <v>227</v>
      </c>
      <c r="P290" s="4">
        <f>VLOOKUP($K290,'09.11.2020'!$K$2:$L$500,2,FALSE)</f>
        <v>230</v>
      </c>
      <c r="Q290" s="4">
        <f>VLOOKUP($K290,'02.11.2020'!$K$2:$L$500,2,FALSE)</f>
        <v>229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5">
        <f t="shared" si="17"/>
        <v>-37</v>
      </c>
      <c r="X290" s="5">
        <f t="shared" si="18"/>
        <v>-67</v>
      </c>
      <c r="Y290" s="5">
        <f t="shared" si="19"/>
        <v>-62</v>
      </c>
      <c r="Z290" s="5">
        <f t="shared" si="20"/>
        <v>-59</v>
      </c>
    </row>
    <row r="291" spans="1:26">
      <c r="A291" s="1" t="s">
        <v>350</v>
      </c>
      <c r="B291" s="6">
        <v>70.400000000000006</v>
      </c>
      <c r="C291" s="2">
        <v>39.65</v>
      </c>
      <c r="D291" s="7">
        <v>120952</v>
      </c>
      <c r="E291" s="2">
        <v>2.1015000000000001</v>
      </c>
      <c r="F291" s="2">
        <v>14.133599999999999</v>
      </c>
      <c r="G291" s="2">
        <v>29.744800000000001</v>
      </c>
      <c r="H291" s="2">
        <v>33.57</v>
      </c>
      <c r="I291" s="6">
        <v>15.334199999999999</v>
      </c>
      <c r="J291" s="6">
        <v>1</v>
      </c>
      <c r="K291" s="2" t="s">
        <v>444</v>
      </c>
      <c r="L291" s="4">
        <v>290</v>
      </c>
      <c r="M291" s="4">
        <f>VLOOKUP($K291,'30.11.2020'!$K$2:$L$500,2,FALSE)</f>
        <v>288</v>
      </c>
      <c r="N291" s="4">
        <f>VLOOKUP($K291,'23.11.2020'!$K$2:$L$500,2,FALSE)</f>
        <v>293</v>
      </c>
      <c r="O291" s="4">
        <f>VLOOKUP($K291,'16.11.2020'!$K$2:$L$500,2,FALSE)</f>
        <v>295</v>
      </c>
      <c r="P291" s="4">
        <f>VLOOKUP($K291,'09.11.2020'!$K$2:$L$500,2,FALSE)</f>
        <v>295</v>
      </c>
      <c r="Q291" s="4">
        <f>VLOOKUP($K291,'02.11.2020'!$K$2:$L$500,2,FALSE)</f>
        <v>291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5">
        <f t="shared" si="17"/>
        <v>-2</v>
      </c>
      <c r="X291" s="5">
        <f t="shared" si="18"/>
        <v>3</v>
      </c>
      <c r="Y291" s="5">
        <f t="shared" si="19"/>
        <v>5</v>
      </c>
      <c r="Z291" s="5">
        <f t="shared" si="20"/>
        <v>5</v>
      </c>
    </row>
    <row r="292" spans="1:26">
      <c r="A292" s="1" t="s">
        <v>668</v>
      </c>
      <c r="B292" s="6">
        <v>70.400000000000006</v>
      </c>
      <c r="C292" s="2">
        <v>412.78</v>
      </c>
      <c r="D292" s="7">
        <v>897079</v>
      </c>
      <c r="E292" s="2">
        <v>1.5474000000000001</v>
      </c>
      <c r="F292" s="2">
        <v>-2.5152000000000001</v>
      </c>
      <c r="G292" s="2">
        <v>20.597200000000001</v>
      </c>
      <c r="H292" s="2">
        <v>408.89</v>
      </c>
      <c r="I292" s="6">
        <v>0.94240000000000002</v>
      </c>
      <c r="J292" s="6">
        <v>0</v>
      </c>
      <c r="K292" s="2" t="s">
        <v>669</v>
      </c>
      <c r="L292" s="4">
        <v>291</v>
      </c>
      <c r="M292" s="4">
        <f>VLOOKUP($K292,'30.11.2020'!$K$2:$L$500,2,FALSE)</f>
        <v>280</v>
      </c>
      <c r="N292" s="4">
        <f>VLOOKUP($K292,'23.11.2020'!$K$2:$L$500,2,FALSE)</f>
        <v>277</v>
      </c>
      <c r="O292" s="4">
        <f>VLOOKUP($K292,'16.11.2020'!$K$2:$L$500,2,FALSE)</f>
        <v>303</v>
      </c>
      <c r="P292" s="4" t="e">
        <f>VLOOKUP($K292,'09.11.2020'!$K$2:$L$500,2,FALSE)</f>
        <v>#N/A</v>
      </c>
      <c r="Q292" s="4" t="e">
        <f>VLOOKUP($K292,'02.11.2020'!$K$2:$L$500,2,FALSE)</f>
        <v>#N/A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5">
        <f t="shared" si="17"/>
        <v>-11</v>
      </c>
      <c r="X292" s="5">
        <f t="shared" si="18"/>
        <v>-14</v>
      </c>
      <c r="Y292" s="5">
        <f t="shared" si="19"/>
        <v>12</v>
      </c>
      <c r="Z292" s="5" t="e">
        <f t="shared" si="20"/>
        <v>#N/A</v>
      </c>
    </row>
    <row r="293" spans="1:26">
      <c r="A293" s="1" t="s">
        <v>660</v>
      </c>
      <c r="B293" s="6">
        <v>70.400000000000006</v>
      </c>
      <c r="C293" s="2">
        <v>42.32</v>
      </c>
      <c r="D293" s="7">
        <v>856184</v>
      </c>
      <c r="E293" s="2">
        <v>2.2469000000000001</v>
      </c>
      <c r="F293" s="2">
        <v>15.7233</v>
      </c>
      <c r="G293" s="2">
        <v>123.0891</v>
      </c>
      <c r="H293" s="2">
        <v>37.86</v>
      </c>
      <c r="I293" s="6">
        <v>10.5388</v>
      </c>
      <c r="J293" s="6">
        <v>1</v>
      </c>
      <c r="K293" s="2" t="s">
        <v>664</v>
      </c>
      <c r="L293" s="4">
        <v>292</v>
      </c>
      <c r="M293" s="4">
        <f>VLOOKUP($K293,'30.11.2020'!$K$2:$L$500,2,FALSE)</f>
        <v>299</v>
      </c>
      <c r="N293" s="4">
        <f>VLOOKUP($K293,'23.11.2020'!$K$2:$L$500,2,FALSE)</f>
        <v>304</v>
      </c>
      <c r="O293" s="4">
        <f>VLOOKUP($K293,'16.11.2020'!$K$2:$L$500,2,FALSE)</f>
        <v>308</v>
      </c>
      <c r="P293" s="4">
        <f>VLOOKUP($K293,'09.11.2020'!$K$2:$L$500,2,FALSE)</f>
        <v>309</v>
      </c>
      <c r="Q293" s="4">
        <f>VLOOKUP($K293,'02.11.2020'!$K$2:$L$500,2,FALSE)</f>
        <v>323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5">
        <f t="shared" si="17"/>
        <v>7</v>
      </c>
      <c r="X293" s="5">
        <f t="shared" si="18"/>
        <v>12</v>
      </c>
      <c r="Y293" s="5">
        <f t="shared" si="19"/>
        <v>16</v>
      </c>
      <c r="Z293" s="5">
        <f t="shared" si="20"/>
        <v>17</v>
      </c>
    </row>
    <row r="294" spans="1:26">
      <c r="A294" s="1" t="s">
        <v>346</v>
      </c>
      <c r="B294" s="6">
        <v>70.400000000000006</v>
      </c>
      <c r="C294" s="2">
        <v>125.3</v>
      </c>
      <c r="D294" s="7">
        <v>887824</v>
      </c>
      <c r="E294" s="2">
        <v>-1.4317</v>
      </c>
      <c r="F294" s="2">
        <v>0.31219999999999998</v>
      </c>
      <c r="G294" s="2">
        <v>19.7439</v>
      </c>
      <c r="H294" s="2">
        <v>122.23</v>
      </c>
      <c r="I294" s="6">
        <v>2.4500999999999999</v>
      </c>
      <c r="J294" s="6">
        <v>0</v>
      </c>
      <c r="K294" s="2" t="s">
        <v>440</v>
      </c>
      <c r="L294" s="4">
        <v>293</v>
      </c>
      <c r="M294" s="4">
        <f>VLOOKUP($K294,'30.11.2020'!$K$2:$L$500,2,FALSE)</f>
        <v>274</v>
      </c>
      <c r="N294" s="4">
        <f>VLOOKUP($K294,'23.11.2020'!$K$2:$L$500,2,FALSE)</f>
        <v>240</v>
      </c>
      <c r="O294" s="4">
        <f>VLOOKUP($K294,'16.11.2020'!$K$2:$L$500,2,FALSE)</f>
        <v>210</v>
      </c>
      <c r="P294" s="4">
        <f>VLOOKUP($K294,'09.11.2020'!$K$2:$L$500,2,FALSE)</f>
        <v>195</v>
      </c>
      <c r="Q294" s="4">
        <f>VLOOKUP($K294,'02.11.2020'!$K$2:$L$500,2,FALSE)</f>
        <v>203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5">
        <f t="shared" si="17"/>
        <v>-19</v>
      </c>
      <c r="X294" s="5">
        <f t="shared" si="18"/>
        <v>-53</v>
      </c>
      <c r="Y294" s="5">
        <f t="shared" si="19"/>
        <v>-83</v>
      </c>
      <c r="Z294" s="5">
        <f t="shared" si="20"/>
        <v>-98</v>
      </c>
    </row>
    <row r="295" spans="1:26">
      <c r="A295" s="1" t="s">
        <v>355</v>
      </c>
      <c r="B295" s="6">
        <v>70.2667</v>
      </c>
      <c r="C295" s="2">
        <v>116.84</v>
      </c>
      <c r="D295" s="7">
        <v>1054610</v>
      </c>
      <c r="E295" s="2">
        <v>-2.4464000000000001</v>
      </c>
      <c r="F295" s="2">
        <v>10.9697</v>
      </c>
      <c r="G295" s="2">
        <v>18.824400000000001</v>
      </c>
      <c r="H295" s="2">
        <v>96.86</v>
      </c>
      <c r="I295" s="6">
        <v>17.100300000000001</v>
      </c>
      <c r="J295" s="6">
        <v>1</v>
      </c>
      <c r="K295" s="2" t="s">
        <v>449</v>
      </c>
      <c r="L295" s="4">
        <v>294</v>
      </c>
      <c r="M295" s="4">
        <f>VLOOKUP($K295,'30.11.2020'!$K$2:$L$500,2,FALSE)</f>
        <v>291</v>
      </c>
      <c r="N295" s="4">
        <f>VLOOKUP($K295,'23.11.2020'!$K$2:$L$500,2,FALSE)</f>
        <v>299</v>
      </c>
      <c r="O295" s="4">
        <f>VLOOKUP($K295,'16.11.2020'!$K$2:$L$500,2,FALSE)</f>
        <v>299</v>
      </c>
      <c r="P295" s="4">
        <f>VLOOKUP($K295,'09.11.2020'!$K$2:$L$500,2,FALSE)</f>
        <v>300</v>
      </c>
      <c r="Q295" s="4">
        <f>VLOOKUP($K295,'02.11.2020'!$K$2:$L$500,2,FALSE)</f>
        <v>310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5">
        <f t="shared" si="17"/>
        <v>-3</v>
      </c>
      <c r="X295" s="5">
        <f t="shared" si="18"/>
        <v>5</v>
      </c>
      <c r="Y295" s="5">
        <f t="shared" si="19"/>
        <v>5</v>
      </c>
      <c r="Z295" s="5">
        <f t="shared" si="20"/>
        <v>6</v>
      </c>
    </row>
    <row r="296" spans="1:26">
      <c r="A296" s="1" t="s">
        <v>285</v>
      </c>
      <c r="B296" s="6">
        <v>70.2667</v>
      </c>
      <c r="C296" s="2">
        <v>211.6</v>
      </c>
      <c r="D296" s="7">
        <v>1662155</v>
      </c>
      <c r="E296" s="2">
        <v>2.4300999999999999</v>
      </c>
      <c r="F296" s="2">
        <v>17.581700000000001</v>
      </c>
      <c r="G296" s="2">
        <v>2.9634</v>
      </c>
      <c r="H296" s="2">
        <v>197.86</v>
      </c>
      <c r="I296" s="6">
        <v>6.4934000000000003</v>
      </c>
      <c r="J296" s="6">
        <v>1</v>
      </c>
      <c r="K296" s="2" t="s">
        <v>378</v>
      </c>
      <c r="L296" s="4">
        <v>295</v>
      </c>
      <c r="M296" s="4" t="e">
        <f>VLOOKUP($K296,'30.11.2020'!$K$2:$L$500,2,FALSE)</f>
        <v>#N/A</v>
      </c>
      <c r="N296" s="4" t="e">
        <f>VLOOKUP($K296,'23.11.2020'!$K$2:$L$500,2,FALSE)</f>
        <v>#N/A</v>
      </c>
      <c r="O296" s="4" t="e">
        <f>VLOOKUP($K296,'16.11.2020'!$K$2:$L$500,2,FALSE)</f>
        <v>#N/A</v>
      </c>
      <c r="P296" s="4" t="e">
        <f>VLOOKUP($K296,'09.11.2020'!$K$2:$L$500,2,FALSE)</f>
        <v>#N/A</v>
      </c>
      <c r="Q296" s="4">
        <f>VLOOKUP($K296,'02.11.2020'!$K$2:$L$500,2,FALSE)</f>
        <v>320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5" t="e">
        <f t="shared" si="17"/>
        <v>#N/A</v>
      </c>
      <c r="X296" s="5" t="e">
        <f t="shared" si="18"/>
        <v>#N/A</v>
      </c>
      <c r="Y296" s="5" t="e">
        <f t="shared" si="19"/>
        <v>#N/A</v>
      </c>
      <c r="Z296" s="5" t="e">
        <f t="shared" si="20"/>
        <v>#N/A</v>
      </c>
    </row>
    <row r="297" spans="1:26">
      <c r="A297" s="1" t="s">
        <v>630</v>
      </c>
      <c r="B297" s="6">
        <v>70.2667</v>
      </c>
      <c r="C297" s="2">
        <v>46.99</v>
      </c>
      <c r="D297" s="7">
        <v>491986</v>
      </c>
      <c r="E297" s="2">
        <v>3.9832000000000001</v>
      </c>
      <c r="F297" s="2">
        <v>12.929600000000001</v>
      </c>
      <c r="G297" s="2">
        <v>42.870199999999997</v>
      </c>
      <c r="H297" s="2">
        <v>40.56</v>
      </c>
      <c r="I297" s="6">
        <v>13.6838</v>
      </c>
      <c r="J297" s="6">
        <v>1</v>
      </c>
      <c r="K297" s="2" t="s">
        <v>637</v>
      </c>
      <c r="L297" s="4">
        <v>296</v>
      </c>
      <c r="M297" s="4">
        <f>VLOOKUP($K297,'30.11.2020'!$K$2:$L$500,2,FALSE)</f>
        <v>292</v>
      </c>
      <c r="N297" s="4">
        <f>VLOOKUP($K297,'23.11.2020'!$K$2:$L$500,2,FALSE)</f>
        <v>300</v>
      </c>
      <c r="O297" s="4">
        <f>VLOOKUP($K297,'16.11.2020'!$K$2:$L$500,2,FALSE)</f>
        <v>300</v>
      </c>
      <c r="P297" s="4">
        <f>VLOOKUP($K297,'09.11.2020'!$K$2:$L$500,2,FALSE)</f>
        <v>301</v>
      </c>
      <c r="Q297" s="4">
        <f>VLOOKUP($K297,'02.11.2020'!$K$2:$L$500,2,FALSE)</f>
        <v>301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5">
        <f t="shared" si="17"/>
        <v>-4</v>
      </c>
      <c r="X297" s="5">
        <f t="shared" si="18"/>
        <v>4</v>
      </c>
      <c r="Y297" s="5">
        <f t="shared" si="19"/>
        <v>4</v>
      </c>
      <c r="Z297" s="5">
        <f t="shared" si="20"/>
        <v>5</v>
      </c>
    </row>
    <row r="298" spans="1:26">
      <c r="A298" s="1" t="s">
        <v>578</v>
      </c>
      <c r="B298" s="6">
        <v>70.2667</v>
      </c>
      <c r="C298" s="2">
        <v>66.92</v>
      </c>
      <c r="D298" s="7">
        <v>515408</v>
      </c>
      <c r="E298" s="2">
        <v>1.0418000000000001</v>
      </c>
      <c r="F298" s="2">
        <v>6.1379999999999999</v>
      </c>
      <c r="G298" s="2">
        <v>12.697900000000001</v>
      </c>
      <c r="H298" s="2">
        <v>60.285499999999999</v>
      </c>
      <c r="I298" s="6">
        <v>9.9140999999999995</v>
      </c>
      <c r="J298" s="6">
        <v>1</v>
      </c>
      <c r="K298" s="2" t="s">
        <v>589</v>
      </c>
      <c r="L298" s="4">
        <v>297</v>
      </c>
      <c r="M298" s="4">
        <f>VLOOKUP($K298,'30.11.2020'!$K$2:$L$500,2,FALSE)</f>
        <v>294</v>
      </c>
      <c r="N298" s="4">
        <f>VLOOKUP($K298,'23.11.2020'!$K$2:$L$500,2,FALSE)</f>
        <v>295</v>
      </c>
      <c r="O298" s="4">
        <f>VLOOKUP($K298,'16.11.2020'!$K$2:$L$500,2,FALSE)</f>
        <v>296</v>
      </c>
      <c r="P298" s="4">
        <f>VLOOKUP($K298,'09.11.2020'!$K$2:$L$500,2,FALSE)</f>
        <v>296</v>
      </c>
      <c r="Q298" s="4">
        <f>VLOOKUP($K298,'02.11.2020'!$K$2:$L$500,2,FALSE)</f>
        <v>292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5">
        <f t="shared" si="17"/>
        <v>-3</v>
      </c>
      <c r="X298" s="5">
        <f t="shared" si="18"/>
        <v>-2</v>
      </c>
      <c r="Y298" s="5">
        <f t="shared" si="19"/>
        <v>-1</v>
      </c>
      <c r="Z298" s="5">
        <f t="shared" si="20"/>
        <v>-1</v>
      </c>
    </row>
    <row r="299" spans="1:26">
      <c r="A299" s="1" t="s">
        <v>367</v>
      </c>
      <c r="B299" s="6">
        <v>70.2667</v>
      </c>
      <c r="C299" s="2">
        <v>208.3</v>
      </c>
      <c r="D299" s="7">
        <v>397327</v>
      </c>
      <c r="E299" s="2">
        <v>0.40489999999999998</v>
      </c>
      <c r="F299" s="2">
        <v>9.8744999999999994</v>
      </c>
      <c r="G299" s="2">
        <v>54.4908</v>
      </c>
      <c r="H299" s="2">
        <v>186.84</v>
      </c>
      <c r="I299" s="6">
        <v>10.3025</v>
      </c>
      <c r="J299" s="6">
        <v>1</v>
      </c>
      <c r="K299" s="2" t="s">
        <v>461</v>
      </c>
      <c r="L299" s="4">
        <v>298</v>
      </c>
      <c r="M299" s="4">
        <f>VLOOKUP($K299,'30.11.2020'!$K$2:$L$500,2,FALSE)</f>
        <v>295</v>
      </c>
      <c r="N299" s="4">
        <f>VLOOKUP($K299,'23.11.2020'!$K$2:$L$500,2,FALSE)</f>
        <v>297</v>
      </c>
      <c r="O299" s="4">
        <f>VLOOKUP($K299,'16.11.2020'!$K$2:$L$500,2,FALSE)</f>
        <v>302</v>
      </c>
      <c r="P299" s="4">
        <f>VLOOKUP($K299,'09.11.2020'!$K$2:$L$500,2,FALSE)</f>
        <v>304</v>
      </c>
      <c r="Q299" s="4">
        <f>VLOOKUP($K299,'02.11.2020'!$K$2:$L$500,2,FALSE)</f>
        <v>312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5">
        <f t="shared" si="17"/>
        <v>-3</v>
      </c>
      <c r="X299" s="5">
        <f t="shared" si="18"/>
        <v>-1</v>
      </c>
      <c r="Y299" s="5">
        <f t="shared" si="19"/>
        <v>4</v>
      </c>
      <c r="Z299" s="5">
        <f t="shared" si="20"/>
        <v>6</v>
      </c>
    </row>
    <row r="300" spans="1:26">
      <c r="A300" s="1" t="s">
        <v>679</v>
      </c>
      <c r="B300" s="6">
        <v>70.2667</v>
      </c>
      <c r="C300" s="2">
        <v>23.01</v>
      </c>
      <c r="D300" s="7">
        <v>4801400</v>
      </c>
      <c r="E300" s="2">
        <v>-2.4586999999999999</v>
      </c>
      <c r="F300" s="2">
        <v>14.1936</v>
      </c>
      <c r="G300" s="2">
        <v>105.9982</v>
      </c>
      <c r="H300" s="2">
        <v>19.330100000000002</v>
      </c>
      <c r="I300" s="6">
        <v>15.992599999999999</v>
      </c>
      <c r="J300" s="6">
        <v>1</v>
      </c>
      <c r="K300" s="2" t="s">
        <v>695</v>
      </c>
      <c r="L300" s="4">
        <v>299</v>
      </c>
      <c r="M300" s="4" t="e">
        <f>VLOOKUP($K300,'30.11.2020'!$K$2:$L$500,2,FALSE)</f>
        <v>#N/A</v>
      </c>
      <c r="N300" s="4" t="e">
        <f>VLOOKUP($K300,'23.11.2020'!$K$2:$L$500,2,FALSE)</f>
        <v>#N/A</v>
      </c>
      <c r="O300" s="4" t="e">
        <f>VLOOKUP($K300,'16.11.2020'!$K$2:$L$500,2,FALSE)</f>
        <v>#N/A</v>
      </c>
      <c r="P300" s="4" t="e">
        <f>VLOOKUP($K300,'09.11.2020'!$K$2:$L$500,2,FALSE)</f>
        <v>#N/A</v>
      </c>
      <c r="Q300" s="4" t="e">
        <f>VLOOKUP($K300,'02.11.2020'!$K$2:$L$500,2,FALSE)</f>
        <v>#N/A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5" t="e">
        <f t="shared" si="17"/>
        <v>#N/A</v>
      </c>
      <c r="X300" s="5" t="e">
        <f t="shared" si="18"/>
        <v>#N/A</v>
      </c>
      <c r="Y300" s="5" t="e">
        <f t="shared" si="19"/>
        <v>#N/A</v>
      </c>
      <c r="Z300" s="5" t="e">
        <f t="shared" si="20"/>
        <v>#N/A</v>
      </c>
    </row>
    <row r="301" spans="1:26">
      <c r="A301" s="1" t="s">
        <v>569</v>
      </c>
      <c r="B301" s="6">
        <v>70.2667</v>
      </c>
      <c r="C301" s="2">
        <v>111.3</v>
      </c>
      <c r="D301" s="7">
        <v>369258</v>
      </c>
      <c r="E301" s="2">
        <v>2.609</v>
      </c>
      <c r="F301" s="2">
        <v>-4.6517999999999997</v>
      </c>
      <c r="G301" s="2">
        <v>1.2555000000000001</v>
      </c>
      <c r="H301" s="2">
        <v>105.43</v>
      </c>
      <c r="I301" s="6">
        <v>5.274</v>
      </c>
      <c r="J301" s="6">
        <v>0</v>
      </c>
      <c r="K301" s="2" t="s">
        <v>571</v>
      </c>
      <c r="L301" s="4">
        <v>300</v>
      </c>
      <c r="M301" s="4">
        <f>VLOOKUP($K301,'30.11.2020'!$K$2:$L$500,2,FALSE)</f>
        <v>296</v>
      </c>
      <c r="N301" s="4">
        <f>VLOOKUP($K301,'23.11.2020'!$K$2:$L$500,2,FALSE)</f>
        <v>294</v>
      </c>
      <c r="O301" s="4">
        <f>VLOOKUP($K301,'16.11.2020'!$K$2:$L$500,2,FALSE)</f>
        <v>297</v>
      </c>
      <c r="P301" s="4">
        <f>VLOOKUP($K301,'09.11.2020'!$K$2:$L$500,2,FALSE)</f>
        <v>297</v>
      </c>
      <c r="Q301" s="4">
        <f>VLOOKUP($K301,'02.11.2020'!$K$2:$L$500,2,FALSE)</f>
        <v>304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5">
        <f t="shared" si="17"/>
        <v>-4</v>
      </c>
      <c r="X301" s="5">
        <f t="shared" si="18"/>
        <v>-6</v>
      </c>
      <c r="Y301" s="5">
        <f t="shared" si="19"/>
        <v>-3</v>
      </c>
      <c r="Z301" s="5">
        <f t="shared" si="20"/>
        <v>-3</v>
      </c>
    </row>
    <row r="302" spans="1:26">
      <c r="A302" s="1" t="s">
        <v>684</v>
      </c>
      <c r="B302" s="6">
        <v>70.2667</v>
      </c>
      <c r="C302" s="2">
        <v>58.83</v>
      </c>
      <c r="D302" s="7">
        <v>624092</v>
      </c>
      <c r="E302" s="2">
        <v>22.104600000000001</v>
      </c>
      <c r="F302" s="2">
        <v>54.938099999999999</v>
      </c>
      <c r="G302" s="2">
        <v>124.4563</v>
      </c>
      <c r="H302" s="2">
        <v>34.31</v>
      </c>
      <c r="I302" s="6">
        <v>41.679400000000001</v>
      </c>
      <c r="J302" s="6">
        <v>1</v>
      </c>
      <c r="K302" s="2" t="s">
        <v>696</v>
      </c>
      <c r="L302" s="4">
        <v>301</v>
      </c>
      <c r="M302" s="4" t="e">
        <f>VLOOKUP($K302,'30.11.2020'!$K$2:$L$500,2,FALSE)</f>
        <v>#N/A</v>
      </c>
      <c r="N302" s="4" t="e">
        <f>VLOOKUP($K302,'23.11.2020'!$K$2:$L$500,2,FALSE)</f>
        <v>#N/A</v>
      </c>
      <c r="O302" s="4" t="e">
        <f>VLOOKUP($K302,'16.11.2020'!$K$2:$L$500,2,FALSE)</f>
        <v>#N/A</v>
      </c>
      <c r="P302" s="4" t="e">
        <f>VLOOKUP($K302,'09.11.2020'!$K$2:$L$500,2,FALSE)</f>
        <v>#N/A</v>
      </c>
      <c r="Q302" s="4" t="e">
        <f>VLOOKUP($K302,'02.11.2020'!$K$2:$L$500,2,FALSE)</f>
        <v>#N/A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5" t="e">
        <f t="shared" si="17"/>
        <v>#N/A</v>
      </c>
      <c r="X302" s="5" t="e">
        <f t="shared" si="18"/>
        <v>#N/A</v>
      </c>
      <c r="Y302" s="5" t="e">
        <f t="shared" si="19"/>
        <v>#N/A</v>
      </c>
      <c r="Z302" s="5" t="e">
        <f t="shared" si="20"/>
        <v>#N/A</v>
      </c>
    </row>
    <row r="303" spans="1:26">
      <c r="A303" s="1" t="s">
        <v>670</v>
      </c>
      <c r="B303" s="6">
        <v>70.2667</v>
      </c>
      <c r="C303" s="2">
        <v>22.19</v>
      </c>
      <c r="D303" s="7">
        <v>2882878</v>
      </c>
      <c r="E303" s="2">
        <v>0.18060000000000001</v>
      </c>
      <c r="F303" s="2">
        <v>-4.1054000000000004</v>
      </c>
      <c r="G303" s="2">
        <v>2.2581000000000002</v>
      </c>
      <c r="H303" s="2">
        <v>21.44</v>
      </c>
      <c r="I303" s="6">
        <v>3.3799000000000001</v>
      </c>
      <c r="J303" s="6">
        <v>0</v>
      </c>
      <c r="K303" s="2" t="s">
        <v>671</v>
      </c>
      <c r="L303" s="4">
        <v>302</v>
      </c>
      <c r="M303" s="4">
        <f>VLOOKUP($K303,'30.11.2020'!$K$2:$L$500,2,FALSE)</f>
        <v>305</v>
      </c>
      <c r="N303" s="4">
        <f>VLOOKUP($K303,'23.11.2020'!$K$2:$L$500,2,FALSE)</f>
        <v>303</v>
      </c>
      <c r="O303" s="4" t="e">
        <f>VLOOKUP($K303,'16.11.2020'!$K$2:$L$500,2,FALSE)</f>
        <v>#N/A</v>
      </c>
      <c r="P303" s="4" t="e">
        <f>VLOOKUP($K303,'09.11.2020'!$K$2:$L$500,2,FALSE)</f>
        <v>#N/A</v>
      </c>
      <c r="Q303" s="4" t="e">
        <f>VLOOKUP($K303,'02.11.2020'!$K$2:$L$500,2,FALSE)</f>
        <v>#N/A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5">
        <f t="shared" si="17"/>
        <v>3</v>
      </c>
      <c r="X303" s="5">
        <f t="shared" si="18"/>
        <v>1</v>
      </c>
      <c r="Y303" s="5" t="e">
        <f t="shared" si="19"/>
        <v>#N/A</v>
      </c>
      <c r="Z303" s="5" t="e">
        <f t="shared" si="20"/>
        <v>#N/A</v>
      </c>
    </row>
    <row r="304" spans="1:26">
      <c r="A304" s="1" t="s">
        <v>676</v>
      </c>
      <c r="B304" s="6">
        <v>70.133300000000006</v>
      </c>
      <c r="C304" s="2">
        <v>40.369999999999997</v>
      </c>
      <c r="D304" s="7">
        <v>171106</v>
      </c>
      <c r="E304" s="2">
        <v>-1.9670000000000001</v>
      </c>
      <c r="F304" s="2">
        <v>-2.3228</v>
      </c>
      <c r="G304" s="2">
        <v>-1.9670000000000001</v>
      </c>
      <c r="H304" s="2">
        <v>39.388100000000001</v>
      </c>
      <c r="I304" s="6">
        <v>2.4323000000000001</v>
      </c>
      <c r="J304" s="6">
        <v>1</v>
      </c>
      <c r="K304" s="2" t="s">
        <v>692</v>
      </c>
      <c r="L304" s="4">
        <v>303</v>
      </c>
      <c r="M304" s="4" t="e">
        <f>VLOOKUP($K304,'30.11.2020'!$K$2:$L$500,2,FALSE)</f>
        <v>#N/A</v>
      </c>
      <c r="N304" s="4" t="e">
        <f>VLOOKUP($K304,'23.11.2020'!$K$2:$L$500,2,FALSE)</f>
        <v>#N/A</v>
      </c>
      <c r="O304" s="4" t="e">
        <f>VLOOKUP($K304,'16.11.2020'!$K$2:$L$500,2,FALSE)</f>
        <v>#N/A</v>
      </c>
      <c r="P304" s="4" t="e">
        <f>VLOOKUP($K304,'09.11.2020'!$K$2:$L$500,2,FALSE)</f>
        <v>#N/A</v>
      </c>
      <c r="Q304" s="4" t="e">
        <f>VLOOKUP($K304,'02.11.2020'!$K$2:$L$500,2,FALSE)</f>
        <v>#N/A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5" t="e">
        <f t="shared" si="17"/>
        <v>#N/A</v>
      </c>
      <c r="X304" s="5" t="e">
        <f t="shared" si="18"/>
        <v>#N/A</v>
      </c>
      <c r="Y304" s="5" t="e">
        <f t="shared" si="19"/>
        <v>#N/A</v>
      </c>
      <c r="Z304" s="5" t="e">
        <f t="shared" si="20"/>
        <v>#N/A</v>
      </c>
    </row>
    <row r="305" spans="1:26">
      <c r="A305" s="1" t="s">
        <v>373</v>
      </c>
      <c r="B305" s="6">
        <v>70.133300000000006</v>
      </c>
      <c r="C305" s="2">
        <v>32.873699999999999</v>
      </c>
      <c r="D305" s="7">
        <v>95896</v>
      </c>
      <c r="E305" s="2">
        <v>0.74690000000000001</v>
      </c>
      <c r="F305" s="2">
        <v>7.2202000000000002</v>
      </c>
      <c r="G305" s="2">
        <v>8.7949000000000002</v>
      </c>
      <c r="H305" s="2">
        <v>29.31</v>
      </c>
      <c r="I305" s="6">
        <v>10.8406</v>
      </c>
      <c r="J305" s="6">
        <v>1</v>
      </c>
      <c r="K305" s="2" t="s">
        <v>467</v>
      </c>
      <c r="L305" s="4">
        <v>304</v>
      </c>
      <c r="M305" s="4">
        <f>VLOOKUP($K305,'30.11.2020'!$K$2:$L$500,2,FALSE)</f>
        <v>297</v>
      </c>
      <c r="N305" s="4">
        <f>VLOOKUP($K305,'23.11.2020'!$K$2:$L$500,2,FALSE)</f>
        <v>306</v>
      </c>
      <c r="O305" s="4">
        <f>VLOOKUP($K305,'16.11.2020'!$K$2:$L$500,2,FALSE)</f>
        <v>307</v>
      </c>
      <c r="P305" s="4">
        <f>VLOOKUP($K305,'09.11.2020'!$K$2:$L$500,2,FALSE)</f>
        <v>308</v>
      </c>
      <c r="Q305" s="4">
        <f>VLOOKUP($K305,'02.11.2020'!$K$2:$L$500,2,FALSE)</f>
        <v>316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5">
        <f t="shared" si="17"/>
        <v>-7</v>
      </c>
      <c r="X305" s="5">
        <f t="shared" si="18"/>
        <v>2</v>
      </c>
      <c r="Y305" s="5">
        <f t="shared" si="19"/>
        <v>3</v>
      </c>
      <c r="Z305" s="5">
        <f t="shared" si="20"/>
        <v>4</v>
      </c>
    </row>
    <row r="306" spans="1:26">
      <c r="A306" s="1" t="s">
        <v>469</v>
      </c>
      <c r="B306" s="6">
        <v>70.133300000000006</v>
      </c>
      <c r="C306" s="2">
        <v>41.53</v>
      </c>
      <c r="D306" s="7">
        <v>531407</v>
      </c>
      <c r="E306" s="2">
        <v>1.9892000000000001</v>
      </c>
      <c r="F306" s="2">
        <v>8.7172999999999998</v>
      </c>
      <c r="G306" s="2">
        <v>16.952999999999999</v>
      </c>
      <c r="H306" s="2">
        <v>36.65</v>
      </c>
      <c r="I306" s="6">
        <v>11.750500000000001</v>
      </c>
      <c r="J306" s="6">
        <v>1</v>
      </c>
      <c r="K306" s="2" t="s">
        <v>474</v>
      </c>
      <c r="L306" s="4">
        <v>305</v>
      </c>
      <c r="M306" s="4">
        <f>VLOOKUP($K306,'30.11.2020'!$K$2:$L$500,2,FALSE)</f>
        <v>298</v>
      </c>
      <c r="N306" s="4">
        <f>VLOOKUP($K306,'23.11.2020'!$K$2:$L$500,2,FALSE)</f>
        <v>298</v>
      </c>
      <c r="O306" s="4">
        <f>VLOOKUP($K306,'16.11.2020'!$K$2:$L$500,2,FALSE)</f>
        <v>304</v>
      </c>
      <c r="P306" s="4">
        <f>VLOOKUP($K306,'09.11.2020'!$K$2:$L$500,2,FALSE)</f>
        <v>306</v>
      </c>
      <c r="Q306" s="4">
        <f>VLOOKUP($K306,'02.11.2020'!$K$2:$L$500,2,FALSE)</f>
        <v>303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5">
        <f t="shared" si="17"/>
        <v>-7</v>
      </c>
      <c r="X306" s="5">
        <f t="shared" si="18"/>
        <v>-7</v>
      </c>
      <c r="Y306" s="5">
        <f t="shared" si="19"/>
        <v>-1</v>
      </c>
      <c r="Z306" s="5">
        <f t="shared" si="20"/>
        <v>1</v>
      </c>
    </row>
    <row r="307" spans="1:26">
      <c r="A307" s="1" t="s">
        <v>642</v>
      </c>
      <c r="B307" s="6">
        <v>70.133300000000006</v>
      </c>
      <c r="C307" s="2">
        <v>194.2</v>
      </c>
      <c r="D307" s="7">
        <v>913063</v>
      </c>
      <c r="E307" s="2">
        <v>2.4802</v>
      </c>
      <c r="F307" s="2">
        <v>5.8194999999999997</v>
      </c>
      <c r="G307" s="2">
        <v>28.294899999999998</v>
      </c>
      <c r="H307" s="2">
        <v>175.45</v>
      </c>
      <c r="I307" s="6">
        <v>9.6549999999999994</v>
      </c>
      <c r="J307" s="6">
        <v>1</v>
      </c>
      <c r="K307" s="2" t="s">
        <v>645</v>
      </c>
      <c r="L307" s="4">
        <v>306</v>
      </c>
      <c r="M307" s="4">
        <f>VLOOKUP($K307,'30.11.2020'!$K$2:$L$500,2,FALSE)</f>
        <v>289</v>
      </c>
      <c r="N307" s="4">
        <f>VLOOKUP($K307,'23.11.2020'!$K$2:$L$500,2,FALSE)</f>
        <v>290</v>
      </c>
      <c r="O307" s="4">
        <f>VLOOKUP($K307,'16.11.2020'!$K$2:$L$500,2,FALSE)</f>
        <v>289</v>
      </c>
      <c r="P307" s="4" t="e">
        <f>VLOOKUP($K307,'09.11.2020'!$K$2:$L$500,2,FALSE)</f>
        <v>#N/A</v>
      </c>
      <c r="Q307" s="4" t="e">
        <f>VLOOKUP($K307,'02.11.2020'!$K$2:$L$500,2,FALSE)</f>
        <v>#N/A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5">
        <f t="shared" si="17"/>
        <v>-17</v>
      </c>
      <c r="X307" s="5">
        <f t="shared" si="18"/>
        <v>-16</v>
      </c>
      <c r="Y307" s="5">
        <f t="shared" si="19"/>
        <v>-17</v>
      </c>
      <c r="Z307" s="5" t="e">
        <f t="shared" si="20"/>
        <v>#N/A</v>
      </c>
    </row>
    <row r="308" spans="1:26">
      <c r="A308" s="1" t="s">
        <v>686</v>
      </c>
      <c r="B308" s="6">
        <v>70.133300000000006</v>
      </c>
      <c r="C308" s="2">
        <v>147.5</v>
      </c>
      <c r="D308" s="7">
        <v>1238035</v>
      </c>
      <c r="E308" s="2">
        <v>16.2882</v>
      </c>
      <c r="F308" s="2">
        <v>29.5792</v>
      </c>
      <c r="G308" s="2">
        <v>81.404499999999999</v>
      </c>
      <c r="H308" s="2">
        <v>115.52</v>
      </c>
      <c r="I308" s="6">
        <v>21.6814</v>
      </c>
      <c r="J308" s="6">
        <v>1</v>
      </c>
      <c r="K308" s="2" t="s">
        <v>697</v>
      </c>
      <c r="L308" s="4">
        <v>307</v>
      </c>
      <c r="M308" s="4" t="e">
        <f>VLOOKUP($K308,'30.11.2020'!$K$2:$L$500,2,FALSE)</f>
        <v>#N/A</v>
      </c>
      <c r="N308" s="4" t="e">
        <f>VLOOKUP($K308,'23.11.2020'!$K$2:$L$500,2,FALSE)</f>
        <v>#N/A</v>
      </c>
      <c r="O308" s="4" t="e">
        <f>VLOOKUP($K308,'16.11.2020'!$K$2:$L$500,2,FALSE)</f>
        <v>#N/A</v>
      </c>
      <c r="P308" s="4" t="e">
        <f>VLOOKUP($K308,'09.11.2020'!$K$2:$L$500,2,FALSE)</f>
        <v>#N/A</v>
      </c>
      <c r="Q308" s="4" t="e">
        <f>VLOOKUP($K308,'02.11.2020'!$K$2:$L$500,2,FALSE)</f>
        <v>#N/A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5" t="e">
        <f t="shared" si="17"/>
        <v>#N/A</v>
      </c>
      <c r="X308" s="5" t="e">
        <f t="shared" si="18"/>
        <v>#N/A</v>
      </c>
      <c r="Y308" s="5" t="e">
        <f t="shared" si="19"/>
        <v>#N/A</v>
      </c>
      <c r="Z308" s="5" t="e">
        <f t="shared" si="20"/>
        <v>#N/A</v>
      </c>
    </row>
    <row r="309" spans="1:26">
      <c r="A309" s="1" t="s">
        <v>331</v>
      </c>
      <c r="B309" s="6">
        <v>70.133300000000006</v>
      </c>
      <c r="C309" s="2">
        <v>167.59</v>
      </c>
      <c r="D309" s="7">
        <v>25636844</v>
      </c>
      <c r="E309" s="2">
        <v>6.6025999999999998</v>
      </c>
      <c r="F309" s="2">
        <v>35.810400000000001</v>
      </c>
      <c r="G309" s="2">
        <v>119.3586</v>
      </c>
      <c r="H309" s="2">
        <v>150.58000000000001</v>
      </c>
      <c r="I309" s="6">
        <v>10.149800000000001</v>
      </c>
      <c r="J309" s="6">
        <v>1</v>
      </c>
      <c r="K309" s="2" t="s">
        <v>424</v>
      </c>
      <c r="L309" s="4">
        <v>308</v>
      </c>
      <c r="M309" s="4">
        <f>VLOOKUP($K309,'30.11.2020'!$K$2:$L$500,2,FALSE)</f>
        <v>300</v>
      </c>
      <c r="N309" s="4">
        <f>VLOOKUP($K309,'23.11.2020'!$K$2:$L$500,2,FALSE)</f>
        <v>280</v>
      </c>
      <c r="O309" s="4">
        <f>VLOOKUP($K309,'16.11.2020'!$K$2:$L$500,2,FALSE)</f>
        <v>266</v>
      </c>
      <c r="P309" s="4">
        <f>VLOOKUP($K309,'09.11.2020'!$K$2:$L$500,2,FALSE)</f>
        <v>267</v>
      </c>
      <c r="Q309" s="4">
        <f>VLOOKUP($K309,'02.11.2020'!$K$2:$L$500,2,FALSE)</f>
        <v>254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5">
        <f t="shared" si="17"/>
        <v>-8</v>
      </c>
      <c r="X309" s="5">
        <f t="shared" si="18"/>
        <v>-28</v>
      </c>
      <c r="Y309" s="5">
        <f t="shared" si="19"/>
        <v>-42</v>
      </c>
      <c r="Z309" s="5">
        <f t="shared" si="20"/>
        <v>-41</v>
      </c>
    </row>
    <row r="310" spans="1:26">
      <c r="A310" s="1" t="s">
        <v>672</v>
      </c>
      <c r="B310" s="6">
        <v>70.133300000000006</v>
      </c>
      <c r="C310" s="2">
        <v>62.41</v>
      </c>
      <c r="D310" s="7">
        <v>13036834</v>
      </c>
      <c r="E310" s="2">
        <v>-2.1173000000000002</v>
      </c>
      <c r="F310" s="2">
        <v>-3.4946999999999999</v>
      </c>
      <c r="G310" s="2">
        <v>-0.92079999999999995</v>
      </c>
      <c r="H310" s="2">
        <v>61.76</v>
      </c>
      <c r="I310" s="6">
        <v>1.0415000000000001</v>
      </c>
      <c r="J310" s="6">
        <v>0</v>
      </c>
      <c r="K310" s="2" t="s">
        <v>673</v>
      </c>
      <c r="L310" s="4">
        <v>309</v>
      </c>
      <c r="M310" s="4">
        <f>VLOOKUP($K310,'30.11.2020'!$K$2:$L$500,2,FALSE)</f>
        <v>301</v>
      </c>
      <c r="N310" s="4" t="e">
        <f>VLOOKUP($K310,'23.11.2020'!$K$2:$L$500,2,FALSE)</f>
        <v>#N/A</v>
      </c>
      <c r="O310" s="4" t="e">
        <f>VLOOKUP($K310,'16.11.2020'!$K$2:$L$500,2,FALSE)</f>
        <v>#N/A</v>
      </c>
      <c r="P310" s="4" t="e">
        <f>VLOOKUP($K310,'09.11.2020'!$K$2:$L$500,2,FALSE)</f>
        <v>#N/A</v>
      </c>
      <c r="Q310" s="4" t="e">
        <f>VLOOKUP($K310,'02.11.2020'!$K$2:$L$500,2,FALSE)</f>
        <v>#N/A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5">
        <f t="shared" si="17"/>
        <v>-8</v>
      </c>
      <c r="X310" s="5" t="e">
        <f t="shared" si="18"/>
        <v>#N/A</v>
      </c>
      <c r="Y310" s="5" t="e">
        <f t="shared" si="19"/>
        <v>#N/A</v>
      </c>
      <c r="Z310" s="5" t="e">
        <f t="shared" si="20"/>
        <v>#N/A</v>
      </c>
    </row>
    <row r="311" spans="1:26">
      <c r="A311" s="1" t="s">
        <v>687</v>
      </c>
      <c r="B311" s="6">
        <v>70.133300000000006</v>
      </c>
      <c r="C311" s="2">
        <v>81.489999999999995</v>
      </c>
      <c r="D311" s="7">
        <v>412309</v>
      </c>
      <c r="E311" s="2">
        <v>2.0411000000000001</v>
      </c>
      <c r="F311" s="2">
        <v>-1.0443</v>
      </c>
      <c r="G311" s="2">
        <v>14.936500000000001</v>
      </c>
      <c r="H311" s="2">
        <v>77.099999999999994</v>
      </c>
      <c r="I311" s="6">
        <v>5.3872</v>
      </c>
      <c r="J311" s="6">
        <v>1</v>
      </c>
      <c r="K311" s="2" t="s">
        <v>690</v>
      </c>
      <c r="L311" s="4">
        <v>310</v>
      </c>
      <c r="M311" s="4" t="e">
        <f>VLOOKUP($K311,'30.11.2020'!$K$2:$L$500,2,FALSE)</f>
        <v>#N/A</v>
      </c>
      <c r="N311" s="4" t="e">
        <f>VLOOKUP($K311,'23.11.2020'!$K$2:$L$500,2,FALSE)</f>
        <v>#N/A</v>
      </c>
      <c r="O311" s="4" t="e">
        <f>VLOOKUP($K311,'16.11.2020'!$K$2:$L$500,2,FALSE)</f>
        <v>#N/A</v>
      </c>
      <c r="P311" s="4" t="e">
        <f>VLOOKUP($K311,'09.11.2020'!$K$2:$L$500,2,FALSE)</f>
        <v>#N/A</v>
      </c>
      <c r="Q311" s="4" t="e">
        <f>VLOOKUP($K311,'02.11.2020'!$K$2:$L$500,2,FALSE)</f>
        <v>#N/A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5" t="e">
        <f t="shared" si="17"/>
        <v>#N/A</v>
      </c>
      <c r="X311" s="5" t="e">
        <f t="shared" si="18"/>
        <v>#N/A</v>
      </c>
      <c r="Y311" s="5" t="e">
        <f t="shared" si="19"/>
        <v>#N/A</v>
      </c>
      <c r="Z311" s="5" t="e">
        <f t="shared" si="20"/>
        <v>#N/A</v>
      </c>
    </row>
  </sheetData>
  <autoFilter ref="A1:Z1" xr:uid="{71A3A565-516E-490D-AB1F-22B0DF0E841A}">
    <sortState xmlns:xlrd2="http://schemas.microsoft.com/office/spreadsheetml/2017/richdata2" ref="A2:Z311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D1A7-FCC3-4FF4-B3D6-7F100F263142}">
  <dimension ref="A1:Y308"/>
  <sheetViews>
    <sheetView zoomScale="60" zoomScaleNormal="60" workbookViewId="0">
      <pane xSplit="1" topLeftCell="B1" activePane="topRight" state="frozen"/>
      <selection pane="topRight" activeCell="F2" sqref="A2:Y306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8" width="15.6640625" style="1" hidden="1" customWidth="1"/>
    <col min="19" max="19" width="17" style="1" hidden="1" customWidth="1"/>
    <col min="20" max="21" width="16.08203125" style="1" hidden="1" customWidth="1"/>
    <col min="22" max="22" width="19.6640625" style="1" bestFit="1" customWidth="1"/>
    <col min="23" max="25" width="21.83203125" style="1" bestFit="1" customWidth="1"/>
    <col min="26" max="16384" width="8.75" style="1"/>
  </cols>
  <sheetData>
    <row r="1" spans="1:25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233</v>
      </c>
      <c r="I1" s="6" t="s">
        <v>234</v>
      </c>
      <c r="J1" s="6" t="s">
        <v>235</v>
      </c>
      <c r="K1" s="2" t="s">
        <v>7</v>
      </c>
      <c r="L1" s="3" t="s">
        <v>490</v>
      </c>
      <c r="M1" s="3">
        <v>44158</v>
      </c>
      <c r="N1" s="3">
        <v>44151</v>
      </c>
      <c r="O1" s="3">
        <v>44144</v>
      </c>
      <c r="P1" s="3">
        <v>44137</v>
      </c>
      <c r="Q1" s="3">
        <v>44131</v>
      </c>
      <c r="R1" s="3">
        <v>44123</v>
      </c>
      <c r="S1" s="3">
        <v>44116</v>
      </c>
      <c r="T1" s="3">
        <v>44109</v>
      </c>
      <c r="U1" s="3">
        <v>44102</v>
      </c>
      <c r="V1" s="5" t="s">
        <v>214</v>
      </c>
      <c r="W1" s="5" t="s">
        <v>486</v>
      </c>
      <c r="X1" s="5" t="s">
        <v>487</v>
      </c>
      <c r="Y1" s="5" t="s">
        <v>491</v>
      </c>
    </row>
    <row r="2" spans="1:25">
      <c r="A2" s="1" t="s">
        <v>79</v>
      </c>
      <c r="B2" s="6">
        <v>86.8</v>
      </c>
      <c r="C2" s="2">
        <v>292.74</v>
      </c>
      <c r="D2" s="7">
        <v>1210125</v>
      </c>
      <c r="E2" s="2">
        <v>-1.4011</v>
      </c>
      <c r="F2" s="2">
        <v>2.3494999999999999</v>
      </c>
      <c r="G2" s="2">
        <v>76.903499999999994</v>
      </c>
      <c r="H2" s="2">
        <v>247.65</v>
      </c>
      <c r="I2" s="6">
        <v>15.402699999999999</v>
      </c>
      <c r="J2" s="6">
        <v>1</v>
      </c>
      <c r="K2" s="2" t="s">
        <v>138</v>
      </c>
      <c r="L2" s="4">
        <v>1</v>
      </c>
      <c r="M2" s="4">
        <f>VLOOKUP($K2,'23.11.2020'!$K$2:$L$500,2,FALSE)</f>
        <v>1</v>
      </c>
      <c r="N2" s="4">
        <f>VLOOKUP($K2,'16.11.2020'!$K$2:$L$500,2,FALSE)</f>
        <v>1</v>
      </c>
      <c r="O2" s="4">
        <f>VLOOKUP($K2,'09.11.2020'!$K$2:$L$500,2,FALSE)</f>
        <v>1</v>
      </c>
      <c r="P2" s="4">
        <f>VLOOKUP($K2,'02.11.2020'!$K$2:$L$500,2,FALSE)</f>
        <v>1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5">
        <f>M2-$L2</f>
        <v>0</v>
      </c>
      <c r="W2" s="5">
        <f>N2-$L2</f>
        <v>0</v>
      </c>
      <c r="X2" s="5">
        <f>O2-$L2</f>
        <v>0</v>
      </c>
      <c r="Y2" s="5">
        <f>P2-$L2</f>
        <v>0</v>
      </c>
    </row>
    <row r="3" spans="1:25">
      <c r="A3" s="1" t="s">
        <v>67</v>
      </c>
      <c r="B3" s="6">
        <v>85.466700000000003</v>
      </c>
      <c r="C3" s="2">
        <v>240.75</v>
      </c>
      <c r="D3" s="7">
        <v>140013</v>
      </c>
      <c r="E3" s="2">
        <v>3.5038999999999998</v>
      </c>
      <c r="F3" s="2">
        <v>15.745200000000001</v>
      </c>
      <c r="G3" s="2">
        <v>135.75210000000001</v>
      </c>
      <c r="H3" s="2">
        <v>207.67</v>
      </c>
      <c r="I3" s="6">
        <v>13.740399999999999</v>
      </c>
      <c r="J3" s="6">
        <v>1</v>
      </c>
      <c r="K3" s="2" t="s">
        <v>179</v>
      </c>
      <c r="L3" s="4">
        <v>2</v>
      </c>
      <c r="M3" s="4">
        <f>VLOOKUP($K3,'23.11.2020'!$K$2:$L$500,2,FALSE)</f>
        <v>2</v>
      </c>
      <c r="N3" s="4">
        <f>VLOOKUP($K3,'16.11.2020'!$K$2:$L$500,2,FALSE)</f>
        <v>2</v>
      </c>
      <c r="O3" s="4">
        <f>VLOOKUP($K3,'09.11.2020'!$K$2:$L$500,2,FALSE)</f>
        <v>3</v>
      </c>
      <c r="P3" s="4">
        <f>VLOOKUP($K3,'02.11.2020'!$K$2:$L$500,2,FALSE)</f>
        <v>3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5">
        <f>M3-$L3</f>
        <v>0</v>
      </c>
      <c r="W3" s="5">
        <f>N3-$L3</f>
        <v>0</v>
      </c>
      <c r="X3" s="5">
        <f>O3-$L3</f>
        <v>1</v>
      </c>
      <c r="Y3" s="5">
        <f>P3-$L3</f>
        <v>1</v>
      </c>
    </row>
    <row r="4" spans="1:25">
      <c r="A4" s="1" t="s">
        <v>225</v>
      </c>
      <c r="B4" s="6">
        <v>84.533299999999997</v>
      </c>
      <c r="C4" s="2">
        <v>140.56</v>
      </c>
      <c r="D4" s="7">
        <v>3069048</v>
      </c>
      <c r="E4" s="2">
        <v>9.0541999999999998</v>
      </c>
      <c r="F4" s="2">
        <v>42.5124</v>
      </c>
      <c r="G4" s="2">
        <v>536.88260000000002</v>
      </c>
      <c r="H4" s="2">
        <v>108.05</v>
      </c>
      <c r="I4" s="6">
        <v>23.128900000000002</v>
      </c>
      <c r="J4" s="6">
        <v>1</v>
      </c>
      <c r="K4" s="2" t="s">
        <v>228</v>
      </c>
      <c r="L4" s="4">
        <v>3</v>
      </c>
      <c r="M4" s="4">
        <f>VLOOKUP($K4,'23.11.2020'!$K$2:$L$500,2,FALSE)</f>
        <v>4</v>
      </c>
      <c r="N4" s="4">
        <f>VLOOKUP($K4,'16.11.2020'!$K$2:$L$500,2,FALSE)</f>
        <v>4</v>
      </c>
      <c r="O4" s="4">
        <f>VLOOKUP($K4,'09.11.2020'!$K$2:$L$500,2,FALSE)</f>
        <v>4</v>
      </c>
      <c r="P4" s="4">
        <f>VLOOKUP($K4,'02.11.2020'!$K$2:$L$500,2,FALSE)</f>
        <v>4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5">
        <f>M4-$L4</f>
        <v>1</v>
      </c>
      <c r="W4" s="5">
        <f>N4-$L4</f>
        <v>1</v>
      </c>
      <c r="X4" s="5">
        <f>O4-$L4</f>
        <v>1</v>
      </c>
      <c r="Y4" s="5">
        <f>P4-$L4</f>
        <v>1</v>
      </c>
    </row>
    <row r="5" spans="1:25">
      <c r="A5" s="1" t="s">
        <v>68</v>
      </c>
      <c r="B5" s="6">
        <v>84.2667</v>
      </c>
      <c r="C5" s="2">
        <v>365.39</v>
      </c>
      <c r="D5" s="7">
        <v>1056637</v>
      </c>
      <c r="E5" s="2">
        <v>6.0331000000000001</v>
      </c>
      <c r="F5" s="2">
        <v>9.4604999999999997</v>
      </c>
      <c r="G5" s="2">
        <v>62.0139</v>
      </c>
      <c r="H5" s="2">
        <v>311.04000000000002</v>
      </c>
      <c r="I5" s="6">
        <v>14.874499999999999</v>
      </c>
      <c r="J5" s="6">
        <v>1</v>
      </c>
      <c r="K5" s="2" t="s">
        <v>180</v>
      </c>
      <c r="L5" s="4">
        <v>4</v>
      </c>
      <c r="M5" s="4">
        <f>VLOOKUP($K5,'23.11.2020'!$K$2:$L$500,2,FALSE)</f>
        <v>3</v>
      </c>
      <c r="N5" s="4">
        <f>VLOOKUP($K5,'16.11.2020'!$K$2:$L$500,2,FALSE)</f>
        <v>3</v>
      </c>
      <c r="O5" s="4">
        <f>VLOOKUP($K5,'09.11.2020'!$K$2:$L$500,2,FALSE)</f>
        <v>2</v>
      </c>
      <c r="P5" s="4">
        <f>VLOOKUP($K5,'02.11.2020'!$K$2:$L$500,2,FALSE)</f>
        <v>2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5">
        <f>M5-$L5</f>
        <v>-1</v>
      </c>
      <c r="W5" s="5">
        <f>N5-$L5</f>
        <v>-1</v>
      </c>
      <c r="X5" s="5">
        <f>O5-$L5</f>
        <v>-2</v>
      </c>
      <c r="Y5" s="5">
        <f>P5-$L5</f>
        <v>-2</v>
      </c>
    </row>
    <row r="6" spans="1:25">
      <c r="A6" s="1" t="s">
        <v>73</v>
      </c>
      <c r="B6" s="6">
        <v>84.2667</v>
      </c>
      <c r="C6" s="2">
        <v>75.13</v>
      </c>
      <c r="D6" s="7">
        <v>7515951</v>
      </c>
      <c r="E6" s="2">
        <v>0</v>
      </c>
      <c r="F6" s="2">
        <v>-0.85770000000000002</v>
      </c>
      <c r="G6" s="2">
        <v>29.954599999999999</v>
      </c>
      <c r="H6" s="2">
        <v>73</v>
      </c>
      <c r="I6" s="6">
        <v>2.8351000000000002</v>
      </c>
      <c r="J6" s="6">
        <v>1</v>
      </c>
      <c r="K6" s="2" t="s">
        <v>135</v>
      </c>
      <c r="L6" s="4">
        <v>5</v>
      </c>
      <c r="M6" s="4">
        <f>VLOOKUP($K6,'23.11.2020'!$K$2:$L$500,2,FALSE)</f>
        <v>5</v>
      </c>
      <c r="N6" s="4">
        <f>VLOOKUP($K6,'16.11.2020'!$K$2:$L$500,2,FALSE)</f>
        <v>5</v>
      </c>
      <c r="O6" s="4">
        <f>VLOOKUP($K6,'09.11.2020'!$K$2:$L$500,2,FALSE)</f>
        <v>5</v>
      </c>
      <c r="P6" s="4">
        <f>VLOOKUP($K6,'02.11.2020'!$K$2:$L$500,2,FALSE)</f>
        <v>5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5">
        <f>M6-$L6</f>
        <v>0</v>
      </c>
      <c r="W6" s="5">
        <f>N6-$L6</f>
        <v>0</v>
      </c>
      <c r="X6" s="5">
        <f>O6-$L6</f>
        <v>0</v>
      </c>
      <c r="Y6" s="5">
        <f>P6-$L6</f>
        <v>0</v>
      </c>
    </row>
    <row r="7" spans="1:25">
      <c r="A7" s="1" t="s">
        <v>92</v>
      </c>
      <c r="B7" s="6">
        <v>84.133300000000006</v>
      </c>
      <c r="C7" s="2">
        <v>591.54</v>
      </c>
      <c r="D7" s="7">
        <v>409856</v>
      </c>
      <c r="E7" s="2">
        <v>0.1507</v>
      </c>
      <c r="F7" s="2">
        <v>27.4816</v>
      </c>
      <c r="G7" s="2">
        <v>12.3917</v>
      </c>
      <c r="H7" s="2">
        <v>533.75</v>
      </c>
      <c r="I7" s="6">
        <v>9.7693999999999992</v>
      </c>
      <c r="J7" s="6">
        <v>1</v>
      </c>
      <c r="K7" s="2" t="s">
        <v>147</v>
      </c>
      <c r="L7" s="4">
        <v>6</v>
      </c>
      <c r="M7" s="4">
        <f>VLOOKUP($K7,'23.11.2020'!$K$2:$L$500,2,FALSE)</f>
        <v>6</v>
      </c>
      <c r="N7" s="4">
        <f>VLOOKUP($K7,'16.11.2020'!$K$2:$L$500,2,FALSE)</f>
        <v>6</v>
      </c>
      <c r="O7" s="4">
        <f>VLOOKUP($K7,'09.11.2020'!$K$2:$L$500,2,FALSE)</f>
        <v>6</v>
      </c>
      <c r="P7" s="4">
        <f>VLOOKUP($K7,'02.11.2020'!$K$2:$L$500,2,FALSE)</f>
        <v>7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5">
        <f>M7-$L7</f>
        <v>0</v>
      </c>
      <c r="W7" s="5">
        <f>N7-$L7</f>
        <v>0</v>
      </c>
      <c r="X7" s="5">
        <f>O7-$L7</f>
        <v>0</v>
      </c>
      <c r="Y7" s="5">
        <f>P7-$L7</f>
        <v>1</v>
      </c>
    </row>
    <row r="8" spans="1:25">
      <c r="A8" s="1" t="s">
        <v>44</v>
      </c>
      <c r="B8" s="6">
        <v>83.333299999999994</v>
      </c>
      <c r="C8" s="2">
        <v>133.72999999999999</v>
      </c>
      <c r="D8" s="7">
        <v>265411</v>
      </c>
      <c r="E8" s="2">
        <v>-0.94810000000000005</v>
      </c>
      <c r="F8" s="2">
        <v>13.803100000000001</v>
      </c>
      <c r="G8" s="2">
        <v>154.48140000000001</v>
      </c>
      <c r="H8" s="2">
        <v>116.93</v>
      </c>
      <c r="I8" s="6">
        <v>12.5626</v>
      </c>
      <c r="J8" s="6">
        <v>1</v>
      </c>
      <c r="K8" s="2" t="s">
        <v>174</v>
      </c>
      <c r="L8" s="4">
        <v>7</v>
      </c>
      <c r="M8" s="4">
        <f>VLOOKUP($K8,'23.11.2020'!$K$2:$L$500,2,FALSE)</f>
        <v>8</v>
      </c>
      <c r="N8" s="4">
        <f>VLOOKUP($K8,'16.11.2020'!$K$2:$L$500,2,FALSE)</f>
        <v>9</v>
      </c>
      <c r="O8" s="4">
        <f>VLOOKUP($K8,'09.11.2020'!$K$2:$L$500,2,FALSE)</f>
        <v>9</v>
      </c>
      <c r="P8" s="4">
        <f>VLOOKUP($K8,'02.11.2020'!$K$2:$L$500,2,FALSE)</f>
        <v>9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5">
        <f>M8-$L8</f>
        <v>1</v>
      </c>
      <c r="W8" s="5">
        <f>N8-$L8</f>
        <v>2</v>
      </c>
      <c r="X8" s="5">
        <f>O8-$L8</f>
        <v>2</v>
      </c>
      <c r="Y8" s="5">
        <f>P8-$L8</f>
        <v>2</v>
      </c>
    </row>
    <row r="9" spans="1:25">
      <c r="A9" s="1" t="s">
        <v>253</v>
      </c>
      <c r="B9" s="6">
        <v>83.2</v>
      </c>
      <c r="C9" s="2">
        <v>343.12</v>
      </c>
      <c r="D9" s="7">
        <v>427478</v>
      </c>
      <c r="E9" s="2">
        <v>1.3199000000000001</v>
      </c>
      <c r="F9" s="2">
        <v>-6.5042999999999997</v>
      </c>
      <c r="G9" s="2">
        <v>66.555000000000007</v>
      </c>
      <c r="H9" s="2">
        <v>321.57</v>
      </c>
      <c r="I9" s="6">
        <v>6.2805999999999997</v>
      </c>
      <c r="J9" s="6">
        <v>1</v>
      </c>
      <c r="K9" s="2" t="s">
        <v>280</v>
      </c>
      <c r="L9" s="4">
        <v>8</v>
      </c>
      <c r="M9" s="4">
        <f>VLOOKUP($K9,'23.11.2020'!$K$2:$L$500,2,FALSE)</f>
        <v>9</v>
      </c>
      <c r="N9" s="4">
        <f>VLOOKUP($K9,'16.11.2020'!$K$2:$L$500,2,FALSE)</f>
        <v>8</v>
      </c>
      <c r="O9" s="4">
        <f>VLOOKUP($K9,'09.11.2020'!$K$2:$L$500,2,FALSE)</f>
        <v>8</v>
      </c>
      <c r="P9" s="4">
        <f>VLOOKUP($K9,'02.11.2020'!$K$2:$L$500,2,FALSE)</f>
        <v>8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5">
        <f>M9-$L9</f>
        <v>1</v>
      </c>
      <c r="W9" s="5">
        <f>N9-$L9</f>
        <v>0</v>
      </c>
      <c r="X9" s="5">
        <f>O9-$L9</f>
        <v>0</v>
      </c>
      <c r="Y9" s="5">
        <f>P9-$L9</f>
        <v>0</v>
      </c>
    </row>
    <row r="10" spans="1:25">
      <c r="A10" s="1" t="s">
        <v>70</v>
      </c>
      <c r="B10" s="6">
        <v>82.933300000000003</v>
      </c>
      <c r="C10" s="2">
        <v>215.23</v>
      </c>
      <c r="D10" s="7">
        <v>30000818</v>
      </c>
      <c r="E10" s="2">
        <v>1.3228</v>
      </c>
      <c r="F10" s="2">
        <v>0.92849999999999999</v>
      </c>
      <c r="G10" s="2">
        <v>43.918399999999998</v>
      </c>
      <c r="H10" s="2">
        <v>199.62</v>
      </c>
      <c r="I10" s="6">
        <v>7.2526999999999999</v>
      </c>
      <c r="J10" s="6">
        <v>1</v>
      </c>
      <c r="K10" s="2" t="s">
        <v>181</v>
      </c>
      <c r="L10" s="4">
        <v>9</v>
      </c>
      <c r="M10" s="4">
        <f>VLOOKUP($K10,'23.11.2020'!$K$2:$L$500,2,FALSE)</f>
        <v>7</v>
      </c>
      <c r="N10" s="4">
        <f>VLOOKUP($K10,'16.11.2020'!$K$2:$L$500,2,FALSE)</f>
        <v>7</v>
      </c>
      <c r="O10" s="4">
        <f>VLOOKUP($K10,'09.11.2020'!$K$2:$L$500,2,FALSE)</f>
        <v>7</v>
      </c>
      <c r="P10" s="4">
        <f>VLOOKUP($K10,'02.11.2020'!$K$2:$L$500,2,FALSE)</f>
        <v>6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5">
        <f>M10-$L10</f>
        <v>-2</v>
      </c>
      <c r="W10" s="5">
        <f>N10-$L10</f>
        <v>-2</v>
      </c>
      <c r="X10" s="5">
        <f>O10-$L10</f>
        <v>-2</v>
      </c>
      <c r="Y10" s="5">
        <f>P10-$L10</f>
        <v>-3</v>
      </c>
    </row>
    <row r="11" spans="1:25">
      <c r="A11" s="1" t="s">
        <v>43</v>
      </c>
      <c r="B11" s="6">
        <v>82.8</v>
      </c>
      <c r="C11" s="2">
        <v>151.13</v>
      </c>
      <c r="D11" s="7">
        <v>810577</v>
      </c>
      <c r="E11" s="2">
        <v>3.4003999999999999</v>
      </c>
      <c r="F11" s="2">
        <v>4.0839999999999996</v>
      </c>
      <c r="G11" s="2">
        <v>126.41200000000001</v>
      </c>
      <c r="H11" s="2">
        <v>137.1</v>
      </c>
      <c r="I11" s="6">
        <v>9.2834000000000003</v>
      </c>
      <c r="J11" s="6">
        <v>1</v>
      </c>
      <c r="K11" s="2" t="s">
        <v>173</v>
      </c>
      <c r="L11" s="4">
        <v>10</v>
      </c>
      <c r="M11" s="4">
        <f>VLOOKUP($K11,'23.11.2020'!$K$2:$L$500,2,FALSE)</f>
        <v>10</v>
      </c>
      <c r="N11" s="4">
        <f>VLOOKUP($K11,'16.11.2020'!$K$2:$L$500,2,FALSE)</f>
        <v>10</v>
      </c>
      <c r="O11" s="4">
        <f>VLOOKUP($K11,'09.11.2020'!$K$2:$L$500,2,FALSE)</f>
        <v>10</v>
      </c>
      <c r="P11" s="4">
        <f>VLOOKUP($K11,'02.11.2020'!$K$2:$L$500,2,FALSE)</f>
        <v>10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5">
        <f>M11-$L11</f>
        <v>0</v>
      </c>
      <c r="W11" s="5">
        <f>N11-$L11</f>
        <v>0</v>
      </c>
      <c r="X11" s="5">
        <f>O11-$L11</f>
        <v>0</v>
      </c>
      <c r="Y11" s="5">
        <f>P11-$L11</f>
        <v>0</v>
      </c>
    </row>
    <row r="12" spans="1:25">
      <c r="A12" s="1" t="s">
        <v>8</v>
      </c>
      <c r="B12" s="6">
        <v>82</v>
      </c>
      <c r="C12" s="2">
        <v>107.62</v>
      </c>
      <c r="D12" s="7">
        <v>5157201</v>
      </c>
      <c r="E12" s="2">
        <v>-3.0449999999999999</v>
      </c>
      <c r="F12" s="2">
        <v>-0.8841</v>
      </c>
      <c r="G12" s="2">
        <v>27.3459</v>
      </c>
      <c r="H12" s="2">
        <v>106.19</v>
      </c>
      <c r="I12" s="6">
        <v>1.3287</v>
      </c>
      <c r="J12" s="6">
        <v>1</v>
      </c>
      <c r="K12" s="2" t="s">
        <v>105</v>
      </c>
      <c r="L12" s="4">
        <v>11</v>
      </c>
      <c r="M12" s="4">
        <f>VLOOKUP($K12,'23.11.2020'!$K$2:$L$500,2,FALSE)</f>
        <v>11</v>
      </c>
      <c r="N12" s="4">
        <f>VLOOKUP($K12,'16.11.2020'!$K$2:$L$500,2,FALSE)</f>
        <v>11</v>
      </c>
      <c r="O12" s="4">
        <f>VLOOKUP($K12,'09.11.2020'!$K$2:$L$500,2,FALSE)</f>
        <v>11</v>
      </c>
      <c r="P12" s="4">
        <f>VLOOKUP($K12,'02.11.2020'!$K$2:$L$500,2,FALSE)</f>
        <v>11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5">
        <f>M12-$L12</f>
        <v>0</v>
      </c>
      <c r="W12" s="5">
        <f>N12-$L12</f>
        <v>0</v>
      </c>
      <c r="X12" s="5">
        <f>O12-$L12</f>
        <v>0</v>
      </c>
      <c r="Y12" s="5">
        <f>P12-$L12</f>
        <v>0</v>
      </c>
    </row>
    <row r="13" spans="1:25">
      <c r="A13" s="1" t="s">
        <v>104</v>
      </c>
      <c r="B13" s="6">
        <v>81.466700000000003</v>
      </c>
      <c r="C13" s="2">
        <v>161.47</v>
      </c>
      <c r="D13" s="7">
        <v>1816294</v>
      </c>
      <c r="E13" s="2">
        <v>-2.9102000000000001</v>
      </c>
      <c r="F13" s="2">
        <v>-0.61550000000000005</v>
      </c>
      <c r="G13" s="2">
        <v>34.659300000000002</v>
      </c>
      <c r="H13" s="2">
        <v>160.48500000000001</v>
      </c>
      <c r="I13" s="6">
        <v>0.61</v>
      </c>
      <c r="J13" s="6">
        <v>0</v>
      </c>
      <c r="K13" s="2" t="s">
        <v>157</v>
      </c>
      <c r="L13" s="4">
        <v>12</v>
      </c>
      <c r="M13" s="4">
        <f>VLOOKUP($K13,'23.11.2020'!$K$2:$L$500,2,FALSE)</f>
        <v>12</v>
      </c>
      <c r="N13" s="4">
        <f>VLOOKUP($K13,'16.11.2020'!$K$2:$L$500,2,FALSE)</f>
        <v>12</v>
      </c>
      <c r="O13" s="4">
        <f>VLOOKUP($K13,'09.11.2020'!$K$2:$L$500,2,FALSE)</f>
        <v>12</v>
      </c>
      <c r="P13" s="4">
        <f>VLOOKUP($K13,'02.11.2020'!$K$2:$L$500,2,FALSE)</f>
        <v>12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5">
        <f>M13-$L13</f>
        <v>0</v>
      </c>
      <c r="W13" s="5">
        <f>N13-$L13</f>
        <v>0</v>
      </c>
      <c r="X13" s="5">
        <f>O13-$L13</f>
        <v>0</v>
      </c>
      <c r="Y13" s="5">
        <f>P13-$L13</f>
        <v>0</v>
      </c>
    </row>
    <row r="14" spans="1:25">
      <c r="A14" s="1" t="s">
        <v>72</v>
      </c>
      <c r="B14" s="6">
        <v>81.333299999999994</v>
      </c>
      <c r="C14" s="2">
        <v>402.25</v>
      </c>
      <c r="D14" s="7">
        <v>529616</v>
      </c>
      <c r="E14" s="2">
        <v>0.36430000000000001</v>
      </c>
      <c r="F14" s="2">
        <v>12.7066</v>
      </c>
      <c r="G14" s="2">
        <v>56.779800000000002</v>
      </c>
      <c r="H14" s="2">
        <v>373.48</v>
      </c>
      <c r="I14" s="6">
        <v>7.1523000000000003</v>
      </c>
      <c r="J14" s="6">
        <v>1</v>
      </c>
      <c r="K14" s="2" t="s">
        <v>195</v>
      </c>
      <c r="L14" s="4">
        <v>13</v>
      </c>
      <c r="M14" s="4">
        <f>VLOOKUP($K14,'23.11.2020'!$K$2:$L$500,2,FALSE)</f>
        <v>13</v>
      </c>
      <c r="N14" s="4">
        <f>VLOOKUP($K14,'16.11.2020'!$K$2:$L$500,2,FALSE)</f>
        <v>13</v>
      </c>
      <c r="O14" s="4">
        <f>VLOOKUP($K14,'09.11.2020'!$K$2:$L$500,2,FALSE)</f>
        <v>13</v>
      </c>
      <c r="P14" s="4">
        <f>VLOOKUP($K14,'02.11.2020'!$K$2:$L$500,2,FALSE)</f>
        <v>13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5">
        <f>M14-$L14</f>
        <v>0</v>
      </c>
      <c r="W14" s="5">
        <f>N14-$L14</f>
        <v>0</v>
      </c>
      <c r="X14" s="5">
        <f>O14-$L14</f>
        <v>0</v>
      </c>
      <c r="Y14" s="5">
        <f>P14-$L14</f>
        <v>0</v>
      </c>
    </row>
    <row r="15" spans="1:25">
      <c r="A15" s="1" t="s">
        <v>219</v>
      </c>
      <c r="B15" s="6">
        <v>81.2</v>
      </c>
      <c r="C15" s="2">
        <v>218.01</v>
      </c>
      <c r="D15" s="7">
        <v>1578492</v>
      </c>
      <c r="E15" s="2">
        <v>3.2195</v>
      </c>
      <c r="F15" s="2">
        <v>2.0121000000000002</v>
      </c>
      <c r="G15" s="2">
        <v>40.942599999999999</v>
      </c>
      <c r="H15" s="2">
        <v>206.3</v>
      </c>
      <c r="I15" s="6">
        <v>5.3712999999999997</v>
      </c>
      <c r="J15" s="6">
        <v>1</v>
      </c>
      <c r="K15" s="2" t="s">
        <v>221</v>
      </c>
      <c r="L15" s="4">
        <v>14</v>
      </c>
      <c r="M15" s="4">
        <f>VLOOKUP($K15,'23.11.2020'!$K$2:$L$500,2,FALSE)</f>
        <v>14</v>
      </c>
      <c r="N15" s="4">
        <f>VLOOKUP($K15,'16.11.2020'!$K$2:$L$500,2,FALSE)</f>
        <v>14</v>
      </c>
      <c r="O15" s="4">
        <f>VLOOKUP($K15,'09.11.2020'!$K$2:$L$500,2,FALSE)</f>
        <v>14</v>
      </c>
      <c r="P15" s="4">
        <f>VLOOKUP($K15,'02.11.2020'!$K$2:$L$500,2,FALSE)</f>
        <v>14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5">
        <f>M15-$L15</f>
        <v>0</v>
      </c>
      <c r="W15" s="5">
        <f>N15-$L15</f>
        <v>0</v>
      </c>
      <c r="X15" s="5">
        <f>O15-$L15</f>
        <v>0</v>
      </c>
      <c r="Y15" s="5">
        <f>P15-$L15</f>
        <v>0</v>
      </c>
    </row>
    <row r="16" spans="1:25">
      <c r="A16" s="1" t="s">
        <v>28</v>
      </c>
      <c r="B16" s="6">
        <v>80.933300000000003</v>
      </c>
      <c r="C16" s="2">
        <v>115.21</v>
      </c>
      <c r="D16" s="7">
        <v>1384031</v>
      </c>
      <c r="E16" s="2">
        <v>1.2122999999999999</v>
      </c>
      <c r="F16" s="2">
        <v>2.7743000000000002</v>
      </c>
      <c r="G16" s="2">
        <v>30.98</v>
      </c>
      <c r="H16" s="2">
        <v>107.64</v>
      </c>
      <c r="I16" s="6">
        <v>6.5705999999999998</v>
      </c>
      <c r="J16" s="6">
        <v>1</v>
      </c>
      <c r="K16" s="2" t="s">
        <v>167</v>
      </c>
      <c r="L16" s="4">
        <v>16</v>
      </c>
      <c r="M16" s="4">
        <f>VLOOKUP($K16,'23.11.2020'!$K$2:$L$500,2,FALSE)</f>
        <v>16</v>
      </c>
      <c r="N16" s="4">
        <f>VLOOKUP($K16,'16.11.2020'!$K$2:$L$500,2,FALSE)</f>
        <v>17</v>
      </c>
      <c r="O16" s="4">
        <f>VLOOKUP($K16,'09.11.2020'!$K$2:$L$500,2,FALSE)</f>
        <v>17</v>
      </c>
      <c r="P16" s="4">
        <f>VLOOKUP($K16,'02.11.2020'!$K$2:$L$500,2,FALSE)</f>
        <v>17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5">
        <f>M16-$L16</f>
        <v>0</v>
      </c>
      <c r="W16" s="5">
        <f>N16-$L16</f>
        <v>1</v>
      </c>
      <c r="X16" s="5">
        <f>O16-$L16</f>
        <v>1</v>
      </c>
      <c r="Y16" s="5">
        <f>P16-$L16</f>
        <v>1</v>
      </c>
    </row>
    <row r="17" spans="1:25">
      <c r="A17" s="1" t="s">
        <v>26</v>
      </c>
      <c r="B17" s="6">
        <v>80.933300000000003</v>
      </c>
      <c r="C17" s="2">
        <v>361.09</v>
      </c>
      <c r="D17" s="7">
        <v>385246</v>
      </c>
      <c r="E17" s="2">
        <v>-1.8484</v>
      </c>
      <c r="F17" s="2">
        <v>11.444100000000001</v>
      </c>
      <c r="G17" s="2">
        <v>41.111400000000003</v>
      </c>
      <c r="H17" s="2">
        <v>311.69</v>
      </c>
      <c r="I17" s="6">
        <v>13.6808</v>
      </c>
      <c r="J17" s="6">
        <v>1</v>
      </c>
      <c r="K17" s="2" t="s">
        <v>166</v>
      </c>
      <c r="L17" s="4">
        <v>15</v>
      </c>
      <c r="M17" s="4">
        <f>VLOOKUP($K17,'23.11.2020'!$K$2:$L$500,2,FALSE)</f>
        <v>17</v>
      </c>
      <c r="N17" s="4">
        <f>VLOOKUP($K17,'16.11.2020'!$K$2:$L$500,2,FALSE)</f>
        <v>16</v>
      </c>
      <c r="O17" s="4">
        <f>VLOOKUP($K17,'09.11.2020'!$K$2:$L$500,2,FALSE)</f>
        <v>16</v>
      </c>
      <c r="P17" s="4">
        <f>VLOOKUP($K17,'02.11.2020'!$K$2:$L$500,2,FALSE)</f>
        <v>16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5">
        <f>M17-$L17</f>
        <v>2</v>
      </c>
      <c r="W17" s="5">
        <f>N17-$L17</f>
        <v>1</v>
      </c>
      <c r="X17" s="5">
        <f>O17-$L17</f>
        <v>1</v>
      </c>
      <c r="Y17" s="5">
        <f>P17-$L17</f>
        <v>1</v>
      </c>
    </row>
    <row r="18" spans="1:25">
      <c r="A18" s="1" t="s">
        <v>74</v>
      </c>
      <c r="B18" s="6">
        <v>80.8</v>
      </c>
      <c r="C18" s="2">
        <v>239.73</v>
      </c>
      <c r="D18" s="7">
        <v>316424</v>
      </c>
      <c r="E18" s="2">
        <v>0.72689999999999999</v>
      </c>
      <c r="F18" s="2">
        <v>4.1942000000000004</v>
      </c>
      <c r="G18" s="2">
        <v>62.089300000000001</v>
      </c>
      <c r="H18" s="2">
        <v>230.27</v>
      </c>
      <c r="I18" s="6">
        <v>3.9460999999999999</v>
      </c>
      <c r="J18" s="6">
        <v>1</v>
      </c>
      <c r="K18" s="2" t="s">
        <v>182</v>
      </c>
      <c r="L18" s="4">
        <v>17</v>
      </c>
      <c r="M18" s="4">
        <f>VLOOKUP($K18,'23.11.2020'!$K$2:$L$500,2,FALSE)</f>
        <v>15</v>
      </c>
      <c r="N18" s="4">
        <f>VLOOKUP($K18,'16.11.2020'!$K$2:$L$500,2,FALSE)</f>
        <v>18</v>
      </c>
      <c r="O18" s="4">
        <f>VLOOKUP($K18,'09.11.2020'!$K$2:$L$500,2,FALSE)</f>
        <v>18</v>
      </c>
      <c r="P18" s="4">
        <f>VLOOKUP($K18,'02.11.2020'!$K$2:$L$500,2,FALSE)</f>
        <v>18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5">
        <f>M18-$L18</f>
        <v>-2</v>
      </c>
      <c r="W18" s="5">
        <f>N18-$L18</f>
        <v>1</v>
      </c>
      <c r="X18" s="5">
        <f>O18-$L18</f>
        <v>1</v>
      </c>
      <c r="Y18" s="5">
        <f>P18-$L18</f>
        <v>1</v>
      </c>
    </row>
    <row r="19" spans="1:25">
      <c r="A19" s="1" t="s">
        <v>22</v>
      </c>
      <c r="B19" s="6">
        <v>80.533299999999997</v>
      </c>
      <c r="C19" s="2">
        <v>59.7</v>
      </c>
      <c r="D19" s="7">
        <v>225366</v>
      </c>
      <c r="E19" s="2">
        <v>-0.43359999999999999</v>
      </c>
      <c r="F19" s="2">
        <v>4.1158000000000001</v>
      </c>
      <c r="G19" s="2">
        <v>30.1221</v>
      </c>
      <c r="H19" s="2">
        <v>53.704999999999998</v>
      </c>
      <c r="I19" s="6">
        <v>10.0419</v>
      </c>
      <c r="J19" s="6">
        <v>1</v>
      </c>
      <c r="K19" s="2" t="s">
        <v>163</v>
      </c>
      <c r="L19" s="4">
        <v>18</v>
      </c>
      <c r="M19" s="4">
        <f>VLOOKUP($K19,'23.11.2020'!$K$2:$L$500,2,FALSE)</f>
        <v>19</v>
      </c>
      <c r="N19" s="4">
        <f>VLOOKUP($K19,'16.11.2020'!$K$2:$L$500,2,FALSE)</f>
        <v>19</v>
      </c>
      <c r="O19" s="4">
        <f>VLOOKUP($K19,'09.11.2020'!$K$2:$L$500,2,FALSE)</f>
        <v>19</v>
      </c>
      <c r="P19" s="4">
        <f>VLOOKUP($K19,'02.11.2020'!$K$2:$L$500,2,FALSE)</f>
        <v>19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5">
        <f>M19-$L19</f>
        <v>1</v>
      </c>
      <c r="W19" s="5">
        <f>N19-$L19</f>
        <v>1</v>
      </c>
      <c r="X19" s="5">
        <f>O19-$L19</f>
        <v>1</v>
      </c>
      <c r="Y19" s="5">
        <f>P19-$L19</f>
        <v>1</v>
      </c>
    </row>
    <row r="20" spans="1:25">
      <c r="A20" s="1" t="s">
        <v>49</v>
      </c>
      <c r="B20" s="6">
        <v>80.533299999999997</v>
      </c>
      <c r="C20" s="2">
        <v>251.48</v>
      </c>
      <c r="D20" s="7">
        <v>462489</v>
      </c>
      <c r="E20" s="2">
        <v>-4.8289</v>
      </c>
      <c r="F20" s="2">
        <v>2.2109999999999999</v>
      </c>
      <c r="G20" s="2">
        <v>38.251800000000003</v>
      </c>
      <c r="H20" s="2">
        <v>245.28</v>
      </c>
      <c r="I20" s="6">
        <v>2.4653999999999998</v>
      </c>
      <c r="J20" s="6">
        <v>1</v>
      </c>
      <c r="K20" s="2" t="s">
        <v>175</v>
      </c>
      <c r="L20" s="4">
        <v>19</v>
      </c>
      <c r="M20" s="4">
        <f>VLOOKUP($K20,'23.11.2020'!$K$2:$L$500,2,FALSE)</f>
        <v>20</v>
      </c>
      <c r="N20" s="4">
        <f>VLOOKUP($K20,'16.11.2020'!$K$2:$L$500,2,FALSE)</f>
        <v>20</v>
      </c>
      <c r="O20" s="4">
        <f>VLOOKUP($K20,'09.11.2020'!$K$2:$L$500,2,FALSE)</f>
        <v>20</v>
      </c>
      <c r="P20" s="4">
        <f>VLOOKUP($K20,'02.11.2020'!$K$2:$L$500,2,FALSE)</f>
        <v>20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5">
        <f>M20-$L20</f>
        <v>1</v>
      </c>
      <c r="W20" s="5">
        <f>N20-$L20</f>
        <v>1</v>
      </c>
      <c r="X20" s="5">
        <f>O20-$L20</f>
        <v>1</v>
      </c>
      <c r="Y20" s="5">
        <f>P20-$L20</f>
        <v>1</v>
      </c>
    </row>
    <row r="21" spans="1:25">
      <c r="A21" s="1" t="s">
        <v>90</v>
      </c>
      <c r="B21" s="6">
        <v>80.400000000000006</v>
      </c>
      <c r="C21" s="2">
        <v>453.4</v>
      </c>
      <c r="D21" s="7">
        <v>2015485</v>
      </c>
      <c r="E21" s="2">
        <v>6.6199999999999995E-2</v>
      </c>
      <c r="F21" s="2">
        <v>-7.3369999999999997</v>
      </c>
      <c r="G21" s="2">
        <v>44.837699999999998</v>
      </c>
      <c r="H21" s="2">
        <v>462</v>
      </c>
      <c r="I21" s="6">
        <v>-1.8968</v>
      </c>
      <c r="J21" s="6">
        <v>0</v>
      </c>
      <c r="K21" s="2" t="s">
        <v>145</v>
      </c>
      <c r="L21" s="4">
        <v>20</v>
      </c>
      <c r="M21" s="4">
        <f>VLOOKUP($K21,'23.11.2020'!$K$2:$L$500,2,FALSE)</f>
        <v>21</v>
      </c>
      <c r="N21" s="4">
        <f>VLOOKUP($K21,'16.11.2020'!$K$2:$L$500,2,FALSE)</f>
        <v>22</v>
      </c>
      <c r="O21" s="4">
        <f>VLOOKUP($K21,'09.11.2020'!$K$2:$L$500,2,FALSE)</f>
        <v>22</v>
      </c>
      <c r="P21" s="4">
        <f>VLOOKUP($K21,'02.11.2020'!$K$2:$L$500,2,FALSE)</f>
        <v>23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5">
        <f>M21-$L21</f>
        <v>1</v>
      </c>
      <c r="W21" s="5">
        <f>N21-$L21</f>
        <v>2</v>
      </c>
      <c r="X21" s="5">
        <f>O21-$L21</f>
        <v>2</v>
      </c>
      <c r="Y21" s="5">
        <f>P21-$L21</f>
        <v>3</v>
      </c>
    </row>
    <row r="22" spans="1:25">
      <c r="A22" s="1" t="s">
        <v>291</v>
      </c>
      <c r="B22" s="6">
        <v>80.2667</v>
      </c>
      <c r="C22" s="2">
        <v>240.67</v>
      </c>
      <c r="D22" s="7">
        <v>167187</v>
      </c>
      <c r="E22" s="2">
        <v>0.12479999999999999</v>
      </c>
      <c r="F22" s="2">
        <v>-5.8448000000000002</v>
      </c>
      <c r="G22" s="2">
        <v>48.204900000000002</v>
      </c>
      <c r="H22" s="2">
        <v>236.01</v>
      </c>
      <c r="I22" s="6">
        <v>1.9362999999999999</v>
      </c>
      <c r="J22" s="6">
        <v>0</v>
      </c>
      <c r="K22" s="2" t="s">
        <v>384</v>
      </c>
      <c r="L22" s="4">
        <v>21</v>
      </c>
      <c r="M22" s="4">
        <f>VLOOKUP($K22,'23.11.2020'!$K$2:$L$500,2,FALSE)</f>
        <v>18</v>
      </c>
      <c r="N22" s="4">
        <f>VLOOKUP($K22,'16.11.2020'!$K$2:$L$500,2,FALSE)</f>
        <v>15</v>
      </c>
      <c r="O22" s="4">
        <f>VLOOKUP($K22,'09.11.2020'!$K$2:$L$500,2,FALSE)</f>
        <v>15</v>
      </c>
      <c r="P22" s="4">
        <f>VLOOKUP($K22,'02.11.2020'!$K$2:$L$500,2,FALSE)</f>
        <v>15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5">
        <f>M22-$L22</f>
        <v>-3</v>
      </c>
      <c r="W22" s="5">
        <f>N22-$L22</f>
        <v>-6</v>
      </c>
      <c r="X22" s="5">
        <f>O22-$L22</f>
        <v>-6</v>
      </c>
      <c r="Y22" s="5">
        <f>P22-$L22</f>
        <v>-6</v>
      </c>
    </row>
    <row r="23" spans="1:25">
      <c r="A23" s="1" t="s">
        <v>488</v>
      </c>
      <c r="B23" s="6">
        <v>80.133300000000006</v>
      </c>
      <c r="C23" s="2">
        <v>8.7100000000000009</v>
      </c>
      <c r="D23" s="7">
        <v>697021</v>
      </c>
      <c r="E23" s="2">
        <v>-4.8087</v>
      </c>
      <c r="F23" s="2">
        <v>-7.5372000000000003</v>
      </c>
      <c r="G23" s="2">
        <v>52.2727</v>
      </c>
      <c r="H23" s="2">
        <v>9.36</v>
      </c>
      <c r="I23" s="6">
        <v>-7.4626999999999999</v>
      </c>
      <c r="J23" s="6">
        <v>0</v>
      </c>
      <c r="K23" s="2" t="s">
        <v>489</v>
      </c>
      <c r="L23" s="4">
        <v>22</v>
      </c>
      <c r="M23" s="4">
        <f>VLOOKUP($K23,'23.11.2020'!$K$2:$L$500,2,FALSE)</f>
        <v>22</v>
      </c>
      <c r="N23" s="4">
        <f>VLOOKUP($K23,'16.11.2020'!$K$2:$L$500,2,FALSE)</f>
        <v>24</v>
      </c>
      <c r="O23" s="4">
        <f>VLOOKUP($K23,'09.11.2020'!$K$2:$L$500,2,FALSE)</f>
        <v>31</v>
      </c>
      <c r="P23" s="4">
        <f>VLOOKUP($K23,'02.11.2020'!$K$2:$L$500,2,FALSE)</f>
        <v>41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5">
        <f>M23-$L23</f>
        <v>0</v>
      </c>
      <c r="W23" s="5">
        <f>N23-$L23</f>
        <v>2</v>
      </c>
      <c r="X23" s="5">
        <f>O23-$L23</f>
        <v>9</v>
      </c>
      <c r="Y23" s="5">
        <f>P23-$L23</f>
        <v>19</v>
      </c>
    </row>
    <row r="24" spans="1:25">
      <c r="A24" s="1" t="s">
        <v>258</v>
      </c>
      <c r="B24" s="6">
        <v>79.7333</v>
      </c>
      <c r="C24" s="2">
        <v>198.23</v>
      </c>
      <c r="D24" s="7">
        <v>655460</v>
      </c>
      <c r="E24" s="2">
        <v>-3.6408999999999998</v>
      </c>
      <c r="F24" s="2">
        <v>7.0644999999999998</v>
      </c>
      <c r="G24" s="2">
        <v>35.671700000000001</v>
      </c>
      <c r="H24" s="2">
        <v>174.81659999999999</v>
      </c>
      <c r="I24" s="6">
        <v>11.811199999999999</v>
      </c>
      <c r="J24" s="6">
        <v>1</v>
      </c>
      <c r="K24" s="2" t="s">
        <v>281</v>
      </c>
      <c r="L24" s="4">
        <v>23</v>
      </c>
      <c r="M24" s="4">
        <f>VLOOKUP($K24,'23.11.2020'!$K$2:$L$500,2,FALSE)</f>
        <v>24</v>
      </c>
      <c r="N24" s="4">
        <f>VLOOKUP($K24,'16.11.2020'!$K$2:$L$500,2,FALSE)</f>
        <v>25</v>
      </c>
      <c r="O24" s="4">
        <f>VLOOKUP($K24,'09.11.2020'!$K$2:$L$500,2,FALSE)</f>
        <v>25</v>
      </c>
      <c r="P24" s="4">
        <f>VLOOKUP($K24,'02.11.2020'!$K$2:$L$500,2,FALSE)</f>
        <v>26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5">
        <f>M24-$L24</f>
        <v>1</v>
      </c>
      <c r="W24" s="5">
        <f>N24-$L24</f>
        <v>2</v>
      </c>
      <c r="X24" s="5">
        <f>O24-$L24</f>
        <v>2</v>
      </c>
      <c r="Y24" s="5">
        <f>P24-$L24</f>
        <v>3</v>
      </c>
    </row>
    <row r="25" spans="1:25">
      <c r="A25" s="1" t="s">
        <v>239</v>
      </c>
      <c r="B25" s="6">
        <v>79.599999999999994</v>
      </c>
      <c r="C25" s="2">
        <v>54.17</v>
      </c>
      <c r="D25" s="7">
        <v>4512017</v>
      </c>
      <c r="E25" s="2">
        <v>-3.1640999999999999</v>
      </c>
      <c r="F25" s="2">
        <v>-4.5631000000000004</v>
      </c>
      <c r="G25" s="2">
        <v>19.633400000000002</v>
      </c>
      <c r="H25" s="2">
        <v>52.57</v>
      </c>
      <c r="I25" s="6">
        <v>2.9537</v>
      </c>
      <c r="J25" s="6">
        <v>0</v>
      </c>
      <c r="K25" s="2" t="s">
        <v>259</v>
      </c>
      <c r="L25" s="4">
        <v>24</v>
      </c>
      <c r="M25" s="4">
        <f>VLOOKUP($K25,'23.11.2020'!$K$2:$L$500,2,FALSE)</f>
        <v>26</v>
      </c>
      <c r="N25" s="4">
        <f>VLOOKUP($K25,'16.11.2020'!$K$2:$L$500,2,FALSE)</f>
        <v>26</v>
      </c>
      <c r="O25" s="4">
        <f>VLOOKUP($K25,'09.11.2020'!$K$2:$L$500,2,FALSE)</f>
        <v>26</v>
      </c>
      <c r="P25" s="4">
        <f>VLOOKUP($K25,'02.11.2020'!$K$2:$L$500,2,FALSE)</f>
        <v>28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5">
        <f>M25-$L25</f>
        <v>2</v>
      </c>
      <c r="W25" s="5">
        <f>N25-$L25</f>
        <v>2</v>
      </c>
      <c r="X25" s="5">
        <f>O25-$L25</f>
        <v>2</v>
      </c>
      <c r="Y25" s="5">
        <f>P25-$L25</f>
        <v>4</v>
      </c>
    </row>
    <row r="26" spans="1:25">
      <c r="A26" s="1" t="s">
        <v>64</v>
      </c>
      <c r="B26" s="6">
        <v>79.466700000000003</v>
      </c>
      <c r="C26" s="2">
        <v>310.95</v>
      </c>
      <c r="D26" s="7">
        <v>223866</v>
      </c>
      <c r="E26" s="2">
        <v>-0.90820000000000001</v>
      </c>
      <c r="F26" s="2">
        <v>-0.31740000000000002</v>
      </c>
      <c r="G26" s="2">
        <v>20.383299999999998</v>
      </c>
      <c r="H26" s="2">
        <v>294.09460000000001</v>
      </c>
      <c r="I26" s="6">
        <v>5.4206000000000003</v>
      </c>
      <c r="J26" s="6">
        <v>1</v>
      </c>
      <c r="K26" s="2" t="s">
        <v>131</v>
      </c>
      <c r="L26" s="4">
        <v>25</v>
      </c>
      <c r="M26" s="4">
        <f>VLOOKUP($K26,'23.11.2020'!$K$2:$L$500,2,FALSE)</f>
        <v>27</v>
      </c>
      <c r="N26" s="4">
        <f>VLOOKUP($K26,'16.11.2020'!$K$2:$L$500,2,FALSE)</f>
        <v>27</v>
      </c>
      <c r="O26" s="4">
        <f>VLOOKUP($K26,'09.11.2020'!$K$2:$L$500,2,FALSE)</f>
        <v>28</v>
      </c>
      <c r="P26" s="4">
        <f>VLOOKUP($K26,'02.11.2020'!$K$2:$L$500,2,FALSE)</f>
        <v>30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5">
        <f>M26-$L26</f>
        <v>2</v>
      </c>
      <c r="W26" s="5">
        <f>N26-$L26</f>
        <v>2</v>
      </c>
      <c r="X26" s="5">
        <f>O26-$L26</f>
        <v>3</v>
      </c>
      <c r="Y26" s="5">
        <f>P26-$L26</f>
        <v>5</v>
      </c>
    </row>
    <row r="27" spans="1:25">
      <c r="A27" s="1" t="s">
        <v>33</v>
      </c>
      <c r="B27" s="6">
        <v>79.333299999999994</v>
      </c>
      <c r="C27" s="2">
        <v>325.95</v>
      </c>
      <c r="D27" s="7">
        <v>287073</v>
      </c>
      <c r="E27" s="2">
        <v>-2.5792999999999999</v>
      </c>
      <c r="F27" s="2">
        <v>-0.254</v>
      </c>
      <c r="G27" s="2">
        <v>58.961199999999998</v>
      </c>
      <c r="H27" s="2">
        <v>305.83</v>
      </c>
      <c r="I27" s="6">
        <v>6.1726999999999999</v>
      </c>
      <c r="J27" s="6">
        <v>0</v>
      </c>
      <c r="K27" s="2" t="s">
        <v>187</v>
      </c>
      <c r="L27" s="4">
        <v>26</v>
      </c>
      <c r="M27" s="4">
        <f>VLOOKUP($K27,'23.11.2020'!$K$2:$L$500,2,FALSE)</f>
        <v>23</v>
      </c>
      <c r="N27" s="4">
        <f>VLOOKUP($K27,'16.11.2020'!$K$2:$L$500,2,FALSE)</f>
        <v>23</v>
      </c>
      <c r="O27" s="4">
        <f>VLOOKUP($K27,'09.11.2020'!$K$2:$L$500,2,FALSE)</f>
        <v>23</v>
      </c>
      <c r="P27" s="4">
        <f>VLOOKUP($K27,'02.11.2020'!$K$2:$L$500,2,FALSE)</f>
        <v>27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5">
        <f>M27-$L27</f>
        <v>-3</v>
      </c>
      <c r="W27" s="5">
        <f>N27-$L27</f>
        <v>-3</v>
      </c>
      <c r="X27" s="5">
        <f>O27-$L27</f>
        <v>-3</v>
      </c>
      <c r="Y27" s="5">
        <f>P27-$L27</f>
        <v>1</v>
      </c>
    </row>
    <row r="28" spans="1:25">
      <c r="A28" s="1" t="s">
        <v>18</v>
      </c>
      <c r="B28" s="6">
        <v>79.2</v>
      </c>
      <c r="C28" s="2">
        <v>115.86</v>
      </c>
      <c r="D28" s="7">
        <v>1053825</v>
      </c>
      <c r="E28" s="2">
        <v>-0.15509999999999999</v>
      </c>
      <c r="F28" s="2">
        <v>9.7470999999999997</v>
      </c>
      <c r="G28" s="2">
        <v>25.620699999999999</v>
      </c>
      <c r="H28" s="2">
        <v>101.95</v>
      </c>
      <c r="I28" s="6">
        <v>12.0059</v>
      </c>
      <c r="J28" s="6">
        <v>1</v>
      </c>
      <c r="K28" s="2" t="s">
        <v>110</v>
      </c>
      <c r="L28" s="4">
        <v>27</v>
      </c>
      <c r="M28" s="4">
        <f>VLOOKUP($K28,'23.11.2020'!$K$2:$L$500,2,FALSE)</f>
        <v>28</v>
      </c>
      <c r="N28" s="4">
        <f>VLOOKUP($K28,'16.11.2020'!$K$2:$L$500,2,FALSE)</f>
        <v>29</v>
      </c>
      <c r="O28" s="4">
        <f>VLOOKUP($K28,'09.11.2020'!$K$2:$L$500,2,FALSE)</f>
        <v>30</v>
      </c>
      <c r="P28" s="4">
        <f>VLOOKUP($K28,'02.11.2020'!$K$2:$L$500,2,FALSE)</f>
        <v>31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5">
        <f>M28-$L28</f>
        <v>1</v>
      </c>
      <c r="W28" s="5">
        <f>N28-$L28</f>
        <v>2</v>
      </c>
      <c r="X28" s="5">
        <f>O28-$L28</f>
        <v>3</v>
      </c>
      <c r="Y28" s="5">
        <f>P28-$L28</f>
        <v>4</v>
      </c>
    </row>
    <row r="29" spans="1:25">
      <c r="A29" s="1" t="s">
        <v>363</v>
      </c>
      <c r="B29" s="6">
        <v>79.066699999999997</v>
      </c>
      <c r="C29" s="2">
        <v>57.92</v>
      </c>
      <c r="D29" s="7">
        <v>686847</v>
      </c>
      <c r="E29" s="2">
        <v>16.515799999999999</v>
      </c>
      <c r="F29" s="2">
        <v>22.0396</v>
      </c>
      <c r="G29" s="2">
        <v>308.46260000000001</v>
      </c>
      <c r="H29" s="2">
        <v>48.05</v>
      </c>
      <c r="I29" s="6">
        <v>17.040700000000001</v>
      </c>
      <c r="J29" s="6">
        <v>1</v>
      </c>
      <c r="K29" s="2" t="s">
        <v>457</v>
      </c>
      <c r="L29" s="4">
        <v>30</v>
      </c>
      <c r="M29" s="4">
        <f>VLOOKUP($K29,'23.11.2020'!$K$2:$L$500,2,FALSE)</f>
        <v>32</v>
      </c>
      <c r="N29" s="4">
        <f>VLOOKUP($K29,'16.11.2020'!$K$2:$L$500,2,FALSE)</f>
        <v>35</v>
      </c>
      <c r="O29" s="4">
        <f>VLOOKUP($K29,'09.11.2020'!$K$2:$L$500,2,FALSE)</f>
        <v>36</v>
      </c>
      <c r="P29" s="4">
        <f>VLOOKUP($K29,'02.11.2020'!$K$2:$L$500,2,FALSE)</f>
        <v>39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5">
        <f>M29-$L29</f>
        <v>2</v>
      </c>
      <c r="W29" s="5">
        <f>N29-$L29</f>
        <v>5</v>
      </c>
      <c r="X29" s="5">
        <f>O29-$L29</f>
        <v>6</v>
      </c>
      <c r="Y29" s="5">
        <f>P29-$L29</f>
        <v>9</v>
      </c>
    </row>
    <row r="30" spans="1:25">
      <c r="A30" s="1" t="s">
        <v>16</v>
      </c>
      <c r="B30" s="6">
        <v>79.066699999999997</v>
      </c>
      <c r="C30" s="2">
        <v>330.41</v>
      </c>
      <c r="D30" s="7">
        <v>393865</v>
      </c>
      <c r="E30" s="2">
        <v>1.9406000000000001</v>
      </c>
      <c r="F30" s="2">
        <v>2.5577000000000001</v>
      </c>
      <c r="G30" s="2">
        <v>31.795000000000002</v>
      </c>
      <c r="H30" s="2">
        <v>310.9425</v>
      </c>
      <c r="I30" s="6">
        <v>5.8918999999999997</v>
      </c>
      <c r="J30" s="6">
        <v>0</v>
      </c>
      <c r="K30" s="2" t="s">
        <v>160</v>
      </c>
      <c r="L30" s="4">
        <v>28</v>
      </c>
      <c r="M30" s="4">
        <f>VLOOKUP($K30,'23.11.2020'!$K$2:$L$500,2,FALSE)</f>
        <v>25</v>
      </c>
      <c r="N30" s="4">
        <f>VLOOKUP($K30,'16.11.2020'!$K$2:$L$500,2,FALSE)</f>
        <v>21</v>
      </c>
      <c r="O30" s="4">
        <f>VLOOKUP($K30,'09.11.2020'!$K$2:$L$500,2,FALSE)</f>
        <v>21</v>
      </c>
      <c r="P30" s="4">
        <f>VLOOKUP($K30,'02.11.2020'!$K$2:$L$500,2,FALSE)</f>
        <v>21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5">
        <f>M30-$L30</f>
        <v>-3</v>
      </c>
      <c r="W30" s="5">
        <f>N30-$L30</f>
        <v>-7</v>
      </c>
      <c r="X30" s="5">
        <f>O30-$L30</f>
        <v>-7</v>
      </c>
      <c r="Y30" s="5">
        <f>P30-$L30</f>
        <v>-7</v>
      </c>
    </row>
    <row r="31" spans="1:25">
      <c r="A31" s="1" t="s">
        <v>364</v>
      </c>
      <c r="B31" s="6">
        <v>79.066699999999997</v>
      </c>
      <c r="C31" s="2">
        <v>216.78</v>
      </c>
      <c r="D31" s="7">
        <v>2878793</v>
      </c>
      <c r="E31" s="2">
        <v>-4.0073999999999996</v>
      </c>
      <c r="F31" s="2">
        <v>-9.5921000000000003</v>
      </c>
      <c r="G31" s="2">
        <v>48.795400000000001</v>
      </c>
      <c r="H31" s="2">
        <v>224.81</v>
      </c>
      <c r="I31" s="6">
        <v>-3.7042000000000002</v>
      </c>
      <c r="J31" s="6">
        <v>0</v>
      </c>
      <c r="K31" s="2" t="s">
        <v>458</v>
      </c>
      <c r="L31" s="4">
        <v>29</v>
      </c>
      <c r="M31" s="4">
        <f>VLOOKUP($K31,'23.11.2020'!$K$2:$L$500,2,FALSE)</f>
        <v>29</v>
      </c>
      <c r="N31" s="4">
        <f>VLOOKUP($K31,'16.11.2020'!$K$2:$L$500,2,FALSE)</f>
        <v>31</v>
      </c>
      <c r="O31" s="4">
        <f>VLOOKUP($K31,'09.11.2020'!$K$2:$L$500,2,FALSE)</f>
        <v>32</v>
      </c>
      <c r="P31" s="4">
        <f>VLOOKUP($K31,'02.11.2020'!$K$2:$L$500,2,FALSE)</f>
        <v>34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5">
        <f>M31-$L31</f>
        <v>0</v>
      </c>
      <c r="W31" s="5">
        <f>N31-$L31</f>
        <v>2</v>
      </c>
      <c r="X31" s="5">
        <f>O31-$L31</f>
        <v>3</v>
      </c>
      <c r="Y31" s="5">
        <f>P31-$L31</f>
        <v>5</v>
      </c>
    </row>
    <row r="32" spans="1:25">
      <c r="A32" s="1" t="s">
        <v>337</v>
      </c>
      <c r="B32" s="6">
        <v>78.933300000000003</v>
      </c>
      <c r="C32" s="2">
        <v>179.77</v>
      </c>
      <c r="D32" s="7">
        <v>4341262</v>
      </c>
      <c r="E32" s="2">
        <v>4.9016999999999999</v>
      </c>
      <c r="F32" s="2">
        <v>14.481299999999999</v>
      </c>
      <c r="G32" s="2">
        <v>44.999200000000002</v>
      </c>
      <c r="H32" s="2">
        <v>150.80000000000001</v>
      </c>
      <c r="I32" s="6">
        <v>16.114999999999998</v>
      </c>
      <c r="J32" s="6">
        <v>1</v>
      </c>
      <c r="K32" s="2" t="s">
        <v>430</v>
      </c>
      <c r="L32" s="4">
        <v>35</v>
      </c>
      <c r="M32" s="4">
        <f>VLOOKUP($K32,'23.11.2020'!$K$2:$L$500,2,FALSE)</f>
        <v>33</v>
      </c>
      <c r="N32" s="4">
        <f>VLOOKUP($K32,'16.11.2020'!$K$2:$L$500,2,FALSE)</f>
        <v>37</v>
      </c>
      <c r="O32" s="4">
        <f>VLOOKUP($K32,'09.11.2020'!$K$2:$L$500,2,FALSE)</f>
        <v>41</v>
      </c>
      <c r="P32" s="4">
        <f>VLOOKUP($K32,'02.11.2020'!$K$2:$L$500,2,FALSE)</f>
        <v>44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5">
        <f>M32-$L32</f>
        <v>-2</v>
      </c>
      <c r="W32" s="5">
        <f>N32-$L32</f>
        <v>2</v>
      </c>
      <c r="X32" s="5">
        <f>O32-$L32</f>
        <v>6</v>
      </c>
      <c r="Y32" s="5">
        <f>P32-$L32</f>
        <v>9</v>
      </c>
    </row>
    <row r="33" spans="1:25">
      <c r="A33" s="1" t="s">
        <v>202</v>
      </c>
      <c r="B33" s="6">
        <v>78.933300000000003</v>
      </c>
      <c r="C33" s="2">
        <v>260.17</v>
      </c>
      <c r="D33" s="7">
        <v>413530</v>
      </c>
      <c r="E33" s="2">
        <v>4.6120000000000001</v>
      </c>
      <c r="F33" s="2">
        <v>-0.70979999999999999</v>
      </c>
      <c r="G33" s="2">
        <v>59.8489</v>
      </c>
      <c r="H33" s="2">
        <v>241.24</v>
      </c>
      <c r="I33" s="6">
        <v>7.2759999999999998</v>
      </c>
      <c r="J33" s="6">
        <v>1</v>
      </c>
      <c r="K33" s="2" t="s">
        <v>211</v>
      </c>
      <c r="L33" s="4">
        <v>32</v>
      </c>
      <c r="M33" s="4">
        <f>VLOOKUP($K33,'23.11.2020'!$K$2:$L$500,2,FALSE)</f>
        <v>31</v>
      </c>
      <c r="N33" s="4">
        <f>VLOOKUP($K33,'16.11.2020'!$K$2:$L$500,2,FALSE)</f>
        <v>34</v>
      </c>
      <c r="O33" s="4">
        <f>VLOOKUP($K33,'09.11.2020'!$K$2:$L$500,2,FALSE)</f>
        <v>35</v>
      </c>
      <c r="P33" s="4">
        <f>VLOOKUP($K33,'02.11.2020'!$K$2:$L$500,2,FALSE)</f>
        <v>38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5">
        <f>M33-$L33</f>
        <v>-1</v>
      </c>
      <c r="W33" s="5">
        <f>N33-$L33</f>
        <v>2</v>
      </c>
      <c r="X33" s="5">
        <f>O33-$L33</f>
        <v>3</v>
      </c>
      <c r="Y33" s="5">
        <f>P33-$L33</f>
        <v>6</v>
      </c>
    </row>
    <row r="34" spans="1:25">
      <c r="A34" s="1" t="s">
        <v>82</v>
      </c>
      <c r="B34" s="6">
        <v>78.933300000000003</v>
      </c>
      <c r="C34" s="2">
        <v>527.48</v>
      </c>
      <c r="D34" s="7">
        <v>1548955</v>
      </c>
      <c r="E34" s="2">
        <v>2.5567000000000002</v>
      </c>
      <c r="F34" s="2">
        <v>5.5361000000000002</v>
      </c>
      <c r="G34" s="2">
        <v>90.185699999999997</v>
      </c>
      <c r="H34" s="2">
        <v>472.01</v>
      </c>
      <c r="I34" s="6">
        <v>10.516</v>
      </c>
      <c r="J34" s="6">
        <v>1</v>
      </c>
      <c r="K34" s="2" t="s">
        <v>139</v>
      </c>
      <c r="L34" s="4">
        <v>34</v>
      </c>
      <c r="M34" s="4">
        <f>VLOOKUP($K34,'23.11.2020'!$K$2:$L$500,2,FALSE)</f>
        <v>37</v>
      </c>
      <c r="N34" s="4">
        <f>VLOOKUP($K34,'16.11.2020'!$K$2:$L$500,2,FALSE)</f>
        <v>39</v>
      </c>
      <c r="O34" s="4">
        <f>VLOOKUP($K34,'09.11.2020'!$K$2:$L$500,2,FALSE)</f>
        <v>40</v>
      </c>
      <c r="P34" s="4">
        <f>VLOOKUP($K34,'02.11.2020'!$K$2:$L$500,2,FALSE)</f>
        <v>43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5">
        <f>M34-$L34</f>
        <v>3</v>
      </c>
      <c r="W34" s="5">
        <f>N34-$L34</f>
        <v>5</v>
      </c>
      <c r="X34" s="5">
        <f>O34-$L34</f>
        <v>6</v>
      </c>
      <c r="Y34" s="5">
        <f>P34-$L34</f>
        <v>9</v>
      </c>
    </row>
    <row r="35" spans="1:25">
      <c r="A35" s="1" t="s">
        <v>323</v>
      </c>
      <c r="B35" s="6">
        <v>78.933300000000003</v>
      </c>
      <c r="C35" s="2">
        <v>388.39</v>
      </c>
      <c r="D35" s="7">
        <v>2097313</v>
      </c>
      <c r="E35" s="2">
        <v>1.2645</v>
      </c>
      <c r="F35" s="2">
        <v>4.2042000000000002</v>
      </c>
      <c r="G35" s="2">
        <v>30.599499999999999</v>
      </c>
      <c r="H35" s="2">
        <v>360.59</v>
      </c>
      <c r="I35" s="6">
        <v>7.1577999999999999</v>
      </c>
      <c r="J35" s="6">
        <v>1</v>
      </c>
      <c r="K35" s="2" t="s">
        <v>416</v>
      </c>
      <c r="L35" s="4">
        <v>31</v>
      </c>
      <c r="M35" s="4">
        <f>VLOOKUP($K35,'23.11.2020'!$K$2:$L$500,2,FALSE)</f>
        <v>35</v>
      </c>
      <c r="N35" s="4">
        <f>VLOOKUP($K35,'16.11.2020'!$K$2:$L$500,2,FALSE)</f>
        <v>32</v>
      </c>
      <c r="O35" s="4">
        <f>VLOOKUP($K35,'09.11.2020'!$K$2:$L$500,2,FALSE)</f>
        <v>34</v>
      </c>
      <c r="P35" s="4">
        <f>VLOOKUP($K35,'02.11.2020'!$K$2:$L$500,2,FALSE)</f>
        <v>37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5">
        <f>M35-$L35</f>
        <v>4</v>
      </c>
      <c r="W35" s="5">
        <f>N35-$L35</f>
        <v>1</v>
      </c>
      <c r="X35" s="5">
        <f>O35-$L35</f>
        <v>3</v>
      </c>
      <c r="Y35" s="5">
        <f>P35-$L35</f>
        <v>6</v>
      </c>
    </row>
    <row r="36" spans="1:25">
      <c r="A36" s="1" t="s">
        <v>244</v>
      </c>
      <c r="B36" s="6">
        <v>78.933300000000003</v>
      </c>
      <c r="C36" s="2">
        <v>92.58</v>
      </c>
      <c r="D36" s="7">
        <v>1933869</v>
      </c>
      <c r="E36" s="2">
        <v>0.1406</v>
      </c>
      <c r="F36" s="2">
        <v>13.888500000000001</v>
      </c>
      <c r="G36" s="2">
        <v>28.3872</v>
      </c>
      <c r="H36" s="2">
        <v>78.64</v>
      </c>
      <c r="I36" s="6">
        <v>15.0573</v>
      </c>
      <c r="J36" s="6">
        <v>1</v>
      </c>
      <c r="K36" s="2" t="s">
        <v>266</v>
      </c>
      <c r="L36" s="4">
        <v>33</v>
      </c>
      <c r="M36" s="4">
        <f>VLOOKUP($K36,'23.11.2020'!$K$2:$L$500,2,FALSE)</f>
        <v>39</v>
      </c>
      <c r="N36" s="4">
        <f>VLOOKUP($K36,'16.11.2020'!$K$2:$L$500,2,FALSE)</f>
        <v>51</v>
      </c>
      <c r="O36" s="4">
        <f>VLOOKUP($K36,'09.11.2020'!$K$2:$L$500,2,FALSE)</f>
        <v>61</v>
      </c>
      <c r="P36" s="4">
        <f>VLOOKUP($K36,'02.11.2020'!$K$2:$L$500,2,FALSE)</f>
        <v>75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5">
        <f>M36-$L36</f>
        <v>6</v>
      </c>
      <c r="W36" s="5">
        <f>N36-$L36</f>
        <v>18</v>
      </c>
      <c r="X36" s="5">
        <f>O36-$L36</f>
        <v>28</v>
      </c>
      <c r="Y36" s="5">
        <f>P36-$L36</f>
        <v>42</v>
      </c>
    </row>
    <row r="37" spans="1:25">
      <c r="A37" s="1" t="s">
        <v>59</v>
      </c>
      <c r="B37" s="6">
        <v>78.8</v>
      </c>
      <c r="C37" s="2">
        <v>336.21</v>
      </c>
      <c r="D37" s="7">
        <v>1073886</v>
      </c>
      <c r="E37" s="2">
        <v>2.7662</v>
      </c>
      <c r="F37" s="2">
        <v>4.3353000000000002</v>
      </c>
      <c r="G37" s="2">
        <v>47.674300000000002</v>
      </c>
      <c r="H37" s="2">
        <v>306.24</v>
      </c>
      <c r="I37" s="6">
        <v>8.9140999999999995</v>
      </c>
      <c r="J37" s="6">
        <v>1</v>
      </c>
      <c r="K37" s="2" t="s">
        <v>126</v>
      </c>
      <c r="L37" s="4">
        <v>36</v>
      </c>
      <c r="M37" s="4">
        <f>VLOOKUP($K37,'23.11.2020'!$K$2:$L$500,2,FALSE)</f>
        <v>30</v>
      </c>
      <c r="N37" s="4">
        <f>VLOOKUP($K37,'16.11.2020'!$K$2:$L$500,2,FALSE)</f>
        <v>36</v>
      </c>
      <c r="O37" s="4">
        <f>VLOOKUP($K37,'09.11.2020'!$K$2:$L$500,2,FALSE)</f>
        <v>37</v>
      </c>
      <c r="P37" s="4">
        <f>VLOOKUP($K37,'02.11.2020'!$K$2:$L$500,2,FALSE)</f>
        <v>40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5">
        <f>M37-$L37</f>
        <v>-6</v>
      </c>
      <c r="W37" s="5">
        <f>N37-$L37</f>
        <v>0</v>
      </c>
      <c r="X37" s="5">
        <f>O37-$L37</f>
        <v>1</v>
      </c>
      <c r="Y37" s="5">
        <f>P37-$L37</f>
        <v>4</v>
      </c>
    </row>
    <row r="38" spans="1:25">
      <c r="A38" s="1" t="s">
        <v>94</v>
      </c>
      <c r="B38" s="6">
        <v>78.666700000000006</v>
      </c>
      <c r="C38" s="2">
        <v>426.11</v>
      </c>
      <c r="D38" s="7">
        <v>218237</v>
      </c>
      <c r="E38" s="2">
        <v>2.8307000000000002</v>
      </c>
      <c r="F38" s="2">
        <v>7.3163</v>
      </c>
      <c r="G38" s="2">
        <v>47.300199999999997</v>
      </c>
      <c r="H38" s="2">
        <v>377.40499999999997</v>
      </c>
      <c r="I38" s="6">
        <v>11.430099999999999</v>
      </c>
      <c r="J38" s="6">
        <v>1</v>
      </c>
      <c r="K38" s="2" t="s">
        <v>149</v>
      </c>
      <c r="L38" s="4">
        <v>37</v>
      </c>
      <c r="M38" s="4">
        <f>VLOOKUP($K38,'23.11.2020'!$K$2:$L$500,2,FALSE)</f>
        <v>36</v>
      </c>
      <c r="N38" s="4">
        <f>VLOOKUP($K38,'16.11.2020'!$K$2:$L$500,2,FALSE)</f>
        <v>40</v>
      </c>
      <c r="O38" s="4">
        <f>VLOOKUP($K38,'09.11.2020'!$K$2:$L$500,2,FALSE)</f>
        <v>43</v>
      </c>
      <c r="P38" s="4">
        <f>VLOOKUP($K38,'02.11.2020'!$K$2:$L$500,2,FALSE)</f>
        <v>47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5">
        <f>M38-$L38</f>
        <v>-1</v>
      </c>
      <c r="W38" s="5">
        <f>N38-$L38</f>
        <v>3</v>
      </c>
      <c r="X38" s="5">
        <f>O38-$L38</f>
        <v>6</v>
      </c>
      <c r="Y38" s="5">
        <f>P38-$L38</f>
        <v>10</v>
      </c>
    </row>
    <row r="39" spans="1:25">
      <c r="A39" s="1" t="s">
        <v>521</v>
      </c>
      <c r="B39" s="6">
        <v>78.533299999999997</v>
      </c>
      <c r="C39" s="2">
        <v>236.04</v>
      </c>
      <c r="D39" s="7">
        <v>1119059</v>
      </c>
      <c r="E39" s="2">
        <v>1.5444</v>
      </c>
      <c r="F39" s="2">
        <v>6.6462000000000003</v>
      </c>
      <c r="G39" s="2">
        <v>93.554699999999997</v>
      </c>
      <c r="H39" s="2">
        <v>224.09</v>
      </c>
      <c r="I39" s="6">
        <v>5.0627000000000004</v>
      </c>
      <c r="J39" s="6">
        <v>1</v>
      </c>
      <c r="K39" s="2" t="s">
        <v>524</v>
      </c>
      <c r="L39" s="4">
        <v>38</v>
      </c>
      <c r="M39" s="4">
        <f>VLOOKUP($K39,'23.11.2020'!$K$2:$L$500,2,FALSE)</f>
        <v>43</v>
      </c>
      <c r="N39" s="4">
        <f>VLOOKUP($K39,'16.11.2020'!$K$2:$L$500,2,FALSE)</f>
        <v>43</v>
      </c>
      <c r="O39" s="4">
        <f>VLOOKUP($K39,'09.11.2020'!$K$2:$L$500,2,FALSE)</f>
        <v>46</v>
      </c>
      <c r="P39" s="4">
        <f>VLOOKUP($K39,'02.11.2020'!$K$2:$L$500,2,FALSE)</f>
        <v>46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5">
        <f>M39-$L39</f>
        <v>5</v>
      </c>
      <c r="W39" s="5">
        <f>N39-$L39</f>
        <v>5</v>
      </c>
      <c r="X39" s="5">
        <f>O39-$L39</f>
        <v>8</v>
      </c>
      <c r="Y39" s="5">
        <f>P39-$L39</f>
        <v>8</v>
      </c>
    </row>
    <row r="40" spans="1:25">
      <c r="A40" s="1" t="s">
        <v>203</v>
      </c>
      <c r="B40" s="6">
        <v>78.400000000000006</v>
      </c>
      <c r="C40" s="2">
        <v>59.46</v>
      </c>
      <c r="D40" s="7">
        <v>1192398</v>
      </c>
      <c r="E40" s="2">
        <v>2.1648999999999998</v>
      </c>
      <c r="F40" s="2">
        <v>8.4641000000000002</v>
      </c>
      <c r="G40" s="2">
        <v>77.864199999999997</v>
      </c>
      <c r="H40" s="2">
        <v>53.22</v>
      </c>
      <c r="I40" s="6">
        <v>10.494400000000001</v>
      </c>
      <c r="J40" s="6">
        <v>1</v>
      </c>
      <c r="K40" s="2" t="s">
        <v>209</v>
      </c>
      <c r="L40" s="4">
        <v>39</v>
      </c>
      <c r="M40" s="4">
        <f>VLOOKUP($K40,'23.11.2020'!$K$2:$L$500,2,FALSE)</f>
        <v>42</v>
      </c>
      <c r="N40" s="4">
        <f>VLOOKUP($K40,'16.11.2020'!$K$2:$L$500,2,FALSE)</f>
        <v>42</v>
      </c>
      <c r="O40" s="4">
        <f>VLOOKUP($K40,'09.11.2020'!$K$2:$L$500,2,FALSE)</f>
        <v>45</v>
      </c>
      <c r="P40" s="4">
        <f>VLOOKUP($K40,'02.11.2020'!$K$2:$L$500,2,FALSE)</f>
        <v>45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5">
        <f>M40-$L40</f>
        <v>3</v>
      </c>
      <c r="W40" s="5">
        <f>N40-$L40</f>
        <v>3</v>
      </c>
      <c r="X40" s="5">
        <f>O40-$L40</f>
        <v>6</v>
      </c>
      <c r="Y40" s="5">
        <f>P40-$L40</f>
        <v>6</v>
      </c>
    </row>
    <row r="41" spans="1:25">
      <c r="A41" s="1" t="s">
        <v>287</v>
      </c>
      <c r="B41" s="6">
        <v>78.400000000000006</v>
      </c>
      <c r="C41" s="2">
        <v>70.55</v>
      </c>
      <c r="D41" s="7">
        <v>2568804</v>
      </c>
      <c r="E41" s="2">
        <v>-0.75960000000000005</v>
      </c>
      <c r="F41" s="2">
        <v>-9.7248999999999999</v>
      </c>
      <c r="G41" s="2">
        <v>115.2227</v>
      </c>
      <c r="H41" s="2">
        <v>68.5</v>
      </c>
      <c r="I41" s="6">
        <v>2.9056999999999999</v>
      </c>
      <c r="J41" s="6">
        <v>0</v>
      </c>
      <c r="K41" s="2" t="s">
        <v>380</v>
      </c>
      <c r="L41" s="4">
        <v>40</v>
      </c>
      <c r="M41" s="4">
        <f>VLOOKUP($K41,'23.11.2020'!$K$2:$L$500,2,FALSE)</f>
        <v>34</v>
      </c>
      <c r="N41" s="4">
        <f>VLOOKUP($K41,'16.11.2020'!$K$2:$L$500,2,FALSE)</f>
        <v>28</v>
      </c>
      <c r="O41" s="4">
        <f>VLOOKUP($K41,'09.11.2020'!$K$2:$L$500,2,FALSE)</f>
        <v>24</v>
      </c>
      <c r="P41" s="4">
        <f>VLOOKUP($K41,'02.11.2020'!$K$2:$L$500,2,FALSE)</f>
        <v>25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5">
        <f>M41-$L41</f>
        <v>-6</v>
      </c>
      <c r="W41" s="5">
        <f>N41-$L41</f>
        <v>-12</v>
      </c>
      <c r="X41" s="5">
        <f>O41-$L41</f>
        <v>-16</v>
      </c>
      <c r="Y41" s="5">
        <f>P41-$L41</f>
        <v>-15</v>
      </c>
    </row>
    <row r="42" spans="1:25">
      <c r="A42" s="1" t="s">
        <v>328</v>
      </c>
      <c r="B42" s="6">
        <v>78.133300000000006</v>
      </c>
      <c r="C42" s="2">
        <v>85.26</v>
      </c>
      <c r="D42" s="7">
        <v>2726820</v>
      </c>
      <c r="E42" s="2">
        <v>2.35E-2</v>
      </c>
      <c r="F42" s="2">
        <v>11.451000000000001</v>
      </c>
      <c r="G42" s="2">
        <v>5.3243999999999998</v>
      </c>
      <c r="H42" s="2">
        <v>78.34</v>
      </c>
      <c r="I42" s="6">
        <v>8.1164000000000005</v>
      </c>
      <c r="J42" s="6">
        <v>1</v>
      </c>
      <c r="K42" s="2" t="s">
        <v>421</v>
      </c>
      <c r="L42" s="4">
        <v>41</v>
      </c>
      <c r="M42" s="4">
        <f>VLOOKUP($K42,'23.11.2020'!$K$2:$L$500,2,FALSE)</f>
        <v>40</v>
      </c>
      <c r="N42" s="4">
        <f>VLOOKUP($K42,'16.11.2020'!$K$2:$L$500,2,FALSE)</f>
        <v>48</v>
      </c>
      <c r="O42" s="4">
        <f>VLOOKUP($K42,'09.11.2020'!$K$2:$L$500,2,FALSE)</f>
        <v>59</v>
      </c>
      <c r="P42" s="4">
        <f>VLOOKUP($K42,'02.11.2020'!$K$2:$L$500,2,FALSE)</f>
        <v>60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5">
        <f>M42-$L42</f>
        <v>-1</v>
      </c>
      <c r="W42" s="5">
        <f>N42-$L42</f>
        <v>7</v>
      </c>
      <c r="X42" s="5">
        <f>O42-$L42</f>
        <v>18</v>
      </c>
      <c r="Y42" s="5">
        <f>P42-$L42</f>
        <v>19</v>
      </c>
    </row>
    <row r="43" spans="1:25">
      <c r="A43" s="1" t="s">
        <v>69</v>
      </c>
      <c r="B43" s="6">
        <v>78</v>
      </c>
      <c r="C43" s="2">
        <v>339.07</v>
      </c>
      <c r="D43" s="7">
        <v>4594026</v>
      </c>
      <c r="E43" s="2">
        <v>1.5545</v>
      </c>
      <c r="F43" s="2">
        <v>6.9249999999999998</v>
      </c>
      <c r="G43" s="2">
        <v>18.3614</v>
      </c>
      <c r="H43" s="2">
        <v>323</v>
      </c>
      <c r="I43" s="6">
        <v>4.7393999999999998</v>
      </c>
      <c r="J43" s="6">
        <v>0</v>
      </c>
      <c r="K43" s="2" t="s">
        <v>133</v>
      </c>
      <c r="L43" s="4">
        <v>42</v>
      </c>
      <c r="M43" s="4">
        <f>VLOOKUP($K43,'23.11.2020'!$K$2:$L$500,2,FALSE)</f>
        <v>38</v>
      </c>
      <c r="N43" s="4">
        <f>VLOOKUP($K43,'16.11.2020'!$K$2:$L$500,2,FALSE)</f>
        <v>30</v>
      </c>
      <c r="O43" s="4">
        <f>VLOOKUP($K43,'09.11.2020'!$K$2:$L$500,2,FALSE)</f>
        <v>29</v>
      </c>
      <c r="P43" s="4">
        <f>VLOOKUP($K43,'02.11.2020'!$K$2:$L$500,2,FALSE)</f>
        <v>22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5">
        <f>M43-$L43</f>
        <v>-4</v>
      </c>
      <c r="W43" s="5">
        <f>N43-$L43</f>
        <v>-12</v>
      </c>
      <c r="X43" s="5">
        <f>O43-$L43</f>
        <v>-13</v>
      </c>
      <c r="Y43" s="5">
        <f>P43-$L43</f>
        <v>-20</v>
      </c>
    </row>
    <row r="44" spans="1:25">
      <c r="A44" s="1" t="s">
        <v>30</v>
      </c>
      <c r="B44" s="6">
        <v>77.866699999999994</v>
      </c>
      <c r="C44" s="2">
        <v>326.94</v>
      </c>
      <c r="D44" s="7">
        <v>1109629</v>
      </c>
      <c r="E44" s="2">
        <v>4.1044</v>
      </c>
      <c r="F44" s="2">
        <v>11.9543</v>
      </c>
      <c r="G44" s="2">
        <v>119.5112</v>
      </c>
      <c r="H44" s="2">
        <v>260.65499999999997</v>
      </c>
      <c r="I44" s="6">
        <v>20.2744</v>
      </c>
      <c r="J44" s="6">
        <v>1</v>
      </c>
      <c r="K44" s="2" t="s">
        <v>169</v>
      </c>
      <c r="L44" s="4">
        <v>44</v>
      </c>
      <c r="M44" s="4">
        <f>VLOOKUP($K44,'23.11.2020'!$K$2:$L$500,2,FALSE)</f>
        <v>41</v>
      </c>
      <c r="N44" s="4">
        <f>VLOOKUP($K44,'16.11.2020'!$K$2:$L$500,2,FALSE)</f>
        <v>33</v>
      </c>
      <c r="O44" s="4">
        <f>VLOOKUP($K44,'09.11.2020'!$K$2:$L$500,2,FALSE)</f>
        <v>27</v>
      </c>
      <c r="P44" s="4">
        <f>VLOOKUP($K44,'02.11.2020'!$K$2:$L$500,2,FALSE)</f>
        <v>24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5">
        <f>M44-$L44</f>
        <v>-3</v>
      </c>
      <c r="W44" s="5">
        <f>N44-$L44</f>
        <v>-11</v>
      </c>
      <c r="X44" s="5">
        <f>O44-$L44</f>
        <v>-17</v>
      </c>
      <c r="Y44" s="5">
        <f>P44-$L44</f>
        <v>-20</v>
      </c>
    </row>
    <row r="45" spans="1:25">
      <c r="A45" s="1" t="s">
        <v>21</v>
      </c>
      <c r="B45" s="6">
        <v>77.866699999999994</v>
      </c>
      <c r="C45" s="2">
        <v>45.62</v>
      </c>
      <c r="D45" s="7">
        <v>939629</v>
      </c>
      <c r="E45" s="2">
        <v>-3.8363999999999998</v>
      </c>
      <c r="F45" s="2">
        <v>0.88460000000000005</v>
      </c>
      <c r="G45" s="2">
        <v>21.2331</v>
      </c>
      <c r="H45" s="2">
        <v>43.04</v>
      </c>
      <c r="I45" s="6">
        <v>5.6554000000000002</v>
      </c>
      <c r="J45" s="6">
        <v>0</v>
      </c>
      <c r="K45" s="2" t="s">
        <v>111</v>
      </c>
      <c r="L45" s="4">
        <v>43</v>
      </c>
      <c r="M45" s="4">
        <f>VLOOKUP($K45,'23.11.2020'!$K$2:$L$500,2,FALSE)</f>
        <v>45</v>
      </c>
      <c r="N45" s="4">
        <f>VLOOKUP($K45,'16.11.2020'!$K$2:$L$500,2,FALSE)</f>
        <v>46</v>
      </c>
      <c r="O45" s="4">
        <f>VLOOKUP($K45,'09.11.2020'!$K$2:$L$500,2,FALSE)</f>
        <v>47</v>
      </c>
      <c r="P45" s="4">
        <f>VLOOKUP($K45,'02.11.2020'!$K$2:$L$500,2,FALSE)</f>
        <v>42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5">
        <f>M45-$L45</f>
        <v>2</v>
      </c>
      <c r="W45" s="5">
        <f>N45-$L45</f>
        <v>3</v>
      </c>
      <c r="X45" s="5">
        <f>O45-$L45</f>
        <v>4</v>
      </c>
      <c r="Y45" s="5">
        <f>P45-$L45</f>
        <v>-1</v>
      </c>
    </row>
    <row r="46" spans="1:25">
      <c r="A46" s="1" t="s">
        <v>19</v>
      </c>
      <c r="B46" s="6">
        <v>77.7333</v>
      </c>
      <c r="C46" s="2">
        <v>224</v>
      </c>
      <c r="D46" s="7">
        <v>2174062</v>
      </c>
      <c r="E46" s="2">
        <v>12.3089</v>
      </c>
      <c r="F46" s="2">
        <v>5.1593999999999998</v>
      </c>
      <c r="G46" s="2">
        <v>85.369100000000003</v>
      </c>
      <c r="H46" s="2">
        <v>184.905</v>
      </c>
      <c r="I46" s="6">
        <v>17.453099999999999</v>
      </c>
      <c r="J46" s="6">
        <v>1</v>
      </c>
      <c r="K46" s="2" t="s">
        <v>162</v>
      </c>
      <c r="L46" s="4">
        <v>45</v>
      </c>
      <c r="M46" s="4">
        <f>VLOOKUP($K46,'23.11.2020'!$K$2:$L$500,2,FALSE)</f>
        <v>49</v>
      </c>
      <c r="N46" s="4">
        <f>VLOOKUP($K46,'16.11.2020'!$K$2:$L$500,2,FALSE)</f>
        <v>50</v>
      </c>
      <c r="O46" s="4">
        <f>VLOOKUP($K46,'09.11.2020'!$K$2:$L$500,2,FALSE)</f>
        <v>49</v>
      </c>
      <c r="P46" s="4">
        <f>VLOOKUP($K46,'02.11.2020'!$K$2:$L$500,2,FALSE)</f>
        <v>52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5">
        <f>M46-$L46</f>
        <v>4</v>
      </c>
      <c r="W46" s="5">
        <f>N46-$L46</f>
        <v>5</v>
      </c>
      <c r="X46" s="5">
        <f>O46-$L46</f>
        <v>4</v>
      </c>
      <c r="Y46" s="5">
        <f>P46-$L46</f>
        <v>7</v>
      </c>
    </row>
    <row r="47" spans="1:25">
      <c r="A47" s="1" t="s">
        <v>295</v>
      </c>
      <c r="B47" s="6">
        <v>77.599999999999994</v>
      </c>
      <c r="C47" s="2">
        <v>74.89</v>
      </c>
      <c r="D47" s="7">
        <v>529874</v>
      </c>
      <c r="E47" s="2">
        <v>4.6096000000000004</v>
      </c>
      <c r="F47" s="2">
        <v>15.5532</v>
      </c>
      <c r="G47" s="2">
        <v>40.322299999999998</v>
      </c>
      <c r="H47" s="2">
        <v>64.819999999999993</v>
      </c>
      <c r="I47" s="6">
        <v>13.446400000000001</v>
      </c>
      <c r="J47" s="6">
        <v>1</v>
      </c>
      <c r="K47" s="2" t="s">
        <v>388</v>
      </c>
      <c r="L47" s="4">
        <v>47</v>
      </c>
      <c r="M47" s="4">
        <f>VLOOKUP($K47,'23.11.2020'!$K$2:$L$500,2,FALSE)</f>
        <v>50</v>
      </c>
      <c r="N47" s="4">
        <f>VLOOKUP($K47,'16.11.2020'!$K$2:$L$500,2,FALSE)</f>
        <v>53</v>
      </c>
      <c r="O47" s="4">
        <f>VLOOKUP($K47,'09.11.2020'!$K$2:$L$500,2,FALSE)</f>
        <v>52</v>
      </c>
      <c r="P47" s="4">
        <f>VLOOKUP($K47,'02.11.2020'!$K$2:$L$500,2,FALSE)</f>
        <v>55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5">
        <f>M47-$L47</f>
        <v>3</v>
      </c>
      <c r="W47" s="5">
        <f>N47-$L47</f>
        <v>6</v>
      </c>
      <c r="X47" s="5">
        <f>O47-$L47</f>
        <v>5</v>
      </c>
      <c r="Y47" s="5">
        <f>P47-$L47</f>
        <v>8</v>
      </c>
    </row>
    <row r="48" spans="1:25">
      <c r="A48" s="1" t="s">
        <v>9</v>
      </c>
      <c r="B48" s="6">
        <v>77.599999999999994</v>
      </c>
      <c r="C48" s="2">
        <v>477.03</v>
      </c>
      <c r="D48" s="7">
        <v>2668095</v>
      </c>
      <c r="E48" s="2">
        <v>2.2770000000000001</v>
      </c>
      <c r="F48" s="2">
        <v>-0.31969999999999998</v>
      </c>
      <c r="G48" s="2">
        <v>57.565600000000003</v>
      </c>
      <c r="H48" s="2">
        <v>446</v>
      </c>
      <c r="I48" s="6">
        <v>6.5048000000000004</v>
      </c>
      <c r="J48" s="6">
        <v>0</v>
      </c>
      <c r="K48" s="2" t="s">
        <v>158</v>
      </c>
      <c r="L48" s="4">
        <v>46</v>
      </c>
      <c r="M48" s="4">
        <f>VLOOKUP($K48,'23.11.2020'!$K$2:$L$500,2,FALSE)</f>
        <v>44</v>
      </c>
      <c r="N48" s="4">
        <f>VLOOKUP($K48,'16.11.2020'!$K$2:$L$500,2,FALSE)</f>
        <v>38</v>
      </c>
      <c r="O48" s="4">
        <f>VLOOKUP($K48,'09.11.2020'!$K$2:$L$500,2,FALSE)</f>
        <v>33</v>
      </c>
      <c r="P48" s="4">
        <f>VLOOKUP($K48,'02.11.2020'!$K$2:$L$500,2,FALSE)</f>
        <v>33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5">
        <f>M48-$L48</f>
        <v>-2</v>
      </c>
      <c r="W48" s="5">
        <f>N48-$L48</f>
        <v>-8</v>
      </c>
      <c r="X48" s="5">
        <f>O48-$L48</f>
        <v>-13</v>
      </c>
      <c r="Y48" s="5">
        <f>P48-$L48</f>
        <v>-13</v>
      </c>
    </row>
    <row r="49" spans="1:25">
      <c r="A49" s="1" t="s">
        <v>100</v>
      </c>
      <c r="B49" s="6">
        <v>77.599999999999994</v>
      </c>
      <c r="C49" s="2">
        <v>211</v>
      </c>
      <c r="D49" s="7">
        <v>8811308</v>
      </c>
      <c r="E49" s="2">
        <v>1.6525000000000001</v>
      </c>
      <c r="F49" s="2">
        <v>11.0176</v>
      </c>
      <c r="G49" s="2">
        <v>16.068000000000001</v>
      </c>
      <c r="H49" s="2">
        <v>179.23</v>
      </c>
      <c r="I49" s="6">
        <v>15.056900000000001</v>
      </c>
      <c r="J49" s="6">
        <v>1</v>
      </c>
      <c r="K49" s="2" t="s">
        <v>154</v>
      </c>
      <c r="L49" s="4">
        <v>48</v>
      </c>
      <c r="M49" s="4">
        <f>VLOOKUP($K49,'23.11.2020'!$K$2:$L$500,2,FALSE)</f>
        <v>46</v>
      </c>
      <c r="N49" s="4">
        <f>VLOOKUP($K49,'16.11.2020'!$K$2:$L$500,2,FALSE)</f>
        <v>41</v>
      </c>
      <c r="O49" s="4">
        <f>VLOOKUP($K49,'09.11.2020'!$K$2:$L$500,2,FALSE)</f>
        <v>44</v>
      </c>
      <c r="P49" s="4">
        <f>VLOOKUP($K49,'02.11.2020'!$K$2:$L$500,2,FALSE)</f>
        <v>36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5">
        <f>M49-$L49</f>
        <v>-2</v>
      </c>
      <c r="W49" s="5">
        <f>N49-$L49</f>
        <v>-7</v>
      </c>
      <c r="X49" s="5">
        <f>O49-$L49</f>
        <v>-4</v>
      </c>
      <c r="Y49" s="5">
        <f>P49-$L49</f>
        <v>-12</v>
      </c>
    </row>
    <row r="50" spans="1:25">
      <c r="A50" s="1" t="s">
        <v>289</v>
      </c>
      <c r="B50" s="6">
        <v>77.466700000000003</v>
      </c>
      <c r="C50" s="2">
        <v>156.79</v>
      </c>
      <c r="D50" s="7">
        <v>470733</v>
      </c>
      <c r="E50" s="2">
        <v>2.1633</v>
      </c>
      <c r="F50" s="2">
        <v>28.822600000000001</v>
      </c>
      <c r="G50" s="2">
        <v>102.30970000000001</v>
      </c>
      <c r="H50" s="2">
        <v>148.79</v>
      </c>
      <c r="I50" s="6">
        <v>5.1024000000000003</v>
      </c>
      <c r="J50" s="6">
        <v>1</v>
      </c>
      <c r="K50" s="2" t="s">
        <v>382</v>
      </c>
      <c r="L50" s="4">
        <v>49</v>
      </c>
      <c r="M50" s="4">
        <f>VLOOKUP($K50,'23.11.2020'!$K$2:$L$500,2,FALSE)</f>
        <v>53</v>
      </c>
      <c r="N50" s="4">
        <f>VLOOKUP($K50,'16.11.2020'!$K$2:$L$500,2,FALSE)</f>
        <v>54</v>
      </c>
      <c r="O50" s="4">
        <f>VLOOKUP($K50,'09.11.2020'!$K$2:$L$500,2,FALSE)</f>
        <v>56</v>
      </c>
      <c r="P50" s="4">
        <f>VLOOKUP($K50,'02.11.2020'!$K$2:$L$500,2,FALSE)</f>
        <v>56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5">
        <f>M50-$L50</f>
        <v>4</v>
      </c>
      <c r="W50" s="5">
        <f>N50-$L50</f>
        <v>5</v>
      </c>
      <c r="X50" s="5">
        <f>O50-$L50</f>
        <v>7</v>
      </c>
      <c r="Y50" s="5">
        <f>P50-$L50</f>
        <v>7</v>
      </c>
    </row>
    <row r="51" spans="1:25">
      <c r="A51" s="1" t="s">
        <v>539</v>
      </c>
      <c r="B51" s="6">
        <v>77.333299999999994</v>
      </c>
      <c r="C51" s="2">
        <v>70.58</v>
      </c>
      <c r="D51" s="7">
        <v>493895</v>
      </c>
      <c r="E51" s="2">
        <v>6.0396999999999998</v>
      </c>
      <c r="F51" s="2">
        <v>9.2063000000000006</v>
      </c>
      <c r="G51" s="2">
        <v>86.818399999999997</v>
      </c>
      <c r="H51" s="2">
        <v>61.23</v>
      </c>
      <c r="I51" s="6">
        <v>13.247400000000001</v>
      </c>
      <c r="J51" s="6">
        <v>1</v>
      </c>
      <c r="K51" s="2" t="s">
        <v>541</v>
      </c>
      <c r="L51" s="4">
        <v>50</v>
      </c>
      <c r="M51" s="4">
        <f>VLOOKUP($K51,'23.11.2020'!$K$2:$L$500,2,FALSE)</f>
        <v>56</v>
      </c>
      <c r="N51" s="4">
        <f>VLOOKUP($K51,'16.11.2020'!$K$2:$L$500,2,FALSE)</f>
        <v>55</v>
      </c>
      <c r="O51" s="4">
        <f>VLOOKUP($K51,'09.11.2020'!$K$2:$L$500,2,FALSE)</f>
        <v>57</v>
      </c>
      <c r="P51" s="4">
        <f>VLOOKUP($K51,'02.11.2020'!$K$2:$L$500,2,FALSE)</f>
        <v>59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5">
        <f>M51-$L51</f>
        <v>6</v>
      </c>
      <c r="W51" s="5">
        <f>N51-$L51</f>
        <v>5</v>
      </c>
      <c r="X51" s="5">
        <f>O51-$L51</f>
        <v>7</v>
      </c>
      <c r="Y51" s="5">
        <f>P51-$L51</f>
        <v>9</v>
      </c>
    </row>
    <row r="52" spans="1:25">
      <c r="A52" s="1" t="s">
        <v>58</v>
      </c>
      <c r="B52" s="6">
        <v>77.333299999999994</v>
      </c>
      <c r="C52" s="2">
        <v>334.71640000000002</v>
      </c>
      <c r="D52" s="7">
        <v>41419</v>
      </c>
      <c r="E52" s="2">
        <v>2.085</v>
      </c>
      <c r="F52" s="2">
        <v>6.0639000000000003</v>
      </c>
      <c r="G52" s="2">
        <v>44.592199999999998</v>
      </c>
      <c r="H52" s="2">
        <v>314.79000000000002</v>
      </c>
      <c r="I52" s="6">
        <v>5.9531999999999998</v>
      </c>
      <c r="J52" s="6">
        <v>1</v>
      </c>
      <c r="K52" s="2" t="s">
        <v>125</v>
      </c>
      <c r="L52" s="4">
        <v>53</v>
      </c>
      <c r="M52" s="4">
        <f>VLOOKUP($K52,'23.11.2020'!$K$2:$L$500,2,FALSE)</f>
        <v>48</v>
      </c>
      <c r="N52" s="4">
        <f>VLOOKUP($K52,'16.11.2020'!$K$2:$L$500,2,FALSE)</f>
        <v>52</v>
      </c>
      <c r="O52" s="4">
        <f>VLOOKUP($K52,'09.11.2020'!$K$2:$L$500,2,FALSE)</f>
        <v>50</v>
      </c>
      <c r="P52" s="4">
        <f>VLOOKUP($K52,'02.11.2020'!$K$2:$L$500,2,FALSE)</f>
        <v>51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5">
        <f>M52-$L52</f>
        <v>-5</v>
      </c>
      <c r="W52" s="5">
        <f>N52-$L52</f>
        <v>-1</v>
      </c>
      <c r="X52" s="5">
        <f>O52-$L52</f>
        <v>-3</v>
      </c>
      <c r="Y52" s="5">
        <f>P52-$L52</f>
        <v>-2</v>
      </c>
    </row>
    <row r="53" spans="1:25">
      <c r="A53" s="1" t="s">
        <v>311</v>
      </c>
      <c r="B53" s="6">
        <v>77.333299999999994</v>
      </c>
      <c r="C53" s="2">
        <v>88.13</v>
      </c>
      <c r="D53" s="7">
        <v>802279</v>
      </c>
      <c r="E53" s="2">
        <v>-2.2700000000000001E-2</v>
      </c>
      <c r="F53" s="2">
        <v>13.4818</v>
      </c>
      <c r="G53" s="2">
        <v>20.035399999999999</v>
      </c>
      <c r="H53" s="2">
        <v>74.319999999999993</v>
      </c>
      <c r="I53" s="6">
        <v>15.67</v>
      </c>
      <c r="J53" s="6">
        <v>1</v>
      </c>
      <c r="K53" s="2" t="s">
        <v>404</v>
      </c>
      <c r="L53" s="4">
        <v>51</v>
      </c>
      <c r="M53" s="4">
        <f>VLOOKUP($K53,'23.11.2020'!$K$2:$L$500,2,FALSE)</f>
        <v>47</v>
      </c>
      <c r="N53" s="4">
        <f>VLOOKUP($K53,'16.11.2020'!$K$2:$L$500,2,FALSE)</f>
        <v>47</v>
      </c>
      <c r="O53" s="4">
        <f>VLOOKUP($K53,'09.11.2020'!$K$2:$L$500,2,FALSE)</f>
        <v>48</v>
      </c>
      <c r="P53" s="4">
        <f>VLOOKUP($K53,'02.11.2020'!$K$2:$L$500,2,FALSE)</f>
        <v>48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5">
        <f>M53-$L53</f>
        <v>-4</v>
      </c>
      <c r="W53" s="5">
        <f>N53-$L53</f>
        <v>-4</v>
      </c>
      <c r="X53" s="5">
        <f>O53-$L53</f>
        <v>-3</v>
      </c>
      <c r="Y53" s="5">
        <f>P53-$L53</f>
        <v>-3</v>
      </c>
    </row>
    <row r="54" spans="1:25">
      <c r="A54" s="1" t="s">
        <v>37</v>
      </c>
      <c r="B54" s="6">
        <v>77.333299999999994</v>
      </c>
      <c r="C54" s="2">
        <v>473.52</v>
      </c>
      <c r="D54" s="7">
        <v>187861</v>
      </c>
      <c r="E54" s="2">
        <v>-1.2059</v>
      </c>
      <c r="F54" s="2">
        <v>16.676500000000001</v>
      </c>
      <c r="G54" s="2">
        <v>31.5626</v>
      </c>
      <c r="H54" s="2">
        <v>415.5401</v>
      </c>
      <c r="I54" s="6">
        <v>12.244400000000001</v>
      </c>
      <c r="J54" s="6">
        <v>1</v>
      </c>
      <c r="K54" s="2" t="s">
        <v>189</v>
      </c>
      <c r="L54" s="4">
        <v>52</v>
      </c>
      <c r="M54" s="4">
        <f>VLOOKUP($K54,'23.11.2020'!$K$2:$L$500,2,FALSE)</f>
        <v>54</v>
      </c>
      <c r="N54" s="4">
        <f>VLOOKUP($K54,'16.11.2020'!$K$2:$L$500,2,FALSE)</f>
        <v>56</v>
      </c>
      <c r="O54" s="4">
        <f>VLOOKUP($K54,'09.11.2020'!$K$2:$L$500,2,FALSE)</f>
        <v>55</v>
      </c>
      <c r="P54" s="4">
        <f>VLOOKUP($K54,'02.11.2020'!$K$2:$L$500,2,FALSE)</f>
        <v>53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5">
        <f>M54-$L54</f>
        <v>2</v>
      </c>
      <c r="W54" s="5">
        <f>N54-$L54</f>
        <v>4</v>
      </c>
      <c r="X54" s="5">
        <f>O54-$L54</f>
        <v>3</v>
      </c>
      <c r="Y54" s="5">
        <f>P54-$L54</f>
        <v>1</v>
      </c>
    </row>
    <row r="55" spans="1:25">
      <c r="A55" s="1" t="s">
        <v>48</v>
      </c>
      <c r="B55" s="6">
        <v>77.066699999999997</v>
      </c>
      <c r="C55" s="2">
        <v>396.83</v>
      </c>
      <c r="D55" s="7">
        <v>522027</v>
      </c>
      <c r="E55" s="2">
        <v>8.4027999999999992</v>
      </c>
      <c r="F55" s="2">
        <v>30.296199999999999</v>
      </c>
      <c r="G55" s="2">
        <v>170.33860000000001</v>
      </c>
      <c r="H55" s="2">
        <v>329.72</v>
      </c>
      <c r="I55" s="6">
        <v>16.9115</v>
      </c>
      <c r="J55" s="6">
        <v>1</v>
      </c>
      <c r="K55" s="2" t="s">
        <v>191</v>
      </c>
      <c r="L55" s="4">
        <v>56</v>
      </c>
      <c r="M55" s="4">
        <f>VLOOKUP($K55,'23.11.2020'!$K$2:$L$500,2,FALSE)</f>
        <v>59</v>
      </c>
      <c r="N55" s="4">
        <f>VLOOKUP($K55,'16.11.2020'!$K$2:$L$500,2,FALSE)</f>
        <v>60</v>
      </c>
      <c r="O55" s="4">
        <f>VLOOKUP($K55,'09.11.2020'!$K$2:$L$500,2,FALSE)</f>
        <v>60</v>
      </c>
      <c r="P55" s="4">
        <f>VLOOKUP($K55,'02.11.2020'!$K$2:$L$500,2,FALSE)</f>
        <v>62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5">
        <f>M55-$L55</f>
        <v>3</v>
      </c>
      <c r="W55" s="5">
        <f>N55-$L55</f>
        <v>4</v>
      </c>
      <c r="X55" s="5">
        <f>O55-$L55</f>
        <v>4</v>
      </c>
      <c r="Y55" s="5">
        <f>P55-$L55</f>
        <v>6</v>
      </c>
    </row>
    <row r="56" spans="1:25">
      <c r="A56" s="1" t="s">
        <v>80</v>
      </c>
      <c r="B56" s="6">
        <v>77.066699999999997</v>
      </c>
      <c r="C56" s="2">
        <v>341.57</v>
      </c>
      <c r="D56" s="7">
        <v>1130729</v>
      </c>
      <c r="E56" s="2">
        <v>0.86819999999999997</v>
      </c>
      <c r="F56" s="2">
        <v>3.2401</v>
      </c>
      <c r="G56" s="2">
        <v>30.2758</v>
      </c>
      <c r="H56" s="2">
        <v>319.04000000000002</v>
      </c>
      <c r="I56" s="6">
        <v>6.5960000000000001</v>
      </c>
      <c r="J56" s="6">
        <v>0</v>
      </c>
      <c r="K56" s="2" t="s">
        <v>198</v>
      </c>
      <c r="L56" s="4">
        <v>57</v>
      </c>
      <c r="M56" s="4">
        <f>VLOOKUP($K56,'23.11.2020'!$K$2:$L$500,2,FALSE)</f>
        <v>51</v>
      </c>
      <c r="N56" s="4">
        <f>VLOOKUP($K56,'16.11.2020'!$K$2:$L$500,2,FALSE)</f>
        <v>44</v>
      </c>
      <c r="O56" s="4">
        <f>VLOOKUP($K56,'09.11.2020'!$K$2:$L$500,2,FALSE)</f>
        <v>38</v>
      </c>
      <c r="P56" s="4">
        <f>VLOOKUP($K56,'02.11.2020'!$K$2:$L$500,2,FALSE)</f>
        <v>32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5">
        <f>M56-$L56</f>
        <v>-6</v>
      </c>
      <c r="W56" s="5">
        <f>N56-$L56</f>
        <v>-13</v>
      </c>
      <c r="X56" s="5">
        <f>O56-$L56</f>
        <v>-19</v>
      </c>
      <c r="Y56" s="5">
        <f>P56-$L56</f>
        <v>-25</v>
      </c>
    </row>
    <row r="57" spans="1:25">
      <c r="A57" s="1" t="s">
        <v>592</v>
      </c>
      <c r="B57" s="6">
        <v>77.066699999999997</v>
      </c>
      <c r="C57" s="2">
        <v>1297.77</v>
      </c>
      <c r="D57" s="7">
        <v>325680</v>
      </c>
      <c r="E57" s="2">
        <v>-0.96840000000000004</v>
      </c>
      <c r="F57" s="2">
        <v>-0.94489999999999996</v>
      </c>
      <c r="G57" s="2">
        <v>59.474299999999999</v>
      </c>
      <c r="H57" s="2">
        <v>1220.2</v>
      </c>
      <c r="I57" s="6">
        <v>5.9771999999999998</v>
      </c>
      <c r="J57" s="6">
        <v>1</v>
      </c>
      <c r="K57" s="2" t="s">
        <v>596</v>
      </c>
      <c r="L57" s="4">
        <v>55</v>
      </c>
      <c r="M57" s="4">
        <f>VLOOKUP($K57,'23.11.2020'!$K$2:$L$500,2,FALSE)</f>
        <v>55</v>
      </c>
      <c r="N57" s="4">
        <f>VLOOKUP($K57,'16.11.2020'!$K$2:$L$500,2,FALSE)</f>
        <v>67</v>
      </c>
      <c r="O57" s="4">
        <f>VLOOKUP($K57,'09.11.2020'!$K$2:$L$500,2,FALSE)</f>
        <v>88</v>
      </c>
      <c r="P57" s="4">
        <f>VLOOKUP($K57,'02.11.2020'!$K$2:$L$500,2,FALSE)</f>
        <v>106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5">
        <f>M57-$L57</f>
        <v>0</v>
      </c>
      <c r="W57" s="5">
        <f>N57-$L57</f>
        <v>12</v>
      </c>
      <c r="X57" s="5">
        <f>O57-$L57</f>
        <v>33</v>
      </c>
      <c r="Y57" s="5">
        <f>P57-$L57</f>
        <v>51</v>
      </c>
    </row>
    <row r="58" spans="1:25">
      <c r="A58" s="1" t="s">
        <v>102</v>
      </c>
      <c r="B58" s="6">
        <v>77.066699999999997</v>
      </c>
      <c r="C58" s="2">
        <v>126.01</v>
      </c>
      <c r="D58" s="7">
        <v>549660</v>
      </c>
      <c r="E58" s="2">
        <v>-2.4689999999999999</v>
      </c>
      <c r="F58" s="2">
        <v>4.6029</v>
      </c>
      <c r="G58" s="2">
        <v>65.644400000000005</v>
      </c>
      <c r="H58" s="2">
        <v>117.1835</v>
      </c>
      <c r="I58" s="6">
        <v>7.0045999999999999</v>
      </c>
      <c r="J58" s="6">
        <v>0</v>
      </c>
      <c r="K58" s="2" t="s">
        <v>184</v>
      </c>
      <c r="L58" s="4">
        <v>58</v>
      </c>
      <c r="M58" s="4">
        <f>VLOOKUP($K58,'23.11.2020'!$K$2:$L$500,2,FALSE)</f>
        <v>52</v>
      </c>
      <c r="N58" s="4">
        <f>VLOOKUP($K58,'16.11.2020'!$K$2:$L$500,2,FALSE)</f>
        <v>45</v>
      </c>
      <c r="O58" s="4">
        <f>VLOOKUP($K58,'09.11.2020'!$K$2:$L$500,2,FALSE)</f>
        <v>39</v>
      </c>
      <c r="P58" s="4">
        <f>VLOOKUP($K58,'02.11.2020'!$K$2:$L$500,2,FALSE)</f>
        <v>29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5">
        <f>M58-$L58</f>
        <v>-6</v>
      </c>
      <c r="W58" s="5">
        <f>N58-$L58</f>
        <v>-13</v>
      </c>
      <c r="X58" s="5">
        <f>O58-$L58</f>
        <v>-19</v>
      </c>
      <c r="Y58" s="5">
        <f>P58-$L58</f>
        <v>-29</v>
      </c>
    </row>
    <row r="59" spans="1:25">
      <c r="A59" s="1" t="s">
        <v>237</v>
      </c>
      <c r="B59" s="6">
        <v>77.066699999999997</v>
      </c>
      <c r="C59" s="2">
        <v>62.99</v>
      </c>
      <c r="D59" s="7">
        <v>1145165</v>
      </c>
      <c r="E59" s="2">
        <v>-8.6042000000000005</v>
      </c>
      <c r="F59" s="2">
        <v>2.1073</v>
      </c>
      <c r="G59" s="2">
        <v>-0.53690000000000004</v>
      </c>
      <c r="H59" s="2">
        <v>55.57</v>
      </c>
      <c r="I59" s="6">
        <v>11.7796</v>
      </c>
      <c r="J59" s="6">
        <v>1</v>
      </c>
      <c r="K59" s="2" t="s">
        <v>271</v>
      </c>
      <c r="L59" s="4">
        <v>54</v>
      </c>
      <c r="M59" s="4">
        <f>VLOOKUP($K59,'23.11.2020'!$K$2:$L$500,2,FALSE)</f>
        <v>60</v>
      </c>
      <c r="N59" s="4">
        <f>VLOOKUP($K59,'16.11.2020'!$K$2:$L$500,2,FALSE)</f>
        <v>61</v>
      </c>
      <c r="O59" s="4">
        <f>VLOOKUP($K59,'09.11.2020'!$K$2:$L$500,2,FALSE)</f>
        <v>63</v>
      </c>
      <c r="P59" s="4">
        <f>VLOOKUP($K59,'02.11.2020'!$K$2:$L$500,2,FALSE)</f>
        <v>65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5">
        <f>M59-$L59</f>
        <v>6</v>
      </c>
      <c r="W59" s="5">
        <f>N59-$L59</f>
        <v>7</v>
      </c>
      <c r="X59" s="5">
        <f>O59-$L59</f>
        <v>9</v>
      </c>
      <c r="Y59" s="5">
        <f>P59-$L59</f>
        <v>11</v>
      </c>
    </row>
    <row r="60" spans="1:25">
      <c r="A60" s="1" t="s">
        <v>96</v>
      </c>
      <c r="B60" s="6">
        <v>76.933300000000003</v>
      </c>
      <c r="C60" s="2">
        <v>333.09</v>
      </c>
      <c r="D60" s="7">
        <v>595981</v>
      </c>
      <c r="E60" s="2">
        <v>1.6572</v>
      </c>
      <c r="F60" s="2">
        <v>6.3776999999999999</v>
      </c>
      <c r="G60" s="2">
        <v>43.085999999999999</v>
      </c>
      <c r="H60" s="2">
        <v>294.79000000000002</v>
      </c>
      <c r="I60" s="6">
        <v>11.4984</v>
      </c>
      <c r="J60" s="6">
        <v>1</v>
      </c>
      <c r="K60" s="2" t="s">
        <v>151</v>
      </c>
      <c r="L60" s="4">
        <v>61</v>
      </c>
      <c r="M60" s="4">
        <f>VLOOKUP($K60,'23.11.2020'!$K$2:$L$500,2,FALSE)</f>
        <v>57</v>
      </c>
      <c r="N60" s="4">
        <f>VLOOKUP($K60,'16.11.2020'!$K$2:$L$500,2,FALSE)</f>
        <v>58</v>
      </c>
      <c r="O60" s="4">
        <f>VLOOKUP($K60,'09.11.2020'!$K$2:$L$500,2,FALSE)</f>
        <v>58</v>
      </c>
      <c r="P60" s="4">
        <f>VLOOKUP($K60,'02.11.2020'!$K$2:$L$500,2,FALSE)</f>
        <v>58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5">
        <f>M60-$L60</f>
        <v>-4</v>
      </c>
      <c r="W60" s="5">
        <f>N60-$L60</f>
        <v>-3</v>
      </c>
      <c r="X60" s="5">
        <f>O60-$L60</f>
        <v>-3</v>
      </c>
      <c r="Y60" s="5">
        <f>P60-$L60</f>
        <v>-3</v>
      </c>
    </row>
    <row r="61" spans="1:25">
      <c r="A61" s="1" t="s">
        <v>23</v>
      </c>
      <c r="B61" s="6">
        <v>76.933300000000003</v>
      </c>
      <c r="C61" s="2">
        <v>132.22999999999999</v>
      </c>
      <c r="D61" s="7">
        <v>995979</v>
      </c>
      <c r="E61" s="2">
        <v>-0.41420000000000001</v>
      </c>
      <c r="F61" s="2">
        <v>7.2599</v>
      </c>
      <c r="G61" s="2">
        <v>-1.3797999999999999</v>
      </c>
      <c r="H61" s="2">
        <v>117.02</v>
      </c>
      <c r="I61" s="6">
        <v>11.502700000000001</v>
      </c>
      <c r="J61" s="6">
        <v>1</v>
      </c>
      <c r="K61" s="2" t="s">
        <v>164</v>
      </c>
      <c r="L61" s="4">
        <v>60</v>
      </c>
      <c r="M61" s="4">
        <f>VLOOKUP($K61,'23.11.2020'!$K$2:$L$500,2,FALSE)</f>
        <v>63</v>
      </c>
      <c r="N61" s="4">
        <f>VLOOKUP($K61,'16.11.2020'!$K$2:$L$500,2,FALSE)</f>
        <v>63</v>
      </c>
      <c r="O61" s="4">
        <f>VLOOKUP($K61,'09.11.2020'!$K$2:$L$500,2,FALSE)</f>
        <v>65</v>
      </c>
      <c r="P61" s="4">
        <f>VLOOKUP($K61,'02.11.2020'!$K$2:$L$500,2,FALSE)</f>
        <v>67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5">
        <f>M61-$L61</f>
        <v>3</v>
      </c>
      <c r="W61" s="5">
        <f>N61-$L61</f>
        <v>3</v>
      </c>
      <c r="X61" s="5">
        <f>O61-$L61</f>
        <v>5</v>
      </c>
      <c r="Y61" s="5">
        <f>P61-$L61</f>
        <v>7</v>
      </c>
    </row>
    <row r="62" spans="1:25">
      <c r="A62" s="1" t="s">
        <v>551</v>
      </c>
      <c r="B62" s="6">
        <v>76.933300000000003</v>
      </c>
      <c r="C62" s="2">
        <v>535.07000000000005</v>
      </c>
      <c r="D62" s="7">
        <v>223790</v>
      </c>
      <c r="E62" s="2">
        <v>-6.8438999999999997</v>
      </c>
      <c r="F62" s="2">
        <v>-9.2393999999999998</v>
      </c>
      <c r="G62" s="2">
        <v>43.959899999999998</v>
      </c>
      <c r="H62" s="2">
        <v>550.45000000000005</v>
      </c>
      <c r="I62" s="6">
        <v>-2.8744000000000001</v>
      </c>
      <c r="J62" s="6">
        <v>0</v>
      </c>
      <c r="K62" s="2" t="s">
        <v>554</v>
      </c>
      <c r="L62" s="4">
        <v>59</v>
      </c>
      <c r="M62" s="4">
        <f>VLOOKUP($K62,'23.11.2020'!$K$2:$L$500,2,FALSE)</f>
        <v>62</v>
      </c>
      <c r="N62" s="4">
        <f>VLOOKUP($K62,'16.11.2020'!$K$2:$L$500,2,FALSE)</f>
        <v>62</v>
      </c>
      <c r="O62" s="4">
        <f>VLOOKUP($K62,'09.11.2020'!$K$2:$L$500,2,FALSE)</f>
        <v>64</v>
      </c>
      <c r="P62" s="4">
        <f>VLOOKUP($K62,'02.11.2020'!$K$2:$L$500,2,FALSE)</f>
        <v>66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5">
        <f>M62-$L62</f>
        <v>3</v>
      </c>
      <c r="W62" s="5">
        <f>N62-$L62</f>
        <v>3</v>
      </c>
      <c r="X62" s="5">
        <f>O62-$L62</f>
        <v>5</v>
      </c>
      <c r="Y62" s="5">
        <f>P62-$L62</f>
        <v>7</v>
      </c>
    </row>
    <row r="63" spans="1:25">
      <c r="A63" s="1" t="s">
        <v>36</v>
      </c>
      <c r="B63" s="6">
        <v>76.666700000000006</v>
      </c>
      <c r="C63" s="2">
        <v>126.37</v>
      </c>
      <c r="D63" s="7">
        <v>579378</v>
      </c>
      <c r="E63" s="2">
        <v>3.6074000000000002</v>
      </c>
      <c r="F63" s="2">
        <v>-1.7950999999999999</v>
      </c>
      <c r="G63" s="2">
        <v>47.576799999999999</v>
      </c>
      <c r="H63" s="2">
        <v>112.41</v>
      </c>
      <c r="I63" s="6">
        <v>11.046900000000001</v>
      </c>
      <c r="J63" s="6">
        <v>0</v>
      </c>
      <c r="K63" s="2" t="s">
        <v>170</v>
      </c>
      <c r="L63" s="4">
        <v>62</v>
      </c>
      <c r="M63" s="4">
        <f>VLOOKUP($K63,'23.11.2020'!$K$2:$L$500,2,FALSE)</f>
        <v>58</v>
      </c>
      <c r="N63" s="4">
        <f>VLOOKUP($K63,'16.11.2020'!$K$2:$L$500,2,FALSE)</f>
        <v>49</v>
      </c>
      <c r="O63" s="4">
        <f>VLOOKUP($K63,'09.11.2020'!$K$2:$L$500,2,FALSE)</f>
        <v>42</v>
      </c>
      <c r="P63" s="4">
        <f>VLOOKUP($K63,'02.11.2020'!$K$2:$L$500,2,FALSE)</f>
        <v>35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5">
        <f>M63-$L63</f>
        <v>-4</v>
      </c>
      <c r="W63" s="5">
        <f>N63-$L63</f>
        <v>-13</v>
      </c>
      <c r="X63" s="5">
        <f>O63-$L63</f>
        <v>-20</v>
      </c>
      <c r="Y63" s="5">
        <f>P63-$L63</f>
        <v>-27</v>
      </c>
    </row>
    <row r="64" spans="1:25">
      <c r="A64" s="1" t="s">
        <v>498</v>
      </c>
      <c r="B64" s="6">
        <v>76.666700000000006</v>
      </c>
      <c r="C64" s="2">
        <v>134.25</v>
      </c>
      <c r="D64" s="7">
        <v>5493916</v>
      </c>
      <c r="E64" s="2">
        <v>1.7739</v>
      </c>
      <c r="F64" s="2">
        <v>4.891</v>
      </c>
      <c r="G64" s="2">
        <v>43.4908</v>
      </c>
      <c r="H64" s="2">
        <v>118.8</v>
      </c>
      <c r="I64" s="6">
        <v>11.5084</v>
      </c>
      <c r="J64" s="6">
        <v>1</v>
      </c>
      <c r="K64" s="2" t="s">
        <v>502</v>
      </c>
      <c r="L64" s="4">
        <v>63</v>
      </c>
      <c r="M64" s="4">
        <f>VLOOKUP($K64,'23.11.2020'!$K$2:$L$500,2,FALSE)</f>
        <v>68</v>
      </c>
      <c r="N64" s="4">
        <f>VLOOKUP($K64,'16.11.2020'!$K$2:$L$500,2,FALSE)</f>
        <v>69</v>
      </c>
      <c r="O64" s="4">
        <f>VLOOKUP($K64,'09.11.2020'!$K$2:$L$500,2,FALSE)</f>
        <v>70</v>
      </c>
      <c r="P64" s="4">
        <f>VLOOKUP($K64,'02.11.2020'!$K$2:$L$500,2,FALSE)</f>
        <v>85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5">
        <f>M64-$L64</f>
        <v>5</v>
      </c>
      <c r="W64" s="5">
        <f>N64-$L64</f>
        <v>6</v>
      </c>
      <c r="X64" s="5">
        <f>O64-$L64</f>
        <v>7</v>
      </c>
      <c r="Y64" s="5">
        <f>P64-$L64</f>
        <v>22</v>
      </c>
    </row>
    <row r="65" spans="1:25">
      <c r="A65" s="1" t="s">
        <v>229</v>
      </c>
      <c r="B65" s="6">
        <v>76.666700000000006</v>
      </c>
      <c r="C65" s="2">
        <v>46.74</v>
      </c>
      <c r="D65" s="7">
        <v>225388</v>
      </c>
      <c r="E65" s="2">
        <v>0.34350000000000003</v>
      </c>
      <c r="F65" s="2">
        <v>13.5017</v>
      </c>
      <c r="G65" s="2">
        <v>11.9253</v>
      </c>
      <c r="H65" s="2">
        <v>43.041200000000003</v>
      </c>
      <c r="I65" s="6">
        <v>7.9135999999999997</v>
      </c>
      <c r="J65" s="6">
        <v>1</v>
      </c>
      <c r="K65" s="2" t="s">
        <v>231</v>
      </c>
      <c r="L65" s="4">
        <v>64</v>
      </c>
      <c r="M65" s="4">
        <f>VLOOKUP($K65,'23.11.2020'!$K$2:$L$500,2,FALSE)</f>
        <v>67</v>
      </c>
      <c r="N65" s="4">
        <f>VLOOKUP($K65,'16.11.2020'!$K$2:$L$500,2,FALSE)</f>
        <v>70</v>
      </c>
      <c r="O65" s="4">
        <f>VLOOKUP($K65,'09.11.2020'!$K$2:$L$500,2,FALSE)</f>
        <v>71</v>
      </c>
      <c r="P65" s="4">
        <f>VLOOKUP($K65,'02.11.2020'!$K$2:$L$500,2,FALSE)</f>
        <v>71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5">
        <f>M65-$L65</f>
        <v>3</v>
      </c>
      <c r="W65" s="5">
        <f>N65-$L65</f>
        <v>6</v>
      </c>
      <c r="X65" s="5">
        <f>O65-$L65</f>
        <v>7</v>
      </c>
      <c r="Y65" s="5">
        <f>P65-$L65</f>
        <v>7</v>
      </c>
    </row>
    <row r="66" spans="1:25">
      <c r="A66" s="1" t="s">
        <v>362</v>
      </c>
      <c r="B66" s="6">
        <v>76.533299999999997</v>
      </c>
      <c r="C66" s="2">
        <v>158.13</v>
      </c>
      <c r="D66" s="7">
        <v>13000</v>
      </c>
      <c r="E66" s="2">
        <v>1.9733000000000001</v>
      </c>
      <c r="F66" s="2">
        <v>4.8955000000000002</v>
      </c>
      <c r="G66" s="2">
        <v>32.692799999999998</v>
      </c>
      <c r="H66" s="2">
        <v>143.1</v>
      </c>
      <c r="I66" s="6">
        <v>9.5047999999999995</v>
      </c>
      <c r="J66" s="6">
        <v>1</v>
      </c>
      <c r="K66" s="2" t="s">
        <v>456</v>
      </c>
      <c r="L66" s="4">
        <v>66</v>
      </c>
      <c r="M66" s="4">
        <f>VLOOKUP($K66,'23.11.2020'!$K$2:$L$500,2,FALSE)</f>
        <v>69</v>
      </c>
      <c r="N66" s="4">
        <f>VLOOKUP($K66,'16.11.2020'!$K$2:$L$500,2,FALSE)</f>
        <v>73</v>
      </c>
      <c r="O66" s="4">
        <f>VLOOKUP($K66,'09.11.2020'!$K$2:$L$500,2,FALSE)</f>
        <v>74</v>
      </c>
      <c r="P66" s="4">
        <f>VLOOKUP($K66,'02.11.2020'!$K$2:$L$500,2,FALSE)</f>
        <v>76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5">
        <f>M66-$L66</f>
        <v>3</v>
      </c>
      <c r="W66" s="5">
        <f>N66-$L66</f>
        <v>7</v>
      </c>
      <c r="X66" s="5">
        <f>O66-$L66</f>
        <v>8</v>
      </c>
      <c r="Y66" s="5">
        <f>P66-$L66</f>
        <v>10</v>
      </c>
    </row>
    <row r="67" spans="1:25">
      <c r="A67" s="1" t="s">
        <v>252</v>
      </c>
      <c r="B67" s="6">
        <v>76.533299999999997</v>
      </c>
      <c r="C67" s="2">
        <v>201.99</v>
      </c>
      <c r="D67" s="7">
        <v>651722</v>
      </c>
      <c r="E67" s="2">
        <v>-1.7223999999999999</v>
      </c>
      <c r="F67" s="2">
        <v>6.5404</v>
      </c>
      <c r="G67" s="2">
        <v>62.650199999999998</v>
      </c>
      <c r="H67" s="2">
        <v>194.21</v>
      </c>
      <c r="I67" s="6">
        <v>3.8517000000000001</v>
      </c>
      <c r="J67" s="6">
        <v>1</v>
      </c>
      <c r="K67" s="2" t="s">
        <v>279</v>
      </c>
      <c r="L67" s="4">
        <v>65</v>
      </c>
      <c r="M67" s="4">
        <f>VLOOKUP($K67,'23.11.2020'!$K$2:$L$500,2,FALSE)</f>
        <v>64</v>
      </c>
      <c r="N67" s="4">
        <f>VLOOKUP($K67,'16.11.2020'!$K$2:$L$500,2,FALSE)</f>
        <v>66</v>
      </c>
      <c r="O67" s="4">
        <f>VLOOKUP($K67,'09.11.2020'!$K$2:$L$500,2,FALSE)</f>
        <v>67</v>
      </c>
      <c r="P67" s="4">
        <f>VLOOKUP($K67,'02.11.2020'!$K$2:$L$500,2,FALSE)</f>
        <v>70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5">
        <f>M67-$L67</f>
        <v>-1</v>
      </c>
      <c r="W67" s="5">
        <f>N67-$L67</f>
        <v>1</v>
      </c>
      <c r="X67" s="5">
        <f>O67-$L67</f>
        <v>2</v>
      </c>
      <c r="Y67" s="5">
        <f>P67-$L67</f>
        <v>5</v>
      </c>
    </row>
    <row r="68" spans="1:25">
      <c r="A68" s="1" t="s">
        <v>65</v>
      </c>
      <c r="B68" s="6">
        <v>76.400000000000006</v>
      </c>
      <c r="C68" s="2">
        <v>323.02999999999997</v>
      </c>
      <c r="D68" s="7">
        <v>110196</v>
      </c>
      <c r="E68" s="2">
        <v>1.4032</v>
      </c>
      <c r="F68" s="2">
        <v>5.2214999999999998</v>
      </c>
      <c r="G68" s="2">
        <v>46.472299999999997</v>
      </c>
      <c r="H68" s="2">
        <v>304.51</v>
      </c>
      <c r="I68" s="6">
        <v>5.7332000000000001</v>
      </c>
      <c r="J68" s="6">
        <v>1</v>
      </c>
      <c r="K68" s="2" t="s">
        <v>132</v>
      </c>
      <c r="L68" s="4">
        <v>67</v>
      </c>
      <c r="M68" s="4">
        <f>VLOOKUP($K68,'23.11.2020'!$K$2:$L$500,2,FALSE)</f>
        <v>61</v>
      </c>
      <c r="N68" s="4">
        <f>VLOOKUP($K68,'16.11.2020'!$K$2:$L$500,2,FALSE)</f>
        <v>64</v>
      </c>
      <c r="O68" s="4">
        <f>VLOOKUP($K68,'09.11.2020'!$K$2:$L$500,2,FALSE)</f>
        <v>66</v>
      </c>
      <c r="P68" s="4">
        <f>VLOOKUP($K68,'02.11.2020'!$K$2:$L$500,2,FALSE)</f>
        <v>63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5">
        <f>M68-$L68</f>
        <v>-6</v>
      </c>
      <c r="W68" s="5">
        <f>N68-$L68</f>
        <v>-3</v>
      </c>
      <c r="X68" s="5">
        <f>O68-$L68</f>
        <v>-1</v>
      </c>
      <c r="Y68" s="5">
        <f>P68-$L68</f>
        <v>-4</v>
      </c>
    </row>
    <row r="69" spans="1:25">
      <c r="A69" s="1" t="s">
        <v>11</v>
      </c>
      <c r="B69" s="6">
        <v>76.2667</v>
      </c>
      <c r="C69" s="2">
        <v>72.578500000000005</v>
      </c>
      <c r="D69" s="7">
        <v>740</v>
      </c>
      <c r="E69" s="2">
        <v>4.4633000000000003</v>
      </c>
      <c r="F69" s="2">
        <v>6.0170000000000003</v>
      </c>
      <c r="G69" s="2">
        <v>26.3386</v>
      </c>
      <c r="H69" s="2">
        <v>66.16</v>
      </c>
      <c r="I69" s="6">
        <v>8.8435000000000006</v>
      </c>
      <c r="J69" s="6">
        <v>1</v>
      </c>
      <c r="K69" s="2" t="s">
        <v>185</v>
      </c>
      <c r="L69" s="4">
        <v>68</v>
      </c>
      <c r="M69" s="4">
        <f>VLOOKUP($K69,'23.11.2020'!$K$2:$L$500,2,FALSE)</f>
        <v>72</v>
      </c>
      <c r="N69" s="4">
        <f>VLOOKUP($K69,'16.11.2020'!$K$2:$L$500,2,FALSE)</f>
        <v>74</v>
      </c>
      <c r="O69" s="4">
        <f>VLOOKUP($K69,'09.11.2020'!$K$2:$L$500,2,FALSE)</f>
        <v>77</v>
      </c>
      <c r="P69" s="4">
        <f>VLOOKUP($K69,'02.11.2020'!$K$2:$L$500,2,FALSE)</f>
        <v>80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5">
        <f>M69-$L69</f>
        <v>4</v>
      </c>
      <c r="W69" s="5">
        <f>N69-$L69</f>
        <v>6</v>
      </c>
      <c r="X69" s="5">
        <f>O69-$L69</f>
        <v>9</v>
      </c>
      <c r="Y69" s="5">
        <f>P69-$L69</f>
        <v>12</v>
      </c>
    </row>
    <row r="70" spans="1:25">
      <c r="A70" s="1" t="s">
        <v>255</v>
      </c>
      <c r="B70" s="6">
        <v>76.2667</v>
      </c>
      <c r="C70" s="2">
        <v>196.45</v>
      </c>
      <c r="D70" s="7">
        <v>4829581</v>
      </c>
      <c r="E70" s="2">
        <v>2.7511999999999999</v>
      </c>
      <c r="F70" s="2">
        <v>-11.929500000000001</v>
      </c>
      <c r="G70" s="2">
        <v>150.4462</v>
      </c>
      <c r="H70" s="2">
        <v>184.2</v>
      </c>
      <c r="I70" s="6">
        <v>6.2356999999999996</v>
      </c>
      <c r="J70" s="6">
        <v>0</v>
      </c>
      <c r="K70" s="2" t="s">
        <v>269</v>
      </c>
      <c r="L70" s="4">
        <v>72</v>
      </c>
      <c r="M70" s="4">
        <f>VLOOKUP($K70,'23.11.2020'!$K$2:$L$500,2,FALSE)</f>
        <v>66</v>
      </c>
      <c r="N70" s="4">
        <f>VLOOKUP($K70,'16.11.2020'!$K$2:$L$500,2,FALSE)</f>
        <v>57</v>
      </c>
      <c r="O70" s="4">
        <f>VLOOKUP($K70,'09.11.2020'!$K$2:$L$500,2,FALSE)</f>
        <v>53</v>
      </c>
      <c r="P70" s="4">
        <f>VLOOKUP($K70,'02.11.2020'!$K$2:$L$500,2,FALSE)</f>
        <v>64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5">
        <f>M70-$L70</f>
        <v>-6</v>
      </c>
      <c r="W70" s="5">
        <f>N70-$L70</f>
        <v>-15</v>
      </c>
      <c r="X70" s="5">
        <f>O70-$L70</f>
        <v>-19</v>
      </c>
      <c r="Y70" s="5">
        <f>P70-$L70</f>
        <v>-8</v>
      </c>
    </row>
    <row r="71" spans="1:25">
      <c r="A71" s="1" t="s">
        <v>20</v>
      </c>
      <c r="B71" s="6">
        <v>76.2667</v>
      </c>
      <c r="C71" s="2">
        <v>171.28</v>
      </c>
      <c r="D71" s="7">
        <v>400003</v>
      </c>
      <c r="E71" s="2">
        <v>2.1042999999999998</v>
      </c>
      <c r="F71" s="2">
        <v>7.0567000000000002</v>
      </c>
      <c r="G71" s="2">
        <v>12.7065</v>
      </c>
      <c r="H71" s="2">
        <v>161.345</v>
      </c>
      <c r="I71" s="6">
        <v>5.8003999999999998</v>
      </c>
      <c r="J71" s="6">
        <v>1</v>
      </c>
      <c r="K71" s="2" t="s">
        <v>186</v>
      </c>
      <c r="L71" s="4">
        <v>69</v>
      </c>
      <c r="M71" s="4">
        <f>VLOOKUP($K71,'23.11.2020'!$K$2:$L$500,2,FALSE)</f>
        <v>73</v>
      </c>
      <c r="N71" s="4">
        <f>VLOOKUP($K71,'16.11.2020'!$K$2:$L$500,2,FALSE)</f>
        <v>75</v>
      </c>
      <c r="O71" s="4">
        <f>VLOOKUP($K71,'09.11.2020'!$K$2:$L$500,2,FALSE)</f>
        <v>78</v>
      </c>
      <c r="P71" s="4">
        <f>VLOOKUP($K71,'02.11.2020'!$K$2:$L$500,2,FALSE)</f>
        <v>83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5">
        <f>M71-$L71</f>
        <v>4</v>
      </c>
      <c r="W71" s="5">
        <f>N71-$L71</f>
        <v>6</v>
      </c>
      <c r="X71" s="5">
        <f>O71-$L71</f>
        <v>9</v>
      </c>
      <c r="Y71" s="5">
        <f>P71-$L71</f>
        <v>14</v>
      </c>
    </row>
    <row r="72" spans="1:25">
      <c r="A72" s="1" t="s">
        <v>38</v>
      </c>
      <c r="B72" s="6">
        <v>76.2667</v>
      </c>
      <c r="C72" s="2">
        <v>98.39</v>
      </c>
      <c r="D72" s="7">
        <v>348532</v>
      </c>
      <c r="E72" s="2">
        <v>1.6951000000000001</v>
      </c>
      <c r="F72" s="2">
        <v>6.4135999999999997</v>
      </c>
      <c r="G72" s="2">
        <v>42.842599999999997</v>
      </c>
      <c r="H72" s="2">
        <v>87.08</v>
      </c>
      <c r="I72" s="6">
        <v>11.495100000000001</v>
      </c>
      <c r="J72" s="6">
        <v>1</v>
      </c>
      <c r="K72" s="2" t="s">
        <v>190</v>
      </c>
      <c r="L72" s="4">
        <v>70</v>
      </c>
      <c r="M72" s="4">
        <f>VLOOKUP($K72,'23.11.2020'!$K$2:$L$500,2,FALSE)</f>
        <v>65</v>
      </c>
      <c r="N72" s="4">
        <f>VLOOKUP($K72,'16.11.2020'!$K$2:$L$500,2,FALSE)</f>
        <v>68</v>
      </c>
      <c r="O72" s="4">
        <f>VLOOKUP($K72,'09.11.2020'!$K$2:$L$500,2,FALSE)</f>
        <v>69</v>
      </c>
      <c r="P72" s="4">
        <f>VLOOKUP($K72,'02.11.2020'!$K$2:$L$500,2,FALSE)</f>
        <v>69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5">
        <f>M72-$L72</f>
        <v>-5</v>
      </c>
      <c r="W72" s="5">
        <f>N72-$L72</f>
        <v>-2</v>
      </c>
      <c r="X72" s="5">
        <f>O72-$L72</f>
        <v>-1</v>
      </c>
      <c r="Y72" s="5">
        <f>P72-$L72</f>
        <v>-1</v>
      </c>
    </row>
    <row r="73" spans="1:25">
      <c r="A73" s="1" t="s">
        <v>477</v>
      </c>
      <c r="B73" s="6">
        <v>76.2667</v>
      </c>
      <c r="C73" s="2">
        <v>43.44</v>
      </c>
      <c r="D73" s="7">
        <v>140511</v>
      </c>
      <c r="E73" s="2">
        <v>-2.3E-2</v>
      </c>
      <c r="F73" s="2">
        <v>-5.3594999999999997</v>
      </c>
      <c r="G73" s="2">
        <v>-7.5744999999999996</v>
      </c>
      <c r="H73" s="2">
        <v>42.84</v>
      </c>
      <c r="I73" s="6">
        <v>1.3812</v>
      </c>
      <c r="J73" s="6">
        <v>0</v>
      </c>
      <c r="K73" s="2" t="s">
        <v>479</v>
      </c>
      <c r="L73" s="4">
        <v>71</v>
      </c>
      <c r="M73" s="4">
        <f>VLOOKUP($K73,'23.11.2020'!$K$2:$L$500,2,FALSE)</f>
        <v>74</v>
      </c>
      <c r="N73" s="4">
        <f>VLOOKUP($K73,'16.11.2020'!$K$2:$L$500,2,FALSE)</f>
        <v>76</v>
      </c>
      <c r="O73" s="4">
        <f>VLOOKUP($K73,'09.11.2020'!$K$2:$L$500,2,FALSE)</f>
        <v>79</v>
      </c>
      <c r="P73" s="4">
        <f>VLOOKUP($K73,'02.11.2020'!$K$2:$L$500,2,FALSE)</f>
        <v>84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5">
        <f>M73-$L73</f>
        <v>3</v>
      </c>
      <c r="W73" s="5">
        <f>N73-$L73</f>
        <v>5</v>
      </c>
      <c r="X73" s="5">
        <f>O73-$L73</f>
        <v>8</v>
      </c>
      <c r="Y73" s="5">
        <f>P73-$L73</f>
        <v>13</v>
      </c>
    </row>
    <row r="74" spans="1:25">
      <c r="A74" s="1" t="s">
        <v>29</v>
      </c>
      <c r="B74" s="6">
        <v>76.133300000000006</v>
      </c>
      <c r="C74" s="2">
        <v>884.38</v>
      </c>
      <c r="D74" s="7">
        <v>155073</v>
      </c>
      <c r="E74" s="2">
        <v>-1.159</v>
      </c>
      <c r="F74" s="2">
        <v>6.6958000000000002</v>
      </c>
      <c r="G74" s="2">
        <v>46.733899999999998</v>
      </c>
      <c r="H74" s="2">
        <v>877.31920000000002</v>
      </c>
      <c r="I74" s="6">
        <v>0.7984</v>
      </c>
      <c r="J74" s="6">
        <v>1</v>
      </c>
      <c r="K74" s="2" t="s">
        <v>168</v>
      </c>
      <c r="L74" s="4">
        <v>73</v>
      </c>
      <c r="M74" s="4">
        <f>VLOOKUP($K74,'23.11.2020'!$K$2:$L$500,2,FALSE)</f>
        <v>77</v>
      </c>
      <c r="N74" s="4">
        <f>VLOOKUP($K74,'16.11.2020'!$K$2:$L$500,2,FALSE)</f>
        <v>78</v>
      </c>
      <c r="O74" s="4">
        <f>VLOOKUP($K74,'09.11.2020'!$K$2:$L$500,2,FALSE)</f>
        <v>81</v>
      </c>
      <c r="P74" s="4">
        <f>VLOOKUP($K74,'02.11.2020'!$K$2:$L$500,2,FALSE)</f>
        <v>86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5">
        <f>M74-$L74</f>
        <v>4</v>
      </c>
      <c r="W74" s="5">
        <f>N74-$L74</f>
        <v>5</v>
      </c>
      <c r="X74" s="5">
        <f>O74-$L74</f>
        <v>8</v>
      </c>
      <c r="Y74" s="5">
        <f>P74-$L74</f>
        <v>13</v>
      </c>
    </row>
    <row r="75" spans="1:25">
      <c r="A75" s="1" t="s">
        <v>372</v>
      </c>
      <c r="B75" s="6">
        <v>76</v>
      </c>
      <c r="C75" s="2">
        <v>186.48</v>
      </c>
      <c r="D75" s="7">
        <v>506431</v>
      </c>
      <c r="E75" s="2">
        <v>1.7682</v>
      </c>
      <c r="F75" s="2">
        <v>-2.9811000000000001</v>
      </c>
      <c r="G75" s="2">
        <v>10.206200000000001</v>
      </c>
      <c r="H75" s="2">
        <v>177.84</v>
      </c>
      <c r="I75" s="6">
        <v>4.6332000000000004</v>
      </c>
      <c r="J75" s="6">
        <v>0</v>
      </c>
      <c r="K75" s="2" t="s">
        <v>466</v>
      </c>
      <c r="L75" s="4">
        <v>78</v>
      </c>
      <c r="M75" s="4">
        <f>VLOOKUP($K75,'23.11.2020'!$K$2:$L$500,2,FALSE)</f>
        <v>70</v>
      </c>
      <c r="N75" s="4">
        <f>VLOOKUP($K75,'16.11.2020'!$K$2:$L$500,2,FALSE)</f>
        <v>59</v>
      </c>
      <c r="O75" s="4">
        <f>VLOOKUP($K75,'09.11.2020'!$K$2:$L$500,2,FALSE)</f>
        <v>51</v>
      </c>
      <c r="P75" s="4">
        <f>VLOOKUP($K75,'02.11.2020'!$K$2:$L$500,2,FALSE)</f>
        <v>50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5">
        <f>M75-$L75</f>
        <v>-8</v>
      </c>
      <c r="W75" s="5">
        <f>N75-$L75</f>
        <v>-19</v>
      </c>
      <c r="X75" s="5">
        <f>O75-$L75</f>
        <v>-27</v>
      </c>
      <c r="Y75" s="5">
        <f>P75-$L75</f>
        <v>-28</v>
      </c>
    </row>
    <row r="76" spans="1:25">
      <c r="A76" s="1" t="s">
        <v>565</v>
      </c>
      <c r="B76" s="6">
        <v>76</v>
      </c>
      <c r="C76" s="2">
        <v>96.25</v>
      </c>
      <c r="D76" s="7">
        <v>115574</v>
      </c>
      <c r="E76" s="2">
        <v>0.86980000000000002</v>
      </c>
      <c r="F76" s="2">
        <v>-5.9507000000000003</v>
      </c>
      <c r="G76" s="2">
        <v>4.9046000000000003</v>
      </c>
      <c r="H76" s="2">
        <v>96.23</v>
      </c>
      <c r="I76" s="6">
        <v>2.0799999999999999E-2</v>
      </c>
      <c r="J76" s="6">
        <v>0</v>
      </c>
      <c r="K76" s="2" t="s">
        <v>573</v>
      </c>
      <c r="L76" s="4">
        <v>74</v>
      </c>
      <c r="M76" s="4">
        <f>VLOOKUP($K76,'23.11.2020'!$K$2:$L$500,2,FALSE)</f>
        <v>96</v>
      </c>
      <c r="N76" s="4">
        <f>VLOOKUP($K76,'16.11.2020'!$K$2:$L$500,2,FALSE)</f>
        <v>113</v>
      </c>
      <c r="O76" s="4">
        <f>VLOOKUP($K76,'09.11.2020'!$K$2:$L$500,2,FALSE)</f>
        <v>125</v>
      </c>
      <c r="P76" s="4">
        <f>VLOOKUP($K76,'02.11.2020'!$K$2:$L$500,2,FALSE)</f>
        <v>150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5">
        <f>M76-$L76</f>
        <v>22</v>
      </c>
      <c r="W76" s="5">
        <f>N76-$L76</f>
        <v>39</v>
      </c>
      <c r="X76" s="5">
        <f>O76-$L76</f>
        <v>51</v>
      </c>
      <c r="Y76" s="5">
        <f>P76-$L76</f>
        <v>76</v>
      </c>
    </row>
    <row r="77" spans="1:25">
      <c r="A77" s="1" t="s">
        <v>34</v>
      </c>
      <c r="B77" s="6">
        <v>76</v>
      </c>
      <c r="C77" s="2">
        <v>58.71</v>
      </c>
      <c r="D77" s="7">
        <v>988026</v>
      </c>
      <c r="E77" s="2">
        <v>-3.3102999999999998</v>
      </c>
      <c r="F77" s="2">
        <v>-2.4102000000000001</v>
      </c>
      <c r="G77" s="2">
        <v>-19.806000000000001</v>
      </c>
      <c r="H77" s="2">
        <v>57.93</v>
      </c>
      <c r="I77" s="6">
        <v>1.3286</v>
      </c>
      <c r="J77" s="6">
        <v>0</v>
      </c>
      <c r="K77" s="2" t="s">
        <v>116</v>
      </c>
      <c r="L77" s="4">
        <v>77</v>
      </c>
      <c r="M77" s="4">
        <f>VLOOKUP($K77,'23.11.2020'!$K$2:$L$500,2,FALSE)</f>
        <v>75</v>
      </c>
      <c r="N77" s="4">
        <f>VLOOKUP($K77,'16.11.2020'!$K$2:$L$500,2,FALSE)</f>
        <v>65</v>
      </c>
      <c r="O77" s="4">
        <f>VLOOKUP($K77,'09.11.2020'!$K$2:$L$500,2,FALSE)</f>
        <v>54</v>
      </c>
      <c r="P77" s="4">
        <f>VLOOKUP($K77,'02.11.2020'!$K$2:$L$500,2,FALSE)</f>
        <v>49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5">
        <f>M77-$L77</f>
        <v>-2</v>
      </c>
      <c r="W77" s="5">
        <f>N77-$L77</f>
        <v>-12</v>
      </c>
      <c r="X77" s="5">
        <f>O77-$L77</f>
        <v>-23</v>
      </c>
      <c r="Y77" s="5">
        <f>P77-$L77</f>
        <v>-28</v>
      </c>
    </row>
    <row r="78" spans="1:25">
      <c r="A78" s="1" t="s">
        <v>493</v>
      </c>
      <c r="B78" s="6">
        <v>76</v>
      </c>
      <c r="C78" s="2">
        <v>318.20999999999998</v>
      </c>
      <c r="D78" s="7">
        <v>1399404</v>
      </c>
      <c r="E78" s="2">
        <v>-3.7593999999999999</v>
      </c>
      <c r="F78" s="2">
        <v>-16.399100000000001</v>
      </c>
      <c r="G78" s="2">
        <v>42.108800000000002</v>
      </c>
      <c r="H78" s="2">
        <v>326.86</v>
      </c>
      <c r="I78" s="6">
        <v>-2.7183000000000002</v>
      </c>
      <c r="J78" s="6">
        <v>0</v>
      </c>
      <c r="K78" s="2" t="s">
        <v>495</v>
      </c>
      <c r="L78" s="4">
        <v>76</v>
      </c>
      <c r="M78" s="4">
        <f>VLOOKUP($K78,'23.11.2020'!$K$2:$L$500,2,FALSE)</f>
        <v>83</v>
      </c>
      <c r="N78" s="4">
        <f>VLOOKUP($K78,'16.11.2020'!$K$2:$L$500,2,FALSE)</f>
        <v>84</v>
      </c>
      <c r="O78" s="4">
        <f>VLOOKUP($K78,'09.11.2020'!$K$2:$L$500,2,FALSE)</f>
        <v>89</v>
      </c>
      <c r="P78" s="4">
        <f>VLOOKUP($K78,'02.11.2020'!$K$2:$L$500,2,FALSE)</f>
        <v>90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5">
        <f>M78-$L78</f>
        <v>7</v>
      </c>
      <c r="W78" s="5">
        <f>N78-$L78</f>
        <v>8</v>
      </c>
      <c r="X78" s="5">
        <f>O78-$L78</f>
        <v>13</v>
      </c>
      <c r="Y78" s="5">
        <f>P78-$L78</f>
        <v>14</v>
      </c>
    </row>
    <row r="79" spans="1:25">
      <c r="A79" s="1" t="s">
        <v>341</v>
      </c>
      <c r="B79" s="6">
        <v>76</v>
      </c>
      <c r="C79" s="2">
        <v>221.58</v>
      </c>
      <c r="D79" s="7">
        <v>803691</v>
      </c>
      <c r="E79" s="2">
        <v>-4.9379999999999997</v>
      </c>
      <c r="F79" s="2">
        <v>10.596500000000001</v>
      </c>
      <c r="G79" s="2">
        <v>-1.7601</v>
      </c>
      <c r="H79" s="2">
        <v>217.35</v>
      </c>
      <c r="I79" s="6">
        <v>1.909</v>
      </c>
      <c r="J79" s="6">
        <v>1</v>
      </c>
      <c r="K79" s="2" t="s">
        <v>435</v>
      </c>
      <c r="L79" s="4">
        <v>75</v>
      </c>
      <c r="M79" s="4">
        <f>VLOOKUP($K79,'23.11.2020'!$K$2:$L$500,2,FALSE)</f>
        <v>80</v>
      </c>
      <c r="N79" s="4">
        <f>VLOOKUP($K79,'16.11.2020'!$K$2:$L$500,2,FALSE)</f>
        <v>83</v>
      </c>
      <c r="O79" s="4">
        <f>VLOOKUP($K79,'09.11.2020'!$K$2:$L$500,2,FALSE)</f>
        <v>87</v>
      </c>
      <c r="P79" s="4">
        <f>VLOOKUP($K79,'02.11.2020'!$K$2:$L$500,2,FALSE)</f>
        <v>89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5">
        <f>M79-$L79</f>
        <v>5</v>
      </c>
      <c r="W79" s="5">
        <f>N79-$L79</f>
        <v>8</v>
      </c>
      <c r="X79" s="5">
        <f>O79-$L79</f>
        <v>12</v>
      </c>
      <c r="Y79" s="5">
        <f>P79-$L79</f>
        <v>14</v>
      </c>
    </row>
    <row r="80" spans="1:25">
      <c r="A80" s="1" t="s">
        <v>98</v>
      </c>
      <c r="B80" s="6">
        <v>75.866699999999994</v>
      </c>
      <c r="C80" s="2">
        <v>201.79</v>
      </c>
      <c r="D80" s="7">
        <v>173355</v>
      </c>
      <c r="E80" s="2">
        <v>2.3534999999999999</v>
      </c>
      <c r="F80" s="2">
        <v>8.0015000000000001</v>
      </c>
      <c r="G80" s="2">
        <v>30.9389</v>
      </c>
      <c r="H80" s="2">
        <v>177.38990000000001</v>
      </c>
      <c r="I80" s="6">
        <v>12.091799999999999</v>
      </c>
      <c r="J80" s="6">
        <v>1</v>
      </c>
      <c r="K80" s="2" t="s">
        <v>153</v>
      </c>
      <c r="L80" s="4">
        <v>82</v>
      </c>
      <c r="M80" s="4">
        <f>VLOOKUP($K80,'23.11.2020'!$K$2:$L$500,2,FALSE)</f>
        <v>84</v>
      </c>
      <c r="N80" s="4">
        <f>VLOOKUP($K80,'16.11.2020'!$K$2:$L$500,2,FALSE)</f>
        <v>90</v>
      </c>
      <c r="O80" s="4">
        <f>VLOOKUP($K80,'09.11.2020'!$K$2:$L$500,2,FALSE)</f>
        <v>94</v>
      </c>
      <c r="P80" s="4">
        <f>VLOOKUP($K80,'02.11.2020'!$K$2:$L$500,2,FALSE)</f>
        <v>96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5">
        <f>M80-$L80</f>
        <v>2</v>
      </c>
      <c r="W80" s="5">
        <f>N80-$L80</f>
        <v>8</v>
      </c>
      <c r="X80" s="5">
        <f>O80-$L80</f>
        <v>12</v>
      </c>
      <c r="Y80" s="5">
        <f>P80-$L80</f>
        <v>14</v>
      </c>
    </row>
    <row r="81" spans="1:25">
      <c r="A81" s="1" t="s">
        <v>81</v>
      </c>
      <c r="B81" s="6">
        <v>75.866699999999994</v>
      </c>
      <c r="C81" s="2">
        <v>123.06</v>
      </c>
      <c r="D81" s="7">
        <v>465558</v>
      </c>
      <c r="E81" s="2">
        <v>1.7782</v>
      </c>
      <c r="F81" s="2">
        <v>4.5183999999999997</v>
      </c>
      <c r="G81" s="2">
        <v>37.282499999999999</v>
      </c>
      <c r="H81" s="2">
        <v>116.905</v>
      </c>
      <c r="I81" s="6">
        <v>5.0015999999999998</v>
      </c>
      <c r="J81" s="6">
        <v>1</v>
      </c>
      <c r="K81" s="2" t="s">
        <v>199</v>
      </c>
      <c r="L81" s="4">
        <v>80</v>
      </c>
      <c r="M81" s="4">
        <f>VLOOKUP($K81,'23.11.2020'!$K$2:$L$500,2,FALSE)</f>
        <v>79</v>
      </c>
      <c r="N81" s="4">
        <f>VLOOKUP($K81,'16.11.2020'!$K$2:$L$500,2,FALSE)</f>
        <v>85</v>
      </c>
      <c r="O81" s="4">
        <f>VLOOKUP($K81,'09.11.2020'!$K$2:$L$500,2,FALSE)</f>
        <v>90</v>
      </c>
      <c r="P81" s="4">
        <f>VLOOKUP($K81,'02.11.2020'!$K$2:$L$500,2,FALSE)</f>
        <v>94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5">
        <f>M81-$L81</f>
        <v>-1</v>
      </c>
      <c r="W81" s="5">
        <f>N81-$L81</f>
        <v>5</v>
      </c>
      <c r="X81" s="5">
        <f>O81-$L81</f>
        <v>10</v>
      </c>
      <c r="Y81" s="5">
        <f>P81-$L81</f>
        <v>14</v>
      </c>
    </row>
    <row r="82" spans="1:25">
      <c r="A82" s="1" t="s">
        <v>88</v>
      </c>
      <c r="B82" s="6">
        <v>75.866699999999994</v>
      </c>
      <c r="C82" s="2">
        <v>122.66</v>
      </c>
      <c r="D82" s="7">
        <v>9057232</v>
      </c>
      <c r="E82" s="2">
        <v>1.0711999999999999</v>
      </c>
      <c r="F82" s="2">
        <v>5.3327999999999998</v>
      </c>
      <c r="G82" s="2">
        <v>41.150700000000001</v>
      </c>
      <c r="H82" s="2">
        <v>109.57</v>
      </c>
      <c r="I82" s="6">
        <v>10.671799999999999</v>
      </c>
      <c r="J82" s="6">
        <v>1</v>
      </c>
      <c r="K82" s="2" t="s">
        <v>143</v>
      </c>
      <c r="L82" s="4">
        <v>81</v>
      </c>
      <c r="M82" s="4">
        <f>VLOOKUP($K82,'23.11.2020'!$K$2:$L$500,2,FALSE)</f>
        <v>71</v>
      </c>
      <c r="N82" s="4">
        <f>VLOOKUP($K82,'16.11.2020'!$K$2:$L$500,2,FALSE)</f>
        <v>71</v>
      </c>
      <c r="O82" s="4">
        <f>VLOOKUP($K82,'09.11.2020'!$K$2:$L$500,2,FALSE)</f>
        <v>72</v>
      </c>
      <c r="P82" s="4">
        <f>VLOOKUP($K82,'02.11.2020'!$K$2:$L$500,2,FALSE)</f>
        <v>68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5">
        <f>M82-$L82</f>
        <v>-10</v>
      </c>
      <c r="W82" s="5">
        <f>N82-$L82</f>
        <v>-10</v>
      </c>
      <c r="X82" s="5">
        <f>O82-$L82</f>
        <v>-9</v>
      </c>
      <c r="Y82" s="5">
        <f>P82-$L82</f>
        <v>-13</v>
      </c>
    </row>
    <row r="83" spans="1:25">
      <c r="A83" s="1" t="s">
        <v>245</v>
      </c>
      <c r="B83" s="6">
        <v>75.866699999999994</v>
      </c>
      <c r="C83" s="2">
        <v>354.24</v>
      </c>
      <c r="D83" s="7">
        <v>1211143</v>
      </c>
      <c r="E83" s="2">
        <v>-1.992</v>
      </c>
      <c r="F83" s="2">
        <v>7.2576999999999998</v>
      </c>
      <c r="G83" s="2">
        <v>38.078400000000002</v>
      </c>
      <c r="H83" s="2">
        <v>337.72</v>
      </c>
      <c r="I83" s="6">
        <v>4.6635</v>
      </c>
      <c r="J83" s="6">
        <v>1</v>
      </c>
      <c r="K83" s="2" t="s">
        <v>275</v>
      </c>
      <c r="L83" s="4">
        <v>79</v>
      </c>
      <c r="M83" s="4">
        <f>VLOOKUP($K83,'23.11.2020'!$K$2:$L$500,2,FALSE)</f>
        <v>76</v>
      </c>
      <c r="N83" s="4">
        <f>VLOOKUP($K83,'16.11.2020'!$K$2:$L$500,2,FALSE)</f>
        <v>79</v>
      </c>
      <c r="O83" s="4">
        <f>VLOOKUP($K83,'09.11.2020'!$K$2:$L$500,2,FALSE)</f>
        <v>82</v>
      </c>
      <c r="P83" s="4">
        <f>VLOOKUP($K83,'02.11.2020'!$K$2:$L$500,2,FALSE)</f>
        <v>87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5">
        <f>M83-$L83</f>
        <v>-3</v>
      </c>
      <c r="W83" s="5">
        <f>N83-$L83</f>
        <v>0</v>
      </c>
      <c r="X83" s="5">
        <f>O83-$L83</f>
        <v>3</v>
      </c>
      <c r="Y83" s="5">
        <f>P83-$L83</f>
        <v>8</v>
      </c>
    </row>
    <row r="84" spans="1:25">
      <c r="A84" s="1" t="s">
        <v>15</v>
      </c>
      <c r="B84" s="6">
        <v>75.7333</v>
      </c>
      <c r="C84" s="2">
        <v>153.72999999999999</v>
      </c>
      <c r="D84" s="7">
        <v>853670</v>
      </c>
      <c r="E84" s="2">
        <v>-1.8640000000000001</v>
      </c>
      <c r="F84" s="2">
        <v>-0.5756</v>
      </c>
      <c r="G84" s="2">
        <v>27.788900000000002</v>
      </c>
      <c r="H84" s="2">
        <v>149.22999999999999</v>
      </c>
      <c r="I84" s="6">
        <v>2.9272</v>
      </c>
      <c r="J84" s="6">
        <v>1</v>
      </c>
      <c r="K84" s="2" t="s">
        <v>109</v>
      </c>
      <c r="L84" s="4">
        <v>83</v>
      </c>
      <c r="M84" s="4">
        <f>VLOOKUP($K84,'23.11.2020'!$K$2:$L$500,2,FALSE)</f>
        <v>89</v>
      </c>
      <c r="N84" s="4">
        <f>VLOOKUP($K84,'16.11.2020'!$K$2:$L$500,2,FALSE)</f>
        <v>92</v>
      </c>
      <c r="O84" s="4">
        <f>VLOOKUP($K84,'09.11.2020'!$K$2:$L$500,2,FALSE)</f>
        <v>95</v>
      </c>
      <c r="P84" s="4">
        <f>VLOOKUP($K84,'02.11.2020'!$K$2:$L$500,2,FALSE)</f>
        <v>97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5">
        <f>M84-$L84</f>
        <v>6</v>
      </c>
      <c r="W84" s="5">
        <f>N84-$L84</f>
        <v>9</v>
      </c>
      <c r="X84" s="5">
        <f>O84-$L84</f>
        <v>12</v>
      </c>
      <c r="Y84" s="5">
        <f>P84-$L84</f>
        <v>14</v>
      </c>
    </row>
    <row r="85" spans="1:25">
      <c r="A85" s="1" t="s">
        <v>580</v>
      </c>
      <c r="B85" s="6">
        <v>75.7333</v>
      </c>
      <c r="C85" s="2">
        <v>50.6</v>
      </c>
      <c r="D85" s="7">
        <v>507340</v>
      </c>
      <c r="E85" s="2">
        <v>-3.2320000000000002</v>
      </c>
      <c r="F85" s="2">
        <v>-24.194800000000001</v>
      </c>
      <c r="G85" s="2">
        <v>225.40190000000001</v>
      </c>
      <c r="H85" s="2">
        <v>46.28</v>
      </c>
      <c r="I85" s="6">
        <v>8.5374999999999996</v>
      </c>
      <c r="J85" s="6">
        <v>0</v>
      </c>
      <c r="K85" s="2" t="s">
        <v>590</v>
      </c>
      <c r="L85" s="4">
        <v>84</v>
      </c>
      <c r="M85" s="4">
        <f>VLOOKUP($K85,'23.11.2020'!$K$2:$L$500,2,FALSE)</f>
        <v>87</v>
      </c>
      <c r="N85" s="4">
        <f>VLOOKUP($K85,'16.11.2020'!$K$2:$L$500,2,FALSE)</f>
        <v>95</v>
      </c>
      <c r="O85" s="4">
        <f>VLOOKUP($K85,'09.11.2020'!$K$2:$L$500,2,FALSE)</f>
        <v>106</v>
      </c>
      <c r="P85" s="4">
        <f>VLOOKUP($K85,'02.11.2020'!$K$2:$L$500,2,FALSE)</f>
        <v>123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5">
        <f>M85-$L85</f>
        <v>3</v>
      </c>
      <c r="W85" s="5">
        <f>N85-$L85</f>
        <v>11</v>
      </c>
      <c r="X85" s="5">
        <f>O85-$L85</f>
        <v>22</v>
      </c>
      <c r="Y85" s="5">
        <f>P85-$L85</f>
        <v>39</v>
      </c>
    </row>
    <row r="86" spans="1:25">
      <c r="A86" s="1" t="s">
        <v>624</v>
      </c>
      <c r="B86" s="6">
        <v>75.599999999999994</v>
      </c>
      <c r="C86" s="2">
        <v>37.56</v>
      </c>
      <c r="D86" s="7">
        <v>413439</v>
      </c>
      <c r="E86" s="2">
        <v>3.1867999999999999</v>
      </c>
      <c r="F86" s="2">
        <v>8.5236000000000001</v>
      </c>
      <c r="G86" s="2">
        <v>16.972899999999999</v>
      </c>
      <c r="H86" s="2">
        <v>32.79</v>
      </c>
      <c r="I86" s="6">
        <v>12.6997</v>
      </c>
      <c r="J86" s="6">
        <v>1</v>
      </c>
      <c r="K86" s="2" t="s">
        <v>628</v>
      </c>
      <c r="L86" s="4">
        <v>85</v>
      </c>
      <c r="M86" s="4">
        <f>VLOOKUP($K86,'23.11.2020'!$K$2:$L$500,2,FALSE)</f>
        <v>108</v>
      </c>
      <c r="N86" s="4">
        <f>VLOOKUP($K86,'16.11.2020'!$K$2:$L$500,2,FALSE)</f>
        <v>128</v>
      </c>
      <c r="O86" s="4">
        <f>VLOOKUP($K86,'09.11.2020'!$K$2:$L$500,2,FALSE)</f>
        <v>146</v>
      </c>
      <c r="P86" s="4">
        <f>VLOOKUP($K86,'02.11.2020'!$K$2:$L$500,2,FALSE)</f>
        <v>160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5">
        <f>M86-$L86</f>
        <v>23</v>
      </c>
      <c r="W86" s="5">
        <f>N86-$L86</f>
        <v>43</v>
      </c>
      <c r="X86" s="5">
        <f>O86-$L86</f>
        <v>61</v>
      </c>
      <c r="Y86" s="5">
        <f>P86-$L86</f>
        <v>75</v>
      </c>
    </row>
    <row r="87" spans="1:25">
      <c r="A87" s="1" t="s">
        <v>62</v>
      </c>
      <c r="B87" s="6">
        <v>75.599999999999994</v>
      </c>
      <c r="C87" s="2">
        <v>194.68</v>
      </c>
      <c r="D87" s="7">
        <v>406954</v>
      </c>
      <c r="E87" s="2">
        <v>2.766</v>
      </c>
      <c r="F87" s="2">
        <v>7.8140999999999998</v>
      </c>
      <c r="G87" s="2">
        <v>30.4039</v>
      </c>
      <c r="H87" s="2">
        <v>180.2278</v>
      </c>
      <c r="I87" s="6">
        <v>7.4236000000000004</v>
      </c>
      <c r="J87" s="6">
        <v>1</v>
      </c>
      <c r="K87" s="2" t="s">
        <v>129</v>
      </c>
      <c r="L87" s="4">
        <v>87</v>
      </c>
      <c r="M87" s="4">
        <f>VLOOKUP($K87,'23.11.2020'!$K$2:$L$500,2,FALSE)</f>
        <v>92</v>
      </c>
      <c r="N87" s="4">
        <f>VLOOKUP($K87,'16.11.2020'!$K$2:$L$500,2,FALSE)</f>
        <v>98</v>
      </c>
      <c r="O87" s="4">
        <f>VLOOKUP($K87,'09.11.2020'!$K$2:$L$500,2,FALSE)</f>
        <v>99</v>
      </c>
      <c r="P87" s="4">
        <f>VLOOKUP($K87,'02.11.2020'!$K$2:$L$500,2,FALSE)</f>
        <v>98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5">
        <f>M87-$L87</f>
        <v>5</v>
      </c>
      <c r="W87" s="5">
        <f>N87-$L87</f>
        <v>11</v>
      </c>
      <c r="X87" s="5">
        <f>O87-$L87</f>
        <v>12</v>
      </c>
      <c r="Y87" s="5">
        <f>P87-$L87</f>
        <v>11</v>
      </c>
    </row>
    <row r="88" spans="1:25">
      <c r="A88" s="1" t="s">
        <v>207</v>
      </c>
      <c r="B88" s="6">
        <v>75.599999999999994</v>
      </c>
      <c r="C88" s="2">
        <v>225.42</v>
      </c>
      <c r="D88" s="7">
        <v>749740</v>
      </c>
      <c r="E88" s="2">
        <v>1.8709</v>
      </c>
      <c r="F88" s="2">
        <v>1.1259999999999999</v>
      </c>
      <c r="G88" s="2">
        <v>66.373900000000006</v>
      </c>
      <c r="H88" s="2">
        <v>211.2</v>
      </c>
      <c r="I88" s="6">
        <v>6.3082000000000003</v>
      </c>
      <c r="J88" s="6">
        <v>1</v>
      </c>
      <c r="K88" s="2" t="s">
        <v>210</v>
      </c>
      <c r="L88" s="4">
        <v>89</v>
      </c>
      <c r="M88" s="4">
        <f>VLOOKUP($K88,'23.11.2020'!$K$2:$L$500,2,FALSE)</f>
        <v>78</v>
      </c>
      <c r="N88" s="4">
        <f>VLOOKUP($K88,'16.11.2020'!$K$2:$L$500,2,FALSE)</f>
        <v>81</v>
      </c>
      <c r="O88" s="4">
        <f>VLOOKUP($K88,'09.11.2020'!$K$2:$L$500,2,FALSE)</f>
        <v>84</v>
      </c>
      <c r="P88" s="4">
        <f>VLOOKUP($K88,'02.11.2020'!$K$2:$L$500,2,FALSE)</f>
        <v>88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5">
        <f>M88-$L88</f>
        <v>-11</v>
      </c>
      <c r="W88" s="5">
        <f>N88-$L88</f>
        <v>-8</v>
      </c>
      <c r="X88" s="5">
        <f>O88-$L88</f>
        <v>-5</v>
      </c>
      <c r="Y88" s="5">
        <f>P88-$L88</f>
        <v>-1</v>
      </c>
    </row>
    <row r="89" spans="1:25">
      <c r="A89" s="1" t="s">
        <v>60</v>
      </c>
      <c r="B89" s="6">
        <v>75.599999999999994</v>
      </c>
      <c r="C89" s="2">
        <v>281.08</v>
      </c>
      <c r="D89" s="7">
        <v>70088</v>
      </c>
      <c r="E89" s="2">
        <v>1.6637999999999999</v>
      </c>
      <c r="F89" s="2">
        <v>6.8419999999999996</v>
      </c>
      <c r="G89" s="2">
        <v>41.224899999999998</v>
      </c>
      <c r="H89" s="2">
        <v>248.23689999999999</v>
      </c>
      <c r="I89" s="6">
        <v>11.6846</v>
      </c>
      <c r="J89" s="6">
        <v>1</v>
      </c>
      <c r="K89" s="2" t="s">
        <v>127</v>
      </c>
      <c r="L89" s="4">
        <v>86</v>
      </c>
      <c r="M89" s="4">
        <f>VLOOKUP($K89,'23.11.2020'!$K$2:$L$500,2,FALSE)</f>
        <v>85</v>
      </c>
      <c r="N89" s="4">
        <f>VLOOKUP($K89,'16.11.2020'!$K$2:$L$500,2,FALSE)</f>
        <v>88</v>
      </c>
      <c r="O89" s="4">
        <f>VLOOKUP($K89,'09.11.2020'!$K$2:$L$500,2,FALSE)</f>
        <v>92</v>
      </c>
      <c r="P89" s="4">
        <f>VLOOKUP($K89,'02.11.2020'!$K$2:$L$500,2,FALSE)</f>
        <v>92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5">
        <f>M89-$L89</f>
        <v>-1</v>
      </c>
      <c r="W89" s="5">
        <f>N89-$L89</f>
        <v>2</v>
      </c>
      <c r="X89" s="5">
        <f>O89-$L89</f>
        <v>6</v>
      </c>
      <c r="Y89" s="5">
        <f>P89-$L89</f>
        <v>6</v>
      </c>
    </row>
    <row r="90" spans="1:25">
      <c r="A90" s="1" t="s">
        <v>86</v>
      </c>
      <c r="B90" s="6">
        <v>75.599999999999994</v>
      </c>
      <c r="C90" s="2">
        <v>191.69</v>
      </c>
      <c r="D90" s="7">
        <v>373005</v>
      </c>
      <c r="E90" s="2">
        <v>-1.5610999999999999</v>
      </c>
      <c r="F90" s="2">
        <v>3.4205999999999999</v>
      </c>
      <c r="G90" s="2">
        <v>27.589200000000002</v>
      </c>
      <c r="H90" s="2">
        <v>184.17</v>
      </c>
      <c r="I90" s="6">
        <v>3.923</v>
      </c>
      <c r="J90" s="6">
        <v>1</v>
      </c>
      <c r="K90" s="2" t="s">
        <v>141</v>
      </c>
      <c r="L90" s="4">
        <v>88</v>
      </c>
      <c r="M90" s="4">
        <f>VLOOKUP($K90,'23.11.2020'!$K$2:$L$500,2,FALSE)</f>
        <v>93</v>
      </c>
      <c r="N90" s="4">
        <f>VLOOKUP($K90,'16.11.2020'!$K$2:$L$500,2,FALSE)</f>
        <v>99</v>
      </c>
      <c r="O90" s="4">
        <f>VLOOKUP($K90,'09.11.2020'!$K$2:$L$500,2,FALSE)</f>
        <v>100</v>
      </c>
      <c r="P90" s="4">
        <f>VLOOKUP($K90,'02.11.2020'!$K$2:$L$500,2,FALSE)</f>
        <v>99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5">
        <f>M90-$L90</f>
        <v>5</v>
      </c>
      <c r="W90" s="5">
        <f>N90-$L90</f>
        <v>11</v>
      </c>
      <c r="X90" s="5">
        <f>O90-$L90</f>
        <v>12</v>
      </c>
      <c r="Y90" s="5">
        <f>P90-$L90</f>
        <v>11</v>
      </c>
    </row>
    <row r="91" spans="1:25">
      <c r="A91" s="1" t="s">
        <v>247</v>
      </c>
      <c r="B91" s="6">
        <v>75.466700000000003</v>
      </c>
      <c r="C91" s="2">
        <v>128.52260000000001</v>
      </c>
      <c r="D91" s="7">
        <v>27136</v>
      </c>
      <c r="E91" s="2">
        <v>4.6052</v>
      </c>
      <c r="F91" s="2">
        <v>10.711</v>
      </c>
      <c r="G91" s="2">
        <v>73.093699999999998</v>
      </c>
      <c r="H91" s="2">
        <v>111.95099999999999</v>
      </c>
      <c r="I91" s="6">
        <v>12.8939</v>
      </c>
      <c r="J91" s="6">
        <v>1</v>
      </c>
      <c r="K91" s="2" t="s">
        <v>277</v>
      </c>
      <c r="L91" s="4">
        <v>91</v>
      </c>
      <c r="M91" s="4">
        <f>VLOOKUP($K91,'23.11.2020'!$K$2:$L$500,2,FALSE)</f>
        <v>95</v>
      </c>
      <c r="N91" s="4">
        <f>VLOOKUP($K91,'16.11.2020'!$K$2:$L$500,2,FALSE)</f>
        <v>101</v>
      </c>
      <c r="O91" s="4">
        <f>VLOOKUP($K91,'09.11.2020'!$K$2:$L$500,2,FALSE)</f>
        <v>102</v>
      </c>
      <c r="P91" s="4">
        <f>VLOOKUP($K91,'02.11.2020'!$K$2:$L$500,2,FALSE)</f>
        <v>101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5">
        <f>M91-$L91</f>
        <v>4</v>
      </c>
      <c r="W91" s="5">
        <f>N91-$L91</f>
        <v>10</v>
      </c>
      <c r="X91" s="5">
        <f>O91-$L91</f>
        <v>11</v>
      </c>
      <c r="Y91" s="5">
        <f>P91-$L91</f>
        <v>10</v>
      </c>
    </row>
    <row r="92" spans="1:25">
      <c r="A92" s="1" t="s">
        <v>32</v>
      </c>
      <c r="B92" s="6">
        <v>75.466700000000003</v>
      </c>
      <c r="C92" s="2">
        <v>111.51</v>
      </c>
      <c r="D92" s="7">
        <v>1191805</v>
      </c>
      <c r="E92" s="2">
        <v>2.3309000000000002</v>
      </c>
      <c r="F92" s="2">
        <v>3.6724000000000001</v>
      </c>
      <c r="G92" s="2">
        <v>-3.8540999999999999</v>
      </c>
      <c r="H92" s="2">
        <v>99.055000000000007</v>
      </c>
      <c r="I92" s="6">
        <v>11.1694</v>
      </c>
      <c r="J92" s="6">
        <v>1</v>
      </c>
      <c r="K92" s="2" t="s">
        <v>115</v>
      </c>
      <c r="L92" s="4">
        <v>90</v>
      </c>
      <c r="M92" s="4">
        <f>VLOOKUP($K92,'23.11.2020'!$K$2:$L$500,2,FALSE)</f>
        <v>97</v>
      </c>
      <c r="N92" s="4">
        <f>VLOOKUP($K92,'16.11.2020'!$K$2:$L$500,2,FALSE)</f>
        <v>100</v>
      </c>
      <c r="O92" s="4">
        <f>VLOOKUP($K92,'09.11.2020'!$K$2:$L$500,2,FALSE)</f>
        <v>101</v>
      </c>
      <c r="P92" s="4">
        <f>VLOOKUP($K92,'02.11.2020'!$K$2:$L$500,2,FALSE)</f>
        <v>100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5">
        <f>M92-$L92</f>
        <v>7</v>
      </c>
      <c r="W92" s="5">
        <f>N92-$L92</f>
        <v>10</v>
      </c>
      <c r="X92" s="5">
        <f>O92-$L92</f>
        <v>11</v>
      </c>
      <c r="Y92" s="5">
        <f>P92-$L92</f>
        <v>10</v>
      </c>
    </row>
    <row r="93" spans="1:25">
      <c r="A93" s="1" t="s">
        <v>97</v>
      </c>
      <c r="B93" s="6">
        <v>75.466700000000003</v>
      </c>
      <c r="C93" s="2">
        <v>196.21</v>
      </c>
      <c r="D93" s="7">
        <v>456453</v>
      </c>
      <c r="E93" s="2">
        <v>1.5685</v>
      </c>
      <c r="F93" s="2">
        <v>4.3392999999999997</v>
      </c>
      <c r="G93" s="2">
        <v>40.430900000000001</v>
      </c>
      <c r="H93" s="2">
        <v>187.2</v>
      </c>
      <c r="I93" s="6">
        <v>4.5919999999999996</v>
      </c>
      <c r="J93" s="6">
        <v>1</v>
      </c>
      <c r="K93" s="2" t="s">
        <v>152</v>
      </c>
      <c r="L93" s="4">
        <v>93</v>
      </c>
      <c r="M93" s="4">
        <f>VLOOKUP($K93,'23.11.2020'!$K$2:$L$500,2,FALSE)</f>
        <v>81</v>
      </c>
      <c r="N93" s="4">
        <f>VLOOKUP($K93,'16.11.2020'!$K$2:$L$500,2,FALSE)</f>
        <v>77</v>
      </c>
      <c r="O93" s="4">
        <f>VLOOKUP($K93,'09.11.2020'!$K$2:$L$500,2,FALSE)</f>
        <v>80</v>
      </c>
      <c r="P93" s="4">
        <f>VLOOKUP($K93,'02.11.2020'!$K$2:$L$500,2,FALSE)</f>
        <v>79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5">
        <f>M93-$L93</f>
        <v>-12</v>
      </c>
      <c r="W93" s="5">
        <f>N93-$L93</f>
        <v>-16</v>
      </c>
      <c r="X93" s="5">
        <f>O93-$L93</f>
        <v>-13</v>
      </c>
      <c r="Y93" s="5">
        <f>P93-$L93</f>
        <v>-14</v>
      </c>
    </row>
    <row r="94" spans="1:25">
      <c r="A94" s="1" t="s">
        <v>87</v>
      </c>
      <c r="B94" s="6">
        <v>75.466700000000003</v>
      </c>
      <c r="C94" s="2">
        <v>138.61000000000001</v>
      </c>
      <c r="D94" s="7">
        <v>519253</v>
      </c>
      <c r="E94" s="2">
        <v>-0.92210000000000003</v>
      </c>
      <c r="F94" s="2">
        <v>-1.2467999999999999</v>
      </c>
      <c r="G94" s="2">
        <v>-14.628</v>
      </c>
      <c r="H94" s="2">
        <v>135.01</v>
      </c>
      <c r="I94" s="6">
        <v>2.5972</v>
      </c>
      <c r="J94" s="6">
        <v>0</v>
      </c>
      <c r="K94" s="2" t="s">
        <v>142</v>
      </c>
      <c r="L94" s="4">
        <v>92</v>
      </c>
      <c r="M94" s="4">
        <f>VLOOKUP($K94,'23.11.2020'!$K$2:$L$500,2,FALSE)</f>
        <v>82</v>
      </c>
      <c r="N94" s="4">
        <f>VLOOKUP($K94,'16.11.2020'!$K$2:$L$500,2,FALSE)</f>
        <v>72</v>
      </c>
      <c r="O94" s="4">
        <f>VLOOKUP($K94,'09.11.2020'!$K$2:$L$500,2,FALSE)</f>
        <v>62</v>
      </c>
      <c r="P94" s="4">
        <f>VLOOKUP($K94,'02.11.2020'!$K$2:$L$500,2,FALSE)</f>
        <v>54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5">
        <f>M94-$L94</f>
        <v>-10</v>
      </c>
      <c r="W94" s="5">
        <f>N94-$L94</f>
        <v>-20</v>
      </c>
      <c r="X94" s="5">
        <f>O94-$L94</f>
        <v>-30</v>
      </c>
      <c r="Y94" s="5">
        <f>P94-$L94</f>
        <v>-38</v>
      </c>
    </row>
    <row r="95" spans="1:25">
      <c r="A95" s="1" t="s">
        <v>507</v>
      </c>
      <c r="B95" s="6">
        <v>75.333299999999994</v>
      </c>
      <c r="C95" s="2">
        <v>42.1</v>
      </c>
      <c r="D95" s="7">
        <v>611960</v>
      </c>
      <c r="E95" s="2">
        <v>7.4802</v>
      </c>
      <c r="F95" s="2">
        <v>29.022400000000001</v>
      </c>
      <c r="G95" s="2">
        <v>5.1448</v>
      </c>
      <c r="H95" s="2">
        <v>38.32</v>
      </c>
      <c r="I95" s="6">
        <v>8.9786000000000001</v>
      </c>
      <c r="J95" s="6">
        <v>1</v>
      </c>
      <c r="K95" s="2" t="s">
        <v>514</v>
      </c>
      <c r="L95" s="4">
        <v>94</v>
      </c>
      <c r="M95" s="4">
        <f>VLOOKUP($K95,'23.11.2020'!$K$2:$L$500,2,FALSE)</f>
        <v>100</v>
      </c>
      <c r="N95" s="4">
        <f>VLOOKUP($K95,'16.11.2020'!$K$2:$L$500,2,FALSE)</f>
        <v>103</v>
      </c>
      <c r="O95" s="4">
        <f>VLOOKUP($K95,'09.11.2020'!$K$2:$L$500,2,FALSE)</f>
        <v>104</v>
      </c>
      <c r="P95" s="4">
        <f>VLOOKUP($K95,'02.11.2020'!$K$2:$L$500,2,FALSE)</f>
        <v>105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5">
        <f>M95-$L95</f>
        <v>6</v>
      </c>
      <c r="W95" s="5">
        <f>N95-$L95</f>
        <v>9</v>
      </c>
      <c r="X95" s="5">
        <f>O95-$L95</f>
        <v>10</v>
      </c>
      <c r="Y95" s="5">
        <f>P95-$L95</f>
        <v>11</v>
      </c>
    </row>
    <row r="96" spans="1:25">
      <c r="A96" s="1" t="s">
        <v>95</v>
      </c>
      <c r="B96" s="6">
        <v>75.333299999999994</v>
      </c>
      <c r="C96" s="2">
        <v>243.41</v>
      </c>
      <c r="D96" s="7">
        <v>852183</v>
      </c>
      <c r="E96" s="2">
        <v>1.7898000000000001</v>
      </c>
      <c r="F96" s="2">
        <v>5.0720999999999998</v>
      </c>
      <c r="G96" s="2">
        <v>38.9009</v>
      </c>
      <c r="H96" s="2">
        <v>230.94470000000001</v>
      </c>
      <c r="I96" s="6">
        <v>5.1211000000000002</v>
      </c>
      <c r="J96" s="6">
        <v>1</v>
      </c>
      <c r="K96" s="2" t="s">
        <v>150</v>
      </c>
      <c r="L96" s="4">
        <v>97</v>
      </c>
      <c r="M96" s="4">
        <f>VLOOKUP($K96,'23.11.2020'!$K$2:$L$500,2,FALSE)</f>
        <v>90</v>
      </c>
      <c r="N96" s="4">
        <f>VLOOKUP($K96,'16.11.2020'!$K$2:$L$500,2,FALSE)</f>
        <v>97</v>
      </c>
      <c r="O96" s="4">
        <f>VLOOKUP($K96,'09.11.2020'!$K$2:$L$500,2,FALSE)</f>
        <v>97</v>
      </c>
      <c r="P96" s="4">
        <f>VLOOKUP($K96,'02.11.2020'!$K$2:$L$500,2,FALSE)</f>
        <v>95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5">
        <f>M96-$L96</f>
        <v>-7</v>
      </c>
      <c r="W96" s="5">
        <f>N96-$L96</f>
        <v>0</v>
      </c>
      <c r="X96" s="5">
        <f>O96-$L96</f>
        <v>0</v>
      </c>
      <c r="Y96" s="5">
        <f>P96-$L96</f>
        <v>-2</v>
      </c>
    </row>
    <row r="97" spans="1:25">
      <c r="A97" s="1" t="s">
        <v>333</v>
      </c>
      <c r="B97" s="6">
        <v>75.333299999999994</v>
      </c>
      <c r="C97" s="2">
        <v>122.85</v>
      </c>
      <c r="D97" s="7">
        <v>322452</v>
      </c>
      <c r="E97" s="2">
        <v>1.2361</v>
      </c>
      <c r="F97" s="2">
        <v>19.329799999999999</v>
      </c>
      <c r="G97" s="2">
        <v>40.786099999999998</v>
      </c>
      <c r="H97" s="2">
        <v>99.66</v>
      </c>
      <c r="I97" s="6">
        <v>18.8767</v>
      </c>
      <c r="J97" s="6">
        <v>1</v>
      </c>
      <c r="K97" s="2" t="s">
        <v>426</v>
      </c>
      <c r="L97" s="4">
        <v>96</v>
      </c>
      <c r="M97" s="4">
        <f>VLOOKUP($K97,'23.11.2020'!$K$2:$L$500,2,FALSE)</f>
        <v>102</v>
      </c>
      <c r="N97" s="4">
        <f>VLOOKUP($K97,'16.11.2020'!$K$2:$L$500,2,FALSE)</f>
        <v>107</v>
      </c>
      <c r="O97" s="4">
        <f>VLOOKUP($K97,'09.11.2020'!$K$2:$L$500,2,FALSE)</f>
        <v>108</v>
      </c>
      <c r="P97" s="4">
        <f>VLOOKUP($K97,'02.11.2020'!$K$2:$L$500,2,FALSE)</f>
        <v>110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5">
        <f>M97-$L97</f>
        <v>6</v>
      </c>
      <c r="W97" s="5">
        <f>N97-$L97</f>
        <v>11</v>
      </c>
      <c r="X97" s="5">
        <f>O97-$L97</f>
        <v>12</v>
      </c>
      <c r="Y97" s="5">
        <f>P97-$L97</f>
        <v>14</v>
      </c>
    </row>
    <row r="98" spans="1:25">
      <c r="A98" s="1" t="s">
        <v>78</v>
      </c>
      <c r="B98" s="6">
        <v>75.333299999999994</v>
      </c>
      <c r="C98" s="2">
        <v>48.61</v>
      </c>
      <c r="D98" s="7">
        <v>588086</v>
      </c>
      <c r="E98" s="2">
        <v>0.3095</v>
      </c>
      <c r="F98" s="2">
        <v>1.9077999999999999</v>
      </c>
      <c r="G98" s="2">
        <v>2.4662999999999999</v>
      </c>
      <c r="H98" s="2">
        <v>46.82</v>
      </c>
      <c r="I98" s="6">
        <v>3.6823999999999999</v>
      </c>
      <c r="J98" s="6">
        <v>0</v>
      </c>
      <c r="K98" s="2" t="s">
        <v>197</v>
      </c>
      <c r="L98" s="4">
        <v>95</v>
      </c>
      <c r="M98" s="4">
        <f>VLOOKUP($K98,'23.11.2020'!$K$2:$L$500,2,FALSE)</f>
        <v>101</v>
      </c>
      <c r="N98" s="4">
        <f>VLOOKUP($K98,'16.11.2020'!$K$2:$L$500,2,FALSE)</f>
        <v>106</v>
      </c>
      <c r="O98" s="4">
        <f>VLOOKUP($K98,'09.11.2020'!$K$2:$L$500,2,FALSE)</f>
        <v>107</v>
      </c>
      <c r="P98" s="4">
        <f>VLOOKUP($K98,'02.11.2020'!$K$2:$L$500,2,FALSE)</f>
        <v>103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5">
        <f>M98-$L98</f>
        <v>6</v>
      </c>
      <c r="W98" s="5">
        <f>N98-$L98</f>
        <v>11</v>
      </c>
      <c r="X98" s="5">
        <f>O98-$L98</f>
        <v>12</v>
      </c>
      <c r="Y98" s="5">
        <f>P98-$L98</f>
        <v>8</v>
      </c>
    </row>
    <row r="99" spans="1:25">
      <c r="A99" s="1" t="s">
        <v>83</v>
      </c>
      <c r="B99" s="6">
        <v>75.2</v>
      </c>
      <c r="C99" s="2">
        <v>1034.3900000000001</v>
      </c>
      <c r="D99" s="7">
        <v>1675015</v>
      </c>
      <c r="E99" s="2">
        <v>6.9943999999999997</v>
      </c>
      <c r="F99" s="2">
        <v>-4.4787999999999997</v>
      </c>
      <c r="G99" s="2">
        <v>212.6557</v>
      </c>
      <c r="H99" s="2">
        <v>880</v>
      </c>
      <c r="I99" s="6">
        <v>14.925700000000001</v>
      </c>
      <c r="J99" s="6">
        <v>1</v>
      </c>
      <c r="K99" s="2" t="s">
        <v>200</v>
      </c>
      <c r="L99" s="4">
        <v>102</v>
      </c>
      <c r="M99" s="4">
        <f>VLOOKUP($K99,'23.11.2020'!$K$2:$L$500,2,FALSE)</f>
        <v>103</v>
      </c>
      <c r="N99" s="4">
        <f>VLOOKUP($K99,'16.11.2020'!$K$2:$L$500,2,FALSE)</f>
        <v>96</v>
      </c>
      <c r="O99" s="4">
        <f>VLOOKUP($K99,'09.11.2020'!$K$2:$L$500,2,FALSE)</f>
        <v>83</v>
      </c>
      <c r="P99" s="4">
        <f>VLOOKUP($K99,'02.11.2020'!$K$2:$L$500,2,FALSE)</f>
        <v>78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5">
        <f>M99-$L99</f>
        <v>1</v>
      </c>
      <c r="W99" s="5">
        <f>N99-$L99</f>
        <v>-6</v>
      </c>
      <c r="X99" s="5">
        <f>O99-$L99</f>
        <v>-19</v>
      </c>
      <c r="Y99" s="5">
        <f>P99-$L99</f>
        <v>-24</v>
      </c>
    </row>
    <row r="100" spans="1:25">
      <c r="A100" s="1" t="s">
        <v>24</v>
      </c>
      <c r="B100" s="6">
        <v>75.2</v>
      </c>
      <c r="C100" s="2">
        <v>74.39</v>
      </c>
      <c r="D100" s="7">
        <v>177721</v>
      </c>
      <c r="E100" s="2">
        <v>6.1955999999999998</v>
      </c>
      <c r="F100" s="2">
        <v>16.1981</v>
      </c>
      <c r="G100" s="2">
        <v>-10.685600000000001</v>
      </c>
      <c r="H100" s="2">
        <v>60.58</v>
      </c>
      <c r="I100" s="6">
        <v>18.564299999999999</v>
      </c>
      <c r="J100" s="6">
        <v>1</v>
      </c>
      <c r="K100" s="2" t="s">
        <v>112</v>
      </c>
      <c r="L100" s="4">
        <v>98</v>
      </c>
      <c r="M100" s="4">
        <f>VLOOKUP($K100,'23.11.2020'!$K$2:$L$500,2,FALSE)</f>
        <v>106</v>
      </c>
      <c r="N100" s="4">
        <f>VLOOKUP($K100,'16.11.2020'!$K$2:$L$500,2,FALSE)</f>
        <v>104</v>
      </c>
      <c r="O100" s="4">
        <f>VLOOKUP($K100,'09.11.2020'!$K$2:$L$500,2,FALSE)</f>
        <v>96</v>
      </c>
      <c r="P100" s="4">
        <f>VLOOKUP($K100,'02.11.2020'!$K$2:$L$500,2,FALSE)</f>
        <v>77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5">
        <f>M100-$L100</f>
        <v>8</v>
      </c>
      <c r="W100" s="5">
        <f>N100-$L100</f>
        <v>6</v>
      </c>
      <c r="X100" s="5">
        <f>O100-$L100</f>
        <v>-2</v>
      </c>
      <c r="Y100" s="5">
        <f>P100-$L100</f>
        <v>-21</v>
      </c>
    </row>
    <row r="101" spans="1:25">
      <c r="A101" s="1" t="s">
        <v>607</v>
      </c>
      <c r="B101" s="6">
        <v>75.2</v>
      </c>
      <c r="C101" s="2">
        <v>83.81</v>
      </c>
      <c r="D101" s="7">
        <v>232494</v>
      </c>
      <c r="E101" s="2">
        <v>5.4611999999999998</v>
      </c>
      <c r="F101" s="2">
        <v>26.562999999999999</v>
      </c>
      <c r="G101" s="2">
        <v>144.13050000000001</v>
      </c>
      <c r="H101" s="2">
        <v>66.27</v>
      </c>
      <c r="I101" s="6">
        <v>20.9283</v>
      </c>
      <c r="J101" s="6">
        <v>1</v>
      </c>
      <c r="K101" s="2" t="s">
        <v>616</v>
      </c>
      <c r="L101" s="4">
        <v>101</v>
      </c>
      <c r="M101" s="4">
        <f>VLOOKUP($K101,'23.11.2020'!$K$2:$L$500,2,FALSE)</f>
        <v>107</v>
      </c>
      <c r="N101" s="4">
        <f>VLOOKUP($K101,'16.11.2020'!$K$2:$L$500,2,FALSE)</f>
        <v>123</v>
      </c>
      <c r="O101" s="4">
        <f>VLOOKUP($K101,'09.11.2020'!$K$2:$L$500,2,FALSE)</f>
        <v>135</v>
      </c>
      <c r="P101" s="4">
        <f>VLOOKUP($K101,'02.11.2020'!$K$2:$L$500,2,FALSE)</f>
        <v>136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5">
        <f>M101-$L101</f>
        <v>6</v>
      </c>
      <c r="W101" s="5">
        <f>N101-$L101</f>
        <v>22</v>
      </c>
      <c r="X101" s="5">
        <f>O101-$L101</f>
        <v>34</v>
      </c>
      <c r="Y101" s="5">
        <f>P101-$L101</f>
        <v>35</v>
      </c>
    </row>
    <row r="102" spans="1:25">
      <c r="A102" s="1" t="s">
        <v>52</v>
      </c>
      <c r="B102" s="6">
        <v>75.2</v>
      </c>
      <c r="C102" s="2">
        <v>299.01</v>
      </c>
      <c r="D102" s="7">
        <v>40299144</v>
      </c>
      <c r="E102" s="2">
        <v>2.2675999999999998</v>
      </c>
      <c r="F102" s="2">
        <v>5.7843</v>
      </c>
      <c r="G102" s="2">
        <v>47.2956</v>
      </c>
      <c r="H102" s="2">
        <v>280.62</v>
      </c>
      <c r="I102" s="6">
        <v>6.1502999999999997</v>
      </c>
      <c r="J102" s="6">
        <v>1</v>
      </c>
      <c r="K102" s="2" t="s">
        <v>176</v>
      </c>
      <c r="L102" s="4">
        <v>99</v>
      </c>
      <c r="M102" s="4">
        <f>VLOOKUP($K102,'23.11.2020'!$K$2:$L$500,2,FALSE)</f>
        <v>86</v>
      </c>
      <c r="N102" s="4">
        <f>VLOOKUP($K102,'16.11.2020'!$K$2:$L$500,2,FALSE)</f>
        <v>87</v>
      </c>
      <c r="O102" s="4">
        <f>VLOOKUP($K102,'09.11.2020'!$K$2:$L$500,2,FALSE)</f>
        <v>91</v>
      </c>
      <c r="P102" s="4">
        <f>VLOOKUP($K102,'02.11.2020'!$K$2:$L$500,2,FALSE)</f>
        <v>91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5">
        <f>M102-$L102</f>
        <v>-13</v>
      </c>
      <c r="W102" s="5">
        <f>N102-$L102</f>
        <v>-12</v>
      </c>
      <c r="X102" s="5">
        <f>O102-$L102</f>
        <v>-8</v>
      </c>
      <c r="Y102" s="5">
        <f>P102-$L102</f>
        <v>-8</v>
      </c>
    </row>
    <row r="103" spans="1:25">
      <c r="A103" s="1" t="s">
        <v>61</v>
      </c>
      <c r="B103" s="6">
        <v>75.2</v>
      </c>
      <c r="C103" s="2">
        <v>230.75</v>
      </c>
      <c r="D103" s="7">
        <v>1847938</v>
      </c>
      <c r="E103" s="2">
        <v>1.782</v>
      </c>
      <c r="F103" s="2">
        <v>4.7958999999999996</v>
      </c>
      <c r="G103" s="2">
        <v>36.127699999999997</v>
      </c>
      <c r="H103" s="2">
        <v>219.46</v>
      </c>
      <c r="I103" s="6">
        <v>4.8926999999999996</v>
      </c>
      <c r="J103" s="6">
        <v>1</v>
      </c>
      <c r="K103" s="2" t="s">
        <v>128</v>
      </c>
      <c r="L103" s="4">
        <v>100</v>
      </c>
      <c r="M103" s="4">
        <f>VLOOKUP($K103,'23.11.2020'!$K$2:$L$500,2,FALSE)</f>
        <v>88</v>
      </c>
      <c r="N103" s="4">
        <f>VLOOKUP($K103,'16.11.2020'!$K$2:$L$500,2,FALSE)</f>
        <v>89</v>
      </c>
      <c r="O103" s="4">
        <f>VLOOKUP($K103,'09.11.2020'!$K$2:$L$500,2,FALSE)</f>
        <v>93</v>
      </c>
      <c r="P103" s="4">
        <f>VLOOKUP($K103,'02.11.2020'!$K$2:$L$500,2,FALSE)</f>
        <v>93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5">
        <f>M103-$L103</f>
        <v>-12</v>
      </c>
      <c r="W103" s="5">
        <f>N103-$L103</f>
        <v>-11</v>
      </c>
      <c r="X103" s="5">
        <f>O103-$L103</f>
        <v>-7</v>
      </c>
      <c r="Y103" s="5">
        <f>P103-$L103</f>
        <v>-7</v>
      </c>
    </row>
    <row r="104" spans="1:25">
      <c r="A104" s="1" t="s">
        <v>633</v>
      </c>
      <c r="B104" s="6">
        <v>75.066699999999997</v>
      </c>
      <c r="C104" s="2">
        <v>186.99</v>
      </c>
      <c r="D104" s="7">
        <v>486948</v>
      </c>
      <c r="E104" s="2">
        <v>-0.16020000000000001</v>
      </c>
      <c r="F104" s="2">
        <v>6.3410000000000002</v>
      </c>
      <c r="G104" s="2">
        <v>112.2475</v>
      </c>
      <c r="H104" s="2">
        <v>176.78</v>
      </c>
      <c r="I104" s="6">
        <v>5.4602000000000004</v>
      </c>
      <c r="J104" s="6">
        <v>1</v>
      </c>
      <c r="K104" s="2" t="s">
        <v>635</v>
      </c>
      <c r="L104" s="4">
        <v>104</v>
      </c>
      <c r="M104" s="4">
        <f>VLOOKUP($K104,'23.11.2020'!$K$2:$L$500,2,FALSE)</f>
        <v>126</v>
      </c>
      <c r="N104" s="4">
        <f>VLOOKUP($K104,'16.11.2020'!$K$2:$L$500,2,FALSE)</f>
        <v>151</v>
      </c>
      <c r="O104" s="4">
        <f>VLOOKUP($K104,'09.11.2020'!$K$2:$L$500,2,FALSE)</f>
        <v>165</v>
      </c>
      <c r="P104" s="4">
        <f>VLOOKUP($K104,'02.11.2020'!$K$2:$L$500,2,FALSE)</f>
        <v>193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5">
        <f>M104-$L104</f>
        <v>22</v>
      </c>
      <c r="W104" s="5">
        <f>N104-$L104</f>
        <v>47</v>
      </c>
      <c r="X104" s="5">
        <f>O104-$L104</f>
        <v>61</v>
      </c>
      <c r="Y104" s="5">
        <f>P104-$L104</f>
        <v>89</v>
      </c>
    </row>
    <row r="105" spans="1:25">
      <c r="A105" s="1" t="s">
        <v>522</v>
      </c>
      <c r="B105" s="6">
        <v>75.066699999999997</v>
      </c>
      <c r="C105" s="2">
        <v>443.15</v>
      </c>
      <c r="D105" s="7">
        <v>523713</v>
      </c>
      <c r="E105" s="2">
        <v>-1.8254999999999999</v>
      </c>
      <c r="F105" s="2">
        <v>-1.5703</v>
      </c>
      <c r="G105" s="2">
        <v>-0.71909999999999996</v>
      </c>
      <c r="H105" s="2">
        <v>431.26</v>
      </c>
      <c r="I105" s="6">
        <v>2.6831</v>
      </c>
      <c r="J105" s="6">
        <v>0</v>
      </c>
      <c r="K105" s="2" t="s">
        <v>525</v>
      </c>
      <c r="L105" s="4">
        <v>103</v>
      </c>
      <c r="M105" s="4">
        <f>VLOOKUP($K105,'23.11.2020'!$K$2:$L$500,2,FALSE)</f>
        <v>91</v>
      </c>
      <c r="N105" s="4">
        <f>VLOOKUP($K105,'16.11.2020'!$K$2:$L$500,2,FALSE)</f>
        <v>80</v>
      </c>
      <c r="O105" s="4">
        <f>VLOOKUP($K105,'09.11.2020'!$K$2:$L$500,2,FALSE)</f>
        <v>68</v>
      </c>
      <c r="P105" s="4">
        <f>VLOOKUP($K105,'02.11.2020'!$K$2:$L$500,2,FALSE)</f>
        <v>57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5">
        <f>M105-$L105</f>
        <v>-12</v>
      </c>
      <c r="W105" s="5">
        <f>N105-$L105</f>
        <v>-23</v>
      </c>
      <c r="X105" s="5">
        <f>O105-$L105</f>
        <v>-35</v>
      </c>
      <c r="Y105" s="5">
        <f>P105-$L105</f>
        <v>-46</v>
      </c>
    </row>
    <row r="106" spans="1:25">
      <c r="A106" s="1" t="s">
        <v>619</v>
      </c>
      <c r="B106" s="6">
        <v>74.933300000000003</v>
      </c>
      <c r="C106" s="2">
        <v>249.14</v>
      </c>
      <c r="D106" s="7">
        <v>1755718</v>
      </c>
      <c r="E106" s="2">
        <v>9.7532999999999994</v>
      </c>
      <c r="F106" s="2">
        <v>19.594899999999999</v>
      </c>
      <c r="G106" s="2">
        <v>170.80439999999999</v>
      </c>
      <c r="H106" s="2">
        <v>182.06</v>
      </c>
      <c r="I106" s="6">
        <v>26.924600000000002</v>
      </c>
      <c r="J106" s="6">
        <v>1</v>
      </c>
      <c r="K106" s="2" t="s">
        <v>623</v>
      </c>
      <c r="L106" s="4">
        <v>106</v>
      </c>
      <c r="M106" s="4">
        <f>VLOOKUP($K106,'23.11.2020'!$K$2:$L$500,2,FALSE)</f>
        <v>120</v>
      </c>
      <c r="N106" s="4">
        <f>VLOOKUP($K106,'16.11.2020'!$K$2:$L$500,2,FALSE)</f>
        <v>143</v>
      </c>
      <c r="O106" s="4">
        <f>VLOOKUP($K106,'09.11.2020'!$K$2:$L$500,2,FALSE)</f>
        <v>151</v>
      </c>
      <c r="P106" s="4">
        <f>VLOOKUP($K106,'02.11.2020'!$K$2:$L$500,2,FALSE)</f>
        <v>155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5">
        <f>M106-$L106</f>
        <v>14</v>
      </c>
      <c r="W106" s="5">
        <f>N106-$L106</f>
        <v>37</v>
      </c>
      <c r="X106" s="5">
        <f>O106-$L106</f>
        <v>45</v>
      </c>
      <c r="Y106" s="5">
        <f>P106-$L106</f>
        <v>49</v>
      </c>
    </row>
    <row r="107" spans="1:25">
      <c r="A107" s="1" t="s">
        <v>41</v>
      </c>
      <c r="B107" s="6">
        <v>74.933300000000003</v>
      </c>
      <c r="C107" s="2">
        <v>104.25</v>
      </c>
      <c r="D107" s="7">
        <v>127515</v>
      </c>
      <c r="E107" s="2">
        <v>3.7004000000000001</v>
      </c>
      <c r="F107" s="2">
        <v>11.3544</v>
      </c>
      <c r="G107" s="2">
        <v>50.172899999999998</v>
      </c>
      <c r="H107" s="2">
        <v>93.35</v>
      </c>
      <c r="I107" s="6">
        <v>10.4556</v>
      </c>
      <c r="J107" s="6">
        <v>1</v>
      </c>
      <c r="K107" s="2" t="s">
        <v>118</v>
      </c>
      <c r="L107" s="4">
        <v>107</v>
      </c>
      <c r="M107" s="4">
        <f>VLOOKUP($K107,'23.11.2020'!$K$2:$L$500,2,FALSE)</f>
        <v>115</v>
      </c>
      <c r="N107" s="4">
        <f>VLOOKUP($K107,'16.11.2020'!$K$2:$L$500,2,FALSE)</f>
        <v>111</v>
      </c>
      <c r="O107" s="4">
        <f>VLOOKUP($K107,'09.11.2020'!$K$2:$L$500,2,FALSE)</f>
        <v>110</v>
      </c>
      <c r="P107" s="4">
        <f>VLOOKUP($K107,'02.11.2020'!$K$2:$L$500,2,FALSE)</f>
        <v>112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5">
        <f>M107-$L107</f>
        <v>8</v>
      </c>
      <c r="W107" s="5">
        <f>N107-$L107</f>
        <v>4</v>
      </c>
      <c r="X107" s="5">
        <f>O107-$L107</f>
        <v>3</v>
      </c>
      <c r="Y107" s="5">
        <f>P107-$L107</f>
        <v>5</v>
      </c>
    </row>
    <row r="108" spans="1:25">
      <c r="A108" s="1" t="s">
        <v>241</v>
      </c>
      <c r="B108" s="6">
        <v>74.933300000000003</v>
      </c>
      <c r="C108" s="2">
        <v>90.72</v>
      </c>
      <c r="D108" s="7">
        <v>1235338</v>
      </c>
      <c r="E108" s="2">
        <v>3.2082000000000002</v>
      </c>
      <c r="F108" s="2">
        <v>5.3658999999999999</v>
      </c>
      <c r="G108" s="2">
        <v>93.556600000000003</v>
      </c>
      <c r="H108" s="2">
        <v>87.1</v>
      </c>
      <c r="I108" s="6">
        <v>3.9903</v>
      </c>
      <c r="J108" s="6">
        <v>1</v>
      </c>
      <c r="K108" s="2" t="s">
        <v>274</v>
      </c>
      <c r="L108" s="4">
        <v>108</v>
      </c>
      <c r="M108" s="4">
        <f>VLOOKUP($K108,'23.11.2020'!$K$2:$L$500,2,FALSE)</f>
        <v>113</v>
      </c>
      <c r="N108" s="4">
        <f>VLOOKUP($K108,'16.11.2020'!$K$2:$L$500,2,FALSE)</f>
        <v>112</v>
      </c>
      <c r="O108" s="4">
        <f>VLOOKUP($K108,'09.11.2020'!$K$2:$L$500,2,FALSE)</f>
        <v>111</v>
      </c>
      <c r="P108" s="4">
        <f>VLOOKUP($K108,'02.11.2020'!$K$2:$L$500,2,FALSE)</f>
        <v>113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5">
        <f>M108-$L108</f>
        <v>5</v>
      </c>
      <c r="W108" s="5">
        <f>N108-$L108</f>
        <v>4</v>
      </c>
      <c r="X108" s="5">
        <f>O108-$L108</f>
        <v>3</v>
      </c>
      <c r="Y108" s="5">
        <f>P108-$L108</f>
        <v>5</v>
      </c>
    </row>
    <row r="109" spans="1:25">
      <c r="A109" s="1" t="s">
        <v>506</v>
      </c>
      <c r="B109" s="6">
        <v>74.933300000000003</v>
      </c>
      <c r="C109" s="2">
        <v>87.19</v>
      </c>
      <c r="D109" s="7">
        <v>45608376</v>
      </c>
      <c r="E109" s="2">
        <v>1.9289000000000001</v>
      </c>
      <c r="F109" s="2">
        <v>10.535</v>
      </c>
      <c r="G109" s="2">
        <v>125.12269999999999</v>
      </c>
      <c r="H109" s="2">
        <v>77.63</v>
      </c>
      <c r="I109" s="6">
        <v>10.964600000000001</v>
      </c>
      <c r="J109" s="6">
        <v>1</v>
      </c>
      <c r="K109" s="2" t="s">
        <v>516</v>
      </c>
      <c r="L109" s="4">
        <v>105</v>
      </c>
      <c r="M109" s="4">
        <f>VLOOKUP($K109,'23.11.2020'!$K$2:$L$500,2,FALSE)</f>
        <v>112</v>
      </c>
      <c r="N109" s="4">
        <f>VLOOKUP($K109,'16.11.2020'!$K$2:$L$500,2,FALSE)</f>
        <v>118</v>
      </c>
      <c r="O109" s="4">
        <f>VLOOKUP($K109,'09.11.2020'!$K$2:$L$500,2,FALSE)</f>
        <v>126</v>
      </c>
      <c r="P109" s="4">
        <f>VLOOKUP($K109,'02.11.2020'!$K$2:$L$500,2,FALSE)</f>
        <v>141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5">
        <f>M109-$L109</f>
        <v>7</v>
      </c>
      <c r="W109" s="5">
        <f>N109-$L109</f>
        <v>13</v>
      </c>
      <c r="X109" s="5">
        <f>O109-$L109</f>
        <v>21</v>
      </c>
      <c r="Y109" s="5">
        <f>P109-$L109</f>
        <v>36</v>
      </c>
    </row>
    <row r="110" spans="1:25">
      <c r="A110" s="1" t="s">
        <v>543</v>
      </c>
      <c r="B110" s="6">
        <v>74.933300000000003</v>
      </c>
      <c r="C110" s="2">
        <v>277.95999999999998</v>
      </c>
      <c r="D110" s="7">
        <v>358847</v>
      </c>
      <c r="E110" s="2">
        <v>-1.1592</v>
      </c>
      <c r="F110" s="2">
        <v>-2.835</v>
      </c>
      <c r="G110" s="2">
        <v>86.013499999999993</v>
      </c>
      <c r="H110" s="2">
        <v>272.77999999999997</v>
      </c>
      <c r="I110" s="6">
        <v>1.8635999999999999</v>
      </c>
      <c r="J110" s="6">
        <v>0</v>
      </c>
      <c r="K110" s="2" t="s">
        <v>545</v>
      </c>
      <c r="L110" s="4">
        <v>111</v>
      </c>
      <c r="M110" s="4">
        <f>VLOOKUP($K110,'23.11.2020'!$K$2:$L$500,2,FALSE)</f>
        <v>98</v>
      </c>
      <c r="N110" s="4">
        <f>VLOOKUP($K110,'16.11.2020'!$K$2:$L$500,2,FALSE)</f>
        <v>108</v>
      </c>
      <c r="O110" s="4">
        <f>VLOOKUP($K110,'09.11.2020'!$K$2:$L$500,2,FALSE)</f>
        <v>109</v>
      </c>
      <c r="P110" s="4">
        <f>VLOOKUP($K110,'02.11.2020'!$K$2:$L$500,2,FALSE)</f>
        <v>104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5">
        <f>M110-$L110</f>
        <v>-13</v>
      </c>
      <c r="W110" s="5">
        <f>N110-$L110</f>
        <v>-3</v>
      </c>
      <c r="X110" s="5">
        <f>O110-$L110</f>
        <v>-2</v>
      </c>
      <c r="Y110" s="5">
        <f>P110-$L110</f>
        <v>-7</v>
      </c>
    </row>
    <row r="111" spans="1:25">
      <c r="A111" s="1" t="s">
        <v>251</v>
      </c>
      <c r="B111" s="6">
        <v>74.933300000000003</v>
      </c>
      <c r="C111" s="2">
        <v>530.45000000000005</v>
      </c>
      <c r="D111" s="7">
        <v>9571750</v>
      </c>
      <c r="E111" s="2">
        <v>-1.3318000000000001</v>
      </c>
      <c r="F111" s="2">
        <v>-1.0114000000000001</v>
      </c>
      <c r="G111" s="2">
        <v>153.50059999999999</v>
      </c>
      <c r="H111" s="2">
        <v>505.13</v>
      </c>
      <c r="I111" s="6">
        <v>4.7732999999999999</v>
      </c>
      <c r="J111" s="6">
        <v>0</v>
      </c>
      <c r="K111" s="2" t="s">
        <v>278</v>
      </c>
      <c r="L111" s="4">
        <v>110</v>
      </c>
      <c r="M111" s="4">
        <f>VLOOKUP($K111,'23.11.2020'!$K$2:$L$500,2,FALSE)</f>
        <v>94</v>
      </c>
      <c r="N111" s="4">
        <f>VLOOKUP($K111,'16.11.2020'!$K$2:$L$500,2,FALSE)</f>
        <v>102</v>
      </c>
      <c r="O111" s="4">
        <f>VLOOKUP($K111,'09.11.2020'!$K$2:$L$500,2,FALSE)</f>
        <v>103</v>
      </c>
      <c r="P111" s="4">
        <f>VLOOKUP($K111,'02.11.2020'!$K$2:$L$500,2,FALSE)</f>
        <v>102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5">
        <f>M111-$L111</f>
        <v>-16</v>
      </c>
      <c r="W111" s="5">
        <f>N111-$L111</f>
        <v>-8</v>
      </c>
      <c r="X111" s="5">
        <f>O111-$L111</f>
        <v>-7</v>
      </c>
      <c r="Y111" s="5">
        <f>P111-$L111</f>
        <v>-8</v>
      </c>
    </row>
    <row r="112" spans="1:25">
      <c r="A112" s="1" t="s">
        <v>306</v>
      </c>
      <c r="B112" s="6">
        <v>74.933300000000003</v>
      </c>
      <c r="C112" s="2">
        <v>198.37</v>
      </c>
      <c r="D112" s="7">
        <v>178662</v>
      </c>
      <c r="E112" s="2">
        <v>-2.7263999999999999</v>
      </c>
      <c r="F112" s="2">
        <v>-10.981</v>
      </c>
      <c r="G112" s="2">
        <v>52.451599999999999</v>
      </c>
      <c r="H112" s="2">
        <v>210.77</v>
      </c>
      <c r="I112" s="6">
        <v>-6.2510000000000003</v>
      </c>
      <c r="J112" s="6">
        <v>0</v>
      </c>
      <c r="K112" s="2" t="s">
        <v>399</v>
      </c>
      <c r="L112" s="4">
        <v>109</v>
      </c>
      <c r="M112" s="4">
        <f>VLOOKUP($K112,'23.11.2020'!$K$2:$L$500,2,FALSE)</f>
        <v>110</v>
      </c>
      <c r="N112" s="4">
        <f>VLOOKUP($K112,'16.11.2020'!$K$2:$L$500,2,FALSE)</f>
        <v>105</v>
      </c>
      <c r="O112" s="4">
        <f>VLOOKUP($K112,'09.11.2020'!$K$2:$L$500,2,FALSE)</f>
        <v>105</v>
      </c>
      <c r="P112" s="4">
        <f>VLOOKUP($K112,'02.11.2020'!$K$2:$L$500,2,FALSE)</f>
        <v>108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5">
        <f>M112-$L112</f>
        <v>1</v>
      </c>
      <c r="W112" s="5">
        <f>N112-$L112</f>
        <v>-4</v>
      </c>
      <c r="X112" s="5">
        <f>O112-$L112</f>
        <v>-4</v>
      </c>
      <c r="Y112" s="5">
        <f>P112-$L112</f>
        <v>-1</v>
      </c>
    </row>
    <row r="113" spans="1:25">
      <c r="A113" s="1" t="s">
        <v>626</v>
      </c>
      <c r="B113" s="6">
        <v>74.8</v>
      </c>
      <c r="C113" s="2">
        <v>131.9</v>
      </c>
      <c r="D113" s="7">
        <v>4185988</v>
      </c>
      <c r="E113" s="2">
        <v>2.0977000000000001</v>
      </c>
      <c r="F113" s="2">
        <v>16.911899999999999</v>
      </c>
      <c r="G113" s="2">
        <v>69.886700000000005</v>
      </c>
      <c r="H113" s="2">
        <v>118.6</v>
      </c>
      <c r="I113" s="6">
        <v>10.083399999999999</v>
      </c>
      <c r="J113" s="6">
        <v>1</v>
      </c>
      <c r="K113" s="2" t="s">
        <v>627</v>
      </c>
      <c r="L113" s="4">
        <v>115</v>
      </c>
      <c r="M113" s="4">
        <f>VLOOKUP($K113,'23.11.2020'!$K$2:$L$500,2,FALSE)</f>
        <v>136</v>
      </c>
      <c r="N113" s="4">
        <f>VLOOKUP($K113,'16.11.2020'!$K$2:$L$500,2,FALSE)</f>
        <v>157</v>
      </c>
      <c r="O113" s="4">
        <f>VLOOKUP($K113,'09.11.2020'!$K$2:$L$500,2,FALSE)</f>
        <v>172</v>
      </c>
      <c r="P113" s="4">
        <f>VLOOKUP($K113,'02.11.2020'!$K$2:$L$500,2,FALSE)</f>
        <v>196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5">
        <f>M113-$L113</f>
        <v>21</v>
      </c>
      <c r="W113" s="5">
        <f>N113-$L113</f>
        <v>42</v>
      </c>
      <c r="X113" s="5">
        <f>O113-$L113</f>
        <v>57</v>
      </c>
      <c r="Y113" s="5">
        <f>P113-$L113</f>
        <v>81</v>
      </c>
    </row>
    <row r="114" spans="1:25">
      <c r="A114" s="1" t="s">
        <v>54</v>
      </c>
      <c r="B114" s="6">
        <v>74.8</v>
      </c>
      <c r="C114" s="2">
        <v>44.940800000000003</v>
      </c>
      <c r="D114" s="7">
        <v>62791</v>
      </c>
      <c r="E114" s="2">
        <v>1.7681</v>
      </c>
      <c r="F114" s="2">
        <v>6.7224000000000004</v>
      </c>
      <c r="G114" s="2">
        <v>20.496700000000001</v>
      </c>
      <c r="H114" s="2">
        <v>40.379100000000001</v>
      </c>
      <c r="I114" s="6">
        <v>10.150499999999999</v>
      </c>
      <c r="J114" s="6">
        <v>1</v>
      </c>
      <c r="K114" s="2" t="s">
        <v>177</v>
      </c>
      <c r="L114" s="4">
        <v>113</v>
      </c>
      <c r="M114" s="4">
        <f>VLOOKUP($K114,'23.11.2020'!$K$2:$L$500,2,FALSE)</f>
        <v>117</v>
      </c>
      <c r="N114" s="4">
        <f>VLOOKUP($K114,'16.11.2020'!$K$2:$L$500,2,FALSE)</f>
        <v>114</v>
      </c>
      <c r="O114" s="4">
        <f>VLOOKUP($K114,'09.11.2020'!$K$2:$L$500,2,FALSE)</f>
        <v>112</v>
      </c>
      <c r="P114" s="4">
        <f>VLOOKUP($K114,'02.11.2020'!$K$2:$L$500,2,FALSE)</f>
        <v>115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5">
        <f>M114-$L114</f>
        <v>4</v>
      </c>
      <c r="W114" s="5">
        <f>N114-$L114</f>
        <v>1</v>
      </c>
      <c r="X114" s="5">
        <f>O114-$L114</f>
        <v>-1</v>
      </c>
      <c r="Y114" s="5">
        <f>P114-$L114</f>
        <v>2</v>
      </c>
    </row>
    <row r="115" spans="1:25">
      <c r="A115" s="1" t="s">
        <v>56</v>
      </c>
      <c r="B115" s="6">
        <v>74.8</v>
      </c>
      <c r="C115" s="2">
        <v>66.819999999999993</v>
      </c>
      <c r="D115" s="7">
        <v>3675817</v>
      </c>
      <c r="E115" s="2">
        <v>0.52659999999999996</v>
      </c>
      <c r="F115" s="2">
        <v>5.0793999999999997</v>
      </c>
      <c r="G115" s="2">
        <v>3.7738999999999998</v>
      </c>
      <c r="H115" s="2">
        <v>60.93</v>
      </c>
      <c r="I115" s="6">
        <v>8.8147000000000002</v>
      </c>
      <c r="J115" s="6">
        <v>1</v>
      </c>
      <c r="K115" s="2" t="s">
        <v>192</v>
      </c>
      <c r="L115" s="4">
        <v>114</v>
      </c>
      <c r="M115" s="4">
        <f>VLOOKUP($K115,'23.11.2020'!$K$2:$L$500,2,FALSE)</f>
        <v>118</v>
      </c>
      <c r="N115" s="4">
        <f>VLOOKUP($K115,'16.11.2020'!$K$2:$L$500,2,FALSE)</f>
        <v>115</v>
      </c>
      <c r="O115" s="4">
        <f>VLOOKUP($K115,'09.11.2020'!$K$2:$L$500,2,FALSE)</f>
        <v>113</v>
      </c>
      <c r="P115" s="4">
        <f>VLOOKUP($K115,'02.11.2020'!$K$2:$L$500,2,FALSE)</f>
        <v>111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5">
        <f>M115-$L115</f>
        <v>4</v>
      </c>
      <c r="W115" s="5">
        <f>N115-$L115</f>
        <v>1</v>
      </c>
      <c r="X115" s="5">
        <f>O115-$L115</f>
        <v>-1</v>
      </c>
      <c r="Y115" s="5">
        <f>P115-$L115</f>
        <v>-3</v>
      </c>
    </row>
    <row r="116" spans="1:25">
      <c r="A116" s="1" t="s">
        <v>91</v>
      </c>
      <c r="B116" s="6">
        <v>74.8</v>
      </c>
      <c r="C116" s="2">
        <v>179.16</v>
      </c>
      <c r="D116" s="7">
        <v>334542</v>
      </c>
      <c r="E116" s="2">
        <v>-1.3327</v>
      </c>
      <c r="F116" s="2">
        <v>8.0905000000000005</v>
      </c>
      <c r="G116" s="2">
        <v>66.350999999999999</v>
      </c>
      <c r="H116" s="2">
        <v>154.30000000000001</v>
      </c>
      <c r="I116" s="6">
        <v>13.8759</v>
      </c>
      <c r="J116" s="6">
        <v>1</v>
      </c>
      <c r="K116" s="2" t="s">
        <v>146</v>
      </c>
      <c r="L116" s="4">
        <v>116</v>
      </c>
      <c r="M116" s="4">
        <f>VLOOKUP($K116,'23.11.2020'!$K$2:$L$500,2,FALSE)</f>
        <v>116</v>
      </c>
      <c r="N116" s="4">
        <f>VLOOKUP($K116,'16.11.2020'!$K$2:$L$500,2,FALSE)</f>
        <v>117</v>
      </c>
      <c r="O116" s="4">
        <f>VLOOKUP($K116,'09.11.2020'!$K$2:$L$500,2,FALSE)</f>
        <v>115</v>
      </c>
      <c r="P116" s="4">
        <f>VLOOKUP($K116,'02.11.2020'!$K$2:$L$500,2,FALSE)</f>
        <v>118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5">
        <f>M116-$L116</f>
        <v>0</v>
      </c>
      <c r="W116" s="5">
        <f>N116-$L116</f>
        <v>1</v>
      </c>
      <c r="X116" s="5">
        <f>O116-$L116</f>
        <v>-1</v>
      </c>
      <c r="Y116" s="5">
        <f>P116-$L116</f>
        <v>2</v>
      </c>
    </row>
    <row r="117" spans="1:25">
      <c r="A117" s="1" t="s">
        <v>17</v>
      </c>
      <c r="B117" s="6">
        <v>74.8</v>
      </c>
      <c r="C117" s="2">
        <v>116.59</v>
      </c>
      <c r="D117" s="7">
        <v>110663760</v>
      </c>
      <c r="E117" s="2">
        <v>-1.7279</v>
      </c>
      <c r="F117" s="2">
        <v>-8.6E-3</v>
      </c>
      <c r="G117" s="2">
        <v>76.544499999999999</v>
      </c>
      <c r="H117" s="2">
        <v>112.59</v>
      </c>
      <c r="I117" s="6">
        <v>3.4308000000000001</v>
      </c>
      <c r="J117" s="6">
        <v>0</v>
      </c>
      <c r="K117" s="2" t="s">
        <v>161</v>
      </c>
      <c r="L117" s="4">
        <v>112</v>
      </c>
      <c r="M117" s="4">
        <f>VLOOKUP($K117,'23.11.2020'!$K$2:$L$500,2,FALSE)</f>
        <v>99</v>
      </c>
      <c r="N117" s="4">
        <f>VLOOKUP($K117,'16.11.2020'!$K$2:$L$500,2,FALSE)</f>
        <v>82</v>
      </c>
      <c r="O117" s="4">
        <f>VLOOKUP($K117,'09.11.2020'!$K$2:$L$500,2,FALSE)</f>
        <v>85</v>
      </c>
      <c r="P117" s="4">
        <f>VLOOKUP($K117,'02.11.2020'!$K$2:$L$500,2,FALSE)</f>
        <v>81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5">
        <f>M117-$L117</f>
        <v>-13</v>
      </c>
      <c r="W117" s="5">
        <f>N117-$L117</f>
        <v>-30</v>
      </c>
      <c r="X117" s="5">
        <f>O117-$L117</f>
        <v>-27</v>
      </c>
      <c r="Y117" s="5">
        <f>P117-$L117</f>
        <v>-31</v>
      </c>
    </row>
    <row r="118" spans="1:25">
      <c r="A118" s="1" t="s">
        <v>240</v>
      </c>
      <c r="B118" s="6">
        <v>74.666700000000006</v>
      </c>
      <c r="C118" s="2">
        <v>28.45</v>
      </c>
      <c r="D118" s="7">
        <v>365157</v>
      </c>
      <c r="E118" s="2">
        <v>7.6836000000000002</v>
      </c>
      <c r="F118" s="2">
        <v>-9.0763999999999996</v>
      </c>
      <c r="G118" s="2">
        <v>18.3444</v>
      </c>
      <c r="H118" s="2">
        <v>26.080200000000001</v>
      </c>
      <c r="I118" s="6">
        <v>8.3297000000000008</v>
      </c>
      <c r="J118" s="6">
        <v>0</v>
      </c>
      <c r="K118" s="2" t="s">
        <v>273</v>
      </c>
      <c r="L118" s="4">
        <v>118</v>
      </c>
      <c r="M118" s="4">
        <f>VLOOKUP($K118,'23.11.2020'!$K$2:$L$500,2,FALSE)</f>
        <v>105</v>
      </c>
      <c r="N118" s="4">
        <f>VLOOKUP($K118,'16.11.2020'!$K$2:$L$500,2,FALSE)</f>
        <v>93</v>
      </c>
      <c r="O118" s="4">
        <f>VLOOKUP($K118,'09.11.2020'!$K$2:$L$500,2,FALSE)</f>
        <v>86</v>
      </c>
      <c r="P118" s="4">
        <f>VLOOKUP($K118,'02.11.2020'!$K$2:$L$500,2,FALSE)</f>
        <v>73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5">
        <f>M118-$L118</f>
        <v>-13</v>
      </c>
      <c r="W118" s="5">
        <f>N118-$L118</f>
        <v>-25</v>
      </c>
      <c r="X118" s="5">
        <f>O118-$L118</f>
        <v>-32</v>
      </c>
      <c r="Y118" s="5">
        <f>P118-$L118</f>
        <v>-45</v>
      </c>
    </row>
    <row r="119" spans="1:25">
      <c r="A119" s="1" t="s">
        <v>557</v>
      </c>
      <c r="B119" s="6">
        <v>74.666700000000006</v>
      </c>
      <c r="C119" s="2">
        <v>281.58999999999997</v>
      </c>
      <c r="D119" s="7">
        <v>139635</v>
      </c>
      <c r="E119" s="2">
        <v>6.6022999999999996</v>
      </c>
      <c r="F119" s="2">
        <v>8.7934000000000001</v>
      </c>
      <c r="G119" s="2">
        <v>90.624200000000002</v>
      </c>
      <c r="H119" s="2">
        <v>258.52</v>
      </c>
      <c r="I119" s="6">
        <v>8.1928000000000001</v>
      </c>
      <c r="J119" s="6">
        <v>1</v>
      </c>
      <c r="K119" s="2" t="s">
        <v>562</v>
      </c>
      <c r="L119" s="4">
        <v>117</v>
      </c>
      <c r="M119" s="4">
        <f>VLOOKUP($K119,'23.11.2020'!$K$2:$L$500,2,FALSE)</f>
        <v>121</v>
      </c>
      <c r="N119" s="4">
        <f>VLOOKUP($K119,'16.11.2020'!$K$2:$L$500,2,FALSE)</f>
        <v>119</v>
      </c>
      <c r="O119" s="4">
        <f>VLOOKUP($K119,'09.11.2020'!$K$2:$L$500,2,FALSE)</f>
        <v>117</v>
      </c>
      <c r="P119" s="4">
        <f>VLOOKUP($K119,'02.11.2020'!$K$2:$L$500,2,FALSE)</f>
        <v>119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5">
        <f>M119-$L119</f>
        <v>4</v>
      </c>
      <c r="W119" s="5">
        <f>N119-$L119</f>
        <v>2</v>
      </c>
      <c r="X119" s="5">
        <f>O119-$L119</f>
        <v>0</v>
      </c>
      <c r="Y119" s="5">
        <f>P119-$L119</f>
        <v>2</v>
      </c>
    </row>
    <row r="120" spans="1:25">
      <c r="A120" s="1" t="s">
        <v>510</v>
      </c>
      <c r="B120" s="6">
        <v>74.666700000000006</v>
      </c>
      <c r="C120" s="2">
        <v>254.41</v>
      </c>
      <c r="D120" s="7">
        <v>333445</v>
      </c>
      <c r="E120" s="2">
        <v>3.2214999999999998</v>
      </c>
      <c r="F120" s="2">
        <v>1.2859</v>
      </c>
      <c r="G120" s="2">
        <v>63.871200000000002</v>
      </c>
      <c r="H120" s="2">
        <v>236.61</v>
      </c>
      <c r="I120" s="6">
        <v>6.9965999999999999</v>
      </c>
      <c r="J120" s="6">
        <v>1</v>
      </c>
      <c r="K120" s="2" t="s">
        <v>517</v>
      </c>
      <c r="L120" s="4">
        <v>120</v>
      </c>
      <c r="M120" s="4">
        <f>VLOOKUP($K120,'23.11.2020'!$K$2:$L$500,2,FALSE)</f>
        <v>123</v>
      </c>
      <c r="N120" s="4">
        <f>VLOOKUP($K120,'16.11.2020'!$K$2:$L$500,2,FALSE)</f>
        <v>120</v>
      </c>
      <c r="O120" s="4">
        <f>VLOOKUP($K120,'09.11.2020'!$K$2:$L$500,2,FALSE)</f>
        <v>122</v>
      </c>
      <c r="P120" s="4">
        <f>VLOOKUP($K120,'02.11.2020'!$K$2:$L$500,2,FALSE)</f>
        <v>134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5">
        <f>M120-$L120</f>
        <v>3</v>
      </c>
      <c r="W120" s="5">
        <f>N120-$L120</f>
        <v>0</v>
      </c>
      <c r="X120" s="5">
        <f>O120-$L120</f>
        <v>2</v>
      </c>
      <c r="Y120" s="5">
        <f>P120-$L120</f>
        <v>14</v>
      </c>
    </row>
    <row r="121" spans="1:25">
      <c r="A121" s="1" t="s">
        <v>540</v>
      </c>
      <c r="B121" s="6">
        <v>74.666700000000006</v>
      </c>
      <c r="C121" s="2">
        <v>63.22</v>
      </c>
      <c r="D121" s="7">
        <v>8762408</v>
      </c>
      <c r="E121" s="2">
        <v>2.6966000000000001</v>
      </c>
      <c r="F121" s="2">
        <v>16.792899999999999</v>
      </c>
      <c r="G121" s="2">
        <v>4.6688999999999998</v>
      </c>
      <c r="H121" s="2">
        <v>58.23</v>
      </c>
      <c r="I121" s="6">
        <v>7.8930999999999996</v>
      </c>
      <c r="J121" s="6">
        <v>1</v>
      </c>
      <c r="K121" s="2" t="s">
        <v>542</v>
      </c>
      <c r="L121" s="4">
        <v>121</v>
      </c>
      <c r="M121" s="4">
        <f>VLOOKUP($K121,'23.11.2020'!$K$2:$L$500,2,FALSE)</f>
        <v>122</v>
      </c>
      <c r="N121" s="4">
        <f>VLOOKUP($K121,'16.11.2020'!$K$2:$L$500,2,FALSE)</f>
        <v>137</v>
      </c>
      <c r="O121" s="4">
        <f>VLOOKUP($K121,'09.11.2020'!$K$2:$L$500,2,FALSE)</f>
        <v>153</v>
      </c>
      <c r="P121" s="4">
        <f>VLOOKUP($K121,'02.11.2020'!$K$2:$L$500,2,FALSE)</f>
        <v>148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5">
        <f>M121-$L121</f>
        <v>1</v>
      </c>
      <c r="W121" s="5">
        <f>N121-$L121</f>
        <v>16</v>
      </c>
      <c r="X121" s="5">
        <f>O121-$L121</f>
        <v>32</v>
      </c>
      <c r="Y121" s="5">
        <f>P121-$L121</f>
        <v>27</v>
      </c>
    </row>
    <row r="122" spans="1:25">
      <c r="A122" s="1" t="s">
        <v>223</v>
      </c>
      <c r="B122" s="6">
        <v>74.666700000000006</v>
      </c>
      <c r="C122" s="2">
        <v>104.84</v>
      </c>
      <c r="D122" s="7">
        <v>694347</v>
      </c>
      <c r="E122" s="2">
        <v>-0.53129999999999999</v>
      </c>
      <c r="F122" s="2">
        <v>-4.1067999999999998</v>
      </c>
      <c r="G122" s="2">
        <v>-2.89</v>
      </c>
      <c r="H122" s="2">
        <v>94.87</v>
      </c>
      <c r="I122" s="6">
        <v>9.5097000000000005</v>
      </c>
      <c r="J122" s="6">
        <v>0</v>
      </c>
      <c r="K122" s="2" t="s">
        <v>226</v>
      </c>
      <c r="L122" s="4">
        <v>119</v>
      </c>
      <c r="M122" s="4">
        <f>VLOOKUP($K122,'23.11.2020'!$K$2:$L$500,2,FALSE)</f>
        <v>104</v>
      </c>
      <c r="N122" s="4">
        <f>VLOOKUP($K122,'16.11.2020'!$K$2:$L$500,2,FALSE)</f>
        <v>86</v>
      </c>
      <c r="O122" s="4">
        <f>VLOOKUP($K122,'09.11.2020'!$K$2:$L$500,2,FALSE)</f>
        <v>73</v>
      </c>
      <c r="P122" s="4">
        <f>VLOOKUP($K122,'02.11.2020'!$K$2:$L$500,2,FALSE)</f>
        <v>61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5">
        <f>M122-$L122</f>
        <v>-15</v>
      </c>
      <c r="W122" s="5">
        <f>N122-$L122</f>
        <v>-33</v>
      </c>
      <c r="X122" s="5">
        <f>O122-$L122</f>
        <v>-46</v>
      </c>
      <c r="Y122" s="5">
        <f>P122-$L122</f>
        <v>-58</v>
      </c>
    </row>
    <row r="123" spans="1:25">
      <c r="A123" s="1" t="s">
        <v>360</v>
      </c>
      <c r="B123" s="6">
        <v>74.533299999999997</v>
      </c>
      <c r="C123" s="2">
        <v>3195.3400999999999</v>
      </c>
      <c r="D123" s="7">
        <v>4879492</v>
      </c>
      <c r="E123" s="2">
        <v>2.5127000000000002</v>
      </c>
      <c r="F123" s="2">
        <v>-2.7686999999999999</v>
      </c>
      <c r="G123" s="2">
        <v>79.3523</v>
      </c>
      <c r="H123" s="2">
        <v>3019.4829</v>
      </c>
      <c r="I123" s="6">
        <v>5.5035999999999996</v>
      </c>
      <c r="J123" s="6">
        <v>0</v>
      </c>
      <c r="K123" s="2" t="s">
        <v>454</v>
      </c>
      <c r="L123" s="4">
        <v>122</v>
      </c>
      <c r="M123" s="4">
        <f>VLOOKUP($K123,'23.11.2020'!$K$2:$L$500,2,FALSE)</f>
        <v>109</v>
      </c>
      <c r="N123" s="4">
        <f>VLOOKUP($K123,'16.11.2020'!$K$2:$L$500,2,FALSE)</f>
        <v>91</v>
      </c>
      <c r="O123" s="4">
        <f>VLOOKUP($K123,'09.11.2020'!$K$2:$L$500,2,FALSE)</f>
        <v>75</v>
      </c>
      <c r="P123" s="4">
        <f>VLOOKUP($K123,'02.11.2020'!$K$2:$L$500,2,FALSE)</f>
        <v>72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5">
        <f>M123-$L123</f>
        <v>-13</v>
      </c>
      <c r="W123" s="5">
        <f>N123-$L123</f>
        <v>-31</v>
      </c>
      <c r="X123" s="5">
        <f>O123-$L123</f>
        <v>-47</v>
      </c>
      <c r="Y123" s="5">
        <f>P123-$L123</f>
        <v>-50</v>
      </c>
    </row>
    <row r="124" spans="1:25">
      <c r="A124" s="1" t="s">
        <v>610</v>
      </c>
      <c r="B124" s="6">
        <v>74.533299999999997</v>
      </c>
      <c r="C124" s="2">
        <v>276.45</v>
      </c>
      <c r="D124" s="7">
        <v>954812</v>
      </c>
      <c r="E124" s="2">
        <v>1.4235</v>
      </c>
      <c r="F124" s="2">
        <v>-8.5662000000000003</v>
      </c>
      <c r="G124" s="2">
        <v>91.527000000000001</v>
      </c>
      <c r="H124" s="2">
        <v>256.5</v>
      </c>
      <c r="I124" s="6">
        <v>7.2164999999999999</v>
      </c>
      <c r="J124" s="6">
        <v>0</v>
      </c>
      <c r="K124" s="2" t="s">
        <v>617</v>
      </c>
      <c r="L124" s="4">
        <v>127</v>
      </c>
      <c r="M124" s="4">
        <f>VLOOKUP($K124,'23.11.2020'!$K$2:$L$500,2,FALSE)</f>
        <v>114</v>
      </c>
      <c r="N124" s="4">
        <f>VLOOKUP($K124,'16.11.2020'!$K$2:$L$500,2,FALSE)</f>
        <v>109</v>
      </c>
      <c r="O124" s="4">
        <f>VLOOKUP($K124,'09.11.2020'!$K$2:$L$500,2,FALSE)</f>
        <v>116</v>
      </c>
      <c r="P124" s="4">
        <f>VLOOKUP($K124,'02.11.2020'!$K$2:$L$500,2,FALSE)</f>
        <v>140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5">
        <f>M124-$L124</f>
        <v>-13</v>
      </c>
      <c r="W124" s="5">
        <f>N124-$L124</f>
        <v>-18</v>
      </c>
      <c r="X124" s="5">
        <f>O124-$L124</f>
        <v>-11</v>
      </c>
      <c r="Y124" s="5">
        <f>P124-$L124</f>
        <v>13</v>
      </c>
    </row>
    <row r="125" spans="1:25">
      <c r="A125" s="1" t="s">
        <v>71</v>
      </c>
      <c r="B125" s="6">
        <v>74.533299999999997</v>
      </c>
      <c r="C125" s="2">
        <v>277.22000000000003</v>
      </c>
      <c r="D125" s="7">
        <v>815245</v>
      </c>
      <c r="E125" s="2">
        <v>1.1309</v>
      </c>
      <c r="F125" s="2">
        <v>4.1436999999999999</v>
      </c>
      <c r="G125" s="2">
        <v>23.099499999999999</v>
      </c>
      <c r="H125" s="2">
        <v>268.05</v>
      </c>
      <c r="I125" s="6">
        <v>3.3077999999999999</v>
      </c>
      <c r="J125" s="6">
        <v>0</v>
      </c>
      <c r="K125" s="2" t="s">
        <v>134</v>
      </c>
      <c r="L125" s="4">
        <v>125</v>
      </c>
      <c r="M125" s="4">
        <f>VLOOKUP($K125,'23.11.2020'!$K$2:$L$500,2,FALSE)</f>
        <v>111</v>
      </c>
      <c r="N125" s="4">
        <f>VLOOKUP($K125,'16.11.2020'!$K$2:$L$500,2,FALSE)</f>
        <v>94</v>
      </c>
      <c r="O125" s="4">
        <f>VLOOKUP($K125,'09.11.2020'!$K$2:$L$500,2,FALSE)</f>
        <v>76</v>
      </c>
      <c r="P125" s="4">
        <f>VLOOKUP($K125,'02.11.2020'!$K$2:$L$500,2,FALSE)</f>
        <v>74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5">
        <f>M125-$L125</f>
        <v>-14</v>
      </c>
      <c r="W125" s="5">
        <f>N125-$L125</f>
        <v>-31</v>
      </c>
      <c r="X125" s="5">
        <f>O125-$L125</f>
        <v>-49</v>
      </c>
      <c r="Y125" s="5">
        <f>P125-$L125</f>
        <v>-51</v>
      </c>
    </row>
    <row r="126" spans="1:25">
      <c r="A126" s="1" t="s">
        <v>66</v>
      </c>
      <c r="B126" s="6">
        <v>74.533299999999997</v>
      </c>
      <c r="C126" s="2">
        <v>119.07</v>
      </c>
      <c r="D126" s="7">
        <v>1236269</v>
      </c>
      <c r="E126" s="2">
        <v>0.94099999999999995</v>
      </c>
      <c r="F126" s="2">
        <v>11.384499999999999</v>
      </c>
      <c r="G126" s="2">
        <v>15.2774</v>
      </c>
      <c r="H126" s="2">
        <v>112.65</v>
      </c>
      <c r="I126" s="6">
        <v>5.3917999999999999</v>
      </c>
      <c r="J126" s="6">
        <v>1</v>
      </c>
      <c r="K126" s="2" t="s">
        <v>194</v>
      </c>
      <c r="L126" s="4">
        <v>124</v>
      </c>
      <c r="M126" s="4">
        <f>VLOOKUP($K126,'23.11.2020'!$K$2:$L$500,2,FALSE)</f>
        <v>124</v>
      </c>
      <c r="N126" s="4">
        <f>VLOOKUP($K126,'16.11.2020'!$K$2:$L$500,2,FALSE)</f>
        <v>122</v>
      </c>
      <c r="O126" s="4">
        <f>VLOOKUP($K126,'09.11.2020'!$K$2:$L$500,2,FALSE)</f>
        <v>121</v>
      </c>
      <c r="P126" s="4">
        <f>VLOOKUP($K126,'02.11.2020'!$K$2:$L$500,2,FALSE)</f>
        <v>125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5">
        <f>M126-$L126</f>
        <v>0</v>
      </c>
      <c r="W126" s="5">
        <f>N126-$L126</f>
        <v>-2</v>
      </c>
      <c r="X126" s="5">
        <f>O126-$L126</f>
        <v>-3</v>
      </c>
      <c r="Y126" s="5">
        <f>P126-$L126</f>
        <v>1</v>
      </c>
    </row>
    <row r="127" spans="1:25">
      <c r="A127" s="1" t="s">
        <v>31</v>
      </c>
      <c r="B127" s="6">
        <v>74.533299999999997</v>
      </c>
      <c r="C127" s="2">
        <v>140.59</v>
      </c>
      <c r="D127" s="7">
        <v>208344</v>
      </c>
      <c r="E127" s="2">
        <v>-9.9500000000000005E-2</v>
      </c>
      <c r="F127" s="2">
        <v>5.3029999999999999</v>
      </c>
      <c r="G127" s="2">
        <v>4.2024999999999997</v>
      </c>
      <c r="H127" s="2">
        <v>134.79</v>
      </c>
      <c r="I127" s="6">
        <v>4.1254999999999997</v>
      </c>
      <c r="J127" s="6">
        <v>1</v>
      </c>
      <c r="K127" s="2" t="s">
        <v>114</v>
      </c>
      <c r="L127" s="4">
        <v>123</v>
      </c>
      <c r="M127" s="4">
        <f>VLOOKUP($K127,'23.11.2020'!$K$2:$L$500,2,FALSE)</f>
        <v>135</v>
      </c>
      <c r="N127" s="4">
        <f>VLOOKUP($K127,'16.11.2020'!$K$2:$L$500,2,FALSE)</f>
        <v>126</v>
      </c>
      <c r="O127" s="4">
        <f>VLOOKUP($K127,'09.11.2020'!$K$2:$L$500,2,FALSE)</f>
        <v>127</v>
      </c>
      <c r="P127" s="4">
        <f>VLOOKUP($K127,'02.11.2020'!$K$2:$L$500,2,FALSE)</f>
        <v>128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5">
        <f>M127-$L127</f>
        <v>12</v>
      </c>
      <c r="W127" s="5">
        <f>N127-$L127</f>
        <v>3</v>
      </c>
      <c r="X127" s="5">
        <f>O127-$L127</f>
        <v>4</v>
      </c>
      <c r="Y127" s="5">
        <f>P127-$L127</f>
        <v>5</v>
      </c>
    </row>
    <row r="128" spans="1:25">
      <c r="A128" s="1" t="s">
        <v>89</v>
      </c>
      <c r="B128" s="6">
        <v>74.533299999999997</v>
      </c>
      <c r="C128" s="2">
        <v>386.24</v>
      </c>
      <c r="D128" s="7">
        <v>165794</v>
      </c>
      <c r="E128" s="2">
        <v>-1.1718999999999999</v>
      </c>
      <c r="F128" s="2">
        <v>22.355599999999999</v>
      </c>
      <c r="G128" s="2">
        <v>13.479799999999999</v>
      </c>
      <c r="H128" s="2">
        <v>304.185</v>
      </c>
      <c r="I128" s="6">
        <v>21.244599999999998</v>
      </c>
      <c r="J128" s="6">
        <v>1</v>
      </c>
      <c r="K128" s="2" t="s">
        <v>144</v>
      </c>
      <c r="L128" s="4">
        <v>126</v>
      </c>
      <c r="M128" s="4">
        <f>VLOOKUP($K128,'23.11.2020'!$K$2:$L$500,2,FALSE)</f>
        <v>127</v>
      </c>
      <c r="N128" s="4">
        <f>VLOOKUP($K128,'16.11.2020'!$K$2:$L$500,2,FALSE)</f>
        <v>125</v>
      </c>
      <c r="O128" s="4">
        <f>VLOOKUP($K128,'09.11.2020'!$K$2:$L$500,2,FALSE)</f>
        <v>124</v>
      </c>
      <c r="P128" s="4">
        <f>VLOOKUP($K128,'02.11.2020'!$K$2:$L$500,2,FALSE)</f>
        <v>117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5">
        <f>M128-$L128</f>
        <v>1</v>
      </c>
      <c r="W128" s="5">
        <f>N128-$L128</f>
        <v>-1</v>
      </c>
      <c r="X128" s="5">
        <f>O128-$L128</f>
        <v>-2</v>
      </c>
      <c r="Y128" s="5">
        <f>P128-$L128</f>
        <v>-9</v>
      </c>
    </row>
    <row r="129" spans="1:25">
      <c r="A129" s="1" t="s">
        <v>583</v>
      </c>
      <c r="B129" s="6">
        <v>74.533299999999997</v>
      </c>
      <c r="C129" s="2">
        <v>21.2</v>
      </c>
      <c r="D129" s="7">
        <v>1838705</v>
      </c>
      <c r="E129" s="2">
        <v>-1.4412</v>
      </c>
      <c r="F129" s="2">
        <v>13.7339</v>
      </c>
      <c r="G129" s="2">
        <v>20.5916</v>
      </c>
      <c r="H129" s="2">
        <v>17.77</v>
      </c>
      <c r="I129" s="6">
        <v>16.179200000000002</v>
      </c>
      <c r="J129" s="6">
        <v>1</v>
      </c>
      <c r="K129" s="2" t="s">
        <v>481</v>
      </c>
      <c r="L129" s="4">
        <v>128</v>
      </c>
      <c r="M129" s="4">
        <f>VLOOKUP($K129,'23.11.2020'!$K$2:$L$500,2,FALSE)</f>
        <v>128</v>
      </c>
      <c r="N129" s="4">
        <f>VLOOKUP($K129,'16.11.2020'!$K$2:$L$500,2,FALSE)</f>
        <v>152</v>
      </c>
      <c r="O129" s="4">
        <f>VLOOKUP($K129,'09.11.2020'!$K$2:$L$500,2,FALSE)</f>
        <v>166</v>
      </c>
      <c r="P129" s="4">
        <f>VLOOKUP($K129,'02.11.2020'!$K$2:$L$500,2,FALSE)</f>
        <v>197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5">
        <f>M129-$L129</f>
        <v>0</v>
      </c>
      <c r="W129" s="5">
        <f>N129-$L129</f>
        <v>24</v>
      </c>
      <c r="X129" s="5">
        <f>O129-$L129</f>
        <v>38</v>
      </c>
      <c r="Y129" s="5">
        <f>P129-$L129</f>
        <v>69</v>
      </c>
    </row>
    <row r="130" spans="1:25">
      <c r="A130" s="1" t="s">
        <v>299</v>
      </c>
      <c r="B130" s="6">
        <v>74.400000000000006</v>
      </c>
      <c r="C130" s="2">
        <v>71.56</v>
      </c>
      <c r="D130" s="7">
        <v>245937</v>
      </c>
      <c r="E130" s="2">
        <v>3.2761</v>
      </c>
      <c r="F130" s="2">
        <v>23.209399999999999</v>
      </c>
      <c r="G130" s="2">
        <v>69.212599999999995</v>
      </c>
      <c r="H130" s="2">
        <v>56.25</v>
      </c>
      <c r="I130" s="6">
        <v>21.394600000000001</v>
      </c>
      <c r="J130" s="6">
        <v>1</v>
      </c>
      <c r="K130" s="2" t="s">
        <v>392</v>
      </c>
      <c r="L130" s="4">
        <v>129</v>
      </c>
      <c r="M130" s="4">
        <f>VLOOKUP($K130,'23.11.2020'!$K$2:$L$500,2,FALSE)</f>
        <v>129</v>
      </c>
      <c r="N130" s="4">
        <f>VLOOKUP($K130,'16.11.2020'!$K$2:$L$500,2,FALSE)</f>
        <v>127</v>
      </c>
      <c r="O130" s="4">
        <f>VLOOKUP($K130,'09.11.2020'!$K$2:$L$500,2,FALSE)</f>
        <v>128</v>
      </c>
      <c r="P130" s="4">
        <f>VLOOKUP($K130,'02.11.2020'!$K$2:$L$500,2,FALSE)</f>
        <v>129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5">
        <f>M130-$L130</f>
        <v>0</v>
      </c>
      <c r="W130" s="5">
        <f>N130-$L130</f>
        <v>-2</v>
      </c>
      <c r="X130" s="5">
        <f>O130-$L130</f>
        <v>-1</v>
      </c>
      <c r="Y130" s="5">
        <f>P130-$L130</f>
        <v>0</v>
      </c>
    </row>
    <row r="131" spans="1:25">
      <c r="A131" s="1" t="s">
        <v>609</v>
      </c>
      <c r="B131" s="6">
        <v>74.400000000000006</v>
      </c>
      <c r="C131" s="2">
        <v>17.489999999999998</v>
      </c>
      <c r="D131" s="7">
        <v>182875</v>
      </c>
      <c r="E131" s="2">
        <v>3.0642</v>
      </c>
      <c r="F131" s="2">
        <v>22.736799999999999</v>
      </c>
      <c r="G131" s="2">
        <v>-17.925899999999999</v>
      </c>
      <c r="H131" s="2">
        <v>16.445</v>
      </c>
      <c r="I131" s="6">
        <v>5.9748000000000001</v>
      </c>
      <c r="J131" s="6">
        <v>1</v>
      </c>
      <c r="K131" s="2" t="s">
        <v>612</v>
      </c>
      <c r="L131" s="4">
        <v>132</v>
      </c>
      <c r="M131" s="4">
        <f>VLOOKUP($K131,'23.11.2020'!$K$2:$L$500,2,FALSE)</f>
        <v>131</v>
      </c>
      <c r="N131" s="4">
        <f>VLOOKUP($K131,'16.11.2020'!$K$2:$L$500,2,FALSE)</f>
        <v>133</v>
      </c>
      <c r="O131" s="4">
        <f>VLOOKUP($K131,'09.11.2020'!$K$2:$L$500,2,FALSE)</f>
        <v>147</v>
      </c>
      <c r="P131" s="4">
        <f>VLOOKUP($K131,'02.11.2020'!$K$2:$L$500,2,FALSE)</f>
        <v>162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5">
        <f>M131-$L131</f>
        <v>-1</v>
      </c>
      <c r="W131" s="5">
        <f>N131-$L131</f>
        <v>1</v>
      </c>
      <c r="X131" s="5">
        <f>O131-$L131</f>
        <v>15</v>
      </c>
      <c r="Y131" s="5">
        <f>P131-$L131</f>
        <v>30</v>
      </c>
    </row>
    <row r="132" spans="1:25">
      <c r="A132" s="1" t="s">
        <v>42</v>
      </c>
      <c r="B132" s="6">
        <v>74.400000000000006</v>
      </c>
      <c r="C132" s="2">
        <v>115.53</v>
      </c>
      <c r="D132" s="7">
        <v>4298972</v>
      </c>
      <c r="E132" s="2">
        <v>2.2208000000000001</v>
      </c>
      <c r="F132" s="2">
        <v>19.5839</v>
      </c>
      <c r="G132" s="2">
        <v>1.0938000000000001</v>
      </c>
      <c r="H132" s="2">
        <v>105.22</v>
      </c>
      <c r="I132" s="6">
        <v>8.9240999999999993</v>
      </c>
      <c r="J132" s="6">
        <v>1</v>
      </c>
      <c r="K132" s="2" t="s">
        <v>172</v>
      </c>
      <c r="L132" s="4">
        <v>130</v>
      </c>
      <c r="M132" s="4">
        <f>VLOOKUP($K132,'23.11.2020'!$K$2:$L$500,2,FALSE)</f>
        <v>132</v>
      </c>
      <c r="N132" s="4">
        <f>VLOOKUP($K132,'16.11.2020'!$K$2:$L$500,2,FALSE)</f>
        <v>130</v>
      </c>
      <c r="O132" s="4">
        <f>VLOOKUP($K132,'09.11.2020'!$K$2:$L$500,2,FALSE)</f>
        <v>129</v>
      </c>
      <c r="P132" s="4">
        <f>VLOOKUP($K132,'02.11.2020'!$K$2:$L$500,2,FALSE)</f>
        <v>121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5">
        <f>M132-$L132</f>
        <v>2</v>
      </c>
      <c r="W132" s="5">
        <f>N132-$L132</f>
        <v>0</v>
      </c>
      <c r="X132" s="5">
        <f>O132-$L132</f>
        <v>-1</v>
      </c>
      <c r="Y132" s="5">
        <f>P132-$L132</f>
        <v>-9</v>
      </c>
    </row>
    <row r="133" spans="1:25">
      <c r="A133" s="1" t="s">
        <v>53</v>
      </c>
      <c r="B133" s="6">
        <v>74.400000000000006</v>
      </c>
      <c r="C133" s="2">
        <v>156.1901</v>
      </c>
      <c r="D133" s="7">
        <v>48281</v>
      </c>
      <c r="E133" s="2">
        <v>1.7789999999999999</v>
      </c>
      <c r="F133" s="2">
        <v>8.5106000000000002</v>
      </c>
      <c r="G133" s="2">
        <v>27.0045</v>
      </c>
      <c r="H133" s="2">
        <v>138.01</v>
      </c>
      <c r="I133" s="6">
        <v>11.639699999999999</v>
      </c>
      <c r="J133" s="6">
        <v>1</v>
      </c>
      <c r="K133" s="2" t="s">
        <v>124</v>
      </c>
      <c r="L133" s="4">
        <v>131</v>
      </c>
      <c r="M133" s="4">
        <f>VLOOKUP($K133,'23.11.2020'!$K$2:$L$500,2,FALSE)</f>
        <v>133</v>
      </c>
      <c r="N133" s="4">
        <f>VLOOKUP($K133,'16.11.2020'!$K$2:$L$500,2,FALSE)</f>
        <v>131</v>
      </c>
      <c r="O133" s="4">
        <f>VLOOKUP($K133,'09.11.2020'!$K$2:$L$500,2,FALSE)</f>
        <v>130</v>
      </c>
      <c r="P133" s="4">
        <f>VLOOKUP($K133,'02.11.2020'!$K$2:$L$500,2,FALSE)</f>
        <v>130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5">
        <f>M133-$L133</f>
        <v>2</v>
      </c>
      <c r="W133" s="5">
        <f>N133-$L133</f>
        <v>0</v>
      </c>
      <c r="X133" s="5">
        <f>O133-$L133</f>
        <v>-1</v>
      </c>
      <c r="Y133" s="5">
        <f>P133-$L133</f>
        <v>-1</v>
      </c>
    </row>
    <row r="134" spans="1:25">
      <c r="A134" s="1" t="s">
        <v>344</v>
      </c>
      <c r="B134" s="6">
        <v>74.400000000000006</v>
      </c>
      <c r="C134" s="2">
        <v>97.04</v>
      </c>
      <c r="D134" s="7">
        <v>1289310</v>
      </c>
      <c r="E134" s="2">
        <v>-2.8725999999999998</v>
      </c>
      <c r="F134" s="2">
        <v>8.5215999999999994</v>
      </c>
      <c r="G134" s="2">
        <v>10.662599999999999</v>
      </c>
      <c r="H134" s="2">
        <v>86.18</v>
      </c>
      <c r="I134" s="6">
        <v>11.1913</v>
      </c>
      <c r="J134" s="6">
        <v>1</v>
      </c>
      <c r="K134" s="2" t="s">
        <v>438</v>
      </c>
      <c r="L134" s="4">
        <v>133</v>
      </c>
      <c r="M134" s="4">
        <f>VLOOKUP($K134,'23.11.2020'!$K$2:$L$500,2,FALSE)</f>
        <v>147</v>
      </c>
      <c r="N134" s="4">
        <f>VLOOKUP($K134,'16.11.2020'!$K$2:$L$500,2,FALSE)</f>
        <v>163</v>
      </c>
      <c r="O134" s="4">
        <f>VLOOKUP($K134,'09.11.2020'!$K$2:$L$500,2,FALSE)</f>
        <v>182</v>
      </c>
      <c r="P134" s="4">
        <f>VLOOKUP($K134,'02.11.2020'!$K$2:$L$500,2,FALSE)</f>
        <v>210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5">
        <f>M134-$L134</f>
        <v>14</v>
      </c>
      <c r="W134" s="5">
        <f>N134-$L134</f>
        <v>30</v>
      </c>
      <c r="X134" s="5">
        <f>O134-$L134</f>
        <v>49</v>
      </c>
      <c r="Y134" s="5">
        <f>P134-$L134</f>
        <v>77</v>
      </c>
    </row>
    <row r="135" spans="1:25">
      <c r="A135" s="1" t="s">
        <v>370</v>
      </c>
      <c r="B135" s="6">
        <v>74.2667</v>
      </c>
      <c r="C135" s="2">
        <v>33.33</v>
      </c>
      <c r="D135" s="7">
        <v>2298611</v>
      </c>
      <c r="E135" s="2">
        <v>4.1562999999999999</v>
      </c>
      <c r="F135" s="2">
        <v>26.778199999999998</v>
      </c>
      <c r="G135" s="2">
        <v>-16.737400000000001</v>
      </c>
      <c r="H135" s="2">
        <v>31.07</v>
      </c>
      <c r="I135" s="6">
        <v>6.7807000000000004</v>
      </c>
      <c r="J135" s="6">
        <v>1</v>
      </c>
      <c r="K135" s="2" t="s">
        <v>464</v>
      </c>
      <c r="L135" s="4">
        <v>136</v>
      </c>
      <c r="M135" s="4">
        <f>VLOOKUP($K135,'23.11.2020'!$K$2:$L$500,2,FALSE)</f>
        <v>143</v>
      </c>
      <c r="N135" s="4">
        <f>VLOOKUP($K135,'16.11.2020'!$K$2:$L$500,2,FALSE)</f>
        <v>140</v>
      </c>
      <c r="O135" s="4">
        <f>VLOOKUP($K135,'09.11.2020'!$K$2:$L$500,2,FALSE)</f>
        <v>139</v>
      </c>
      <c r="P135" s="4">
        <f>VLOOKUP($K135,'02.11.2020'!$K$2:$L$500,2,FALSE)</f>
        <v>138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5">
        <f>M135-$L135</f>
        <v>7</v>
      </c>
      <c r="W135" s="5">
        <f>N135-$L135</f>
        <v>4</v>
      </c>
      <c r="X135" s="5">
        <f>O135-$L135</f>
        <v>3</v>
      </c>
      <c r="Y135" s="5">
        <f>P135-$L135</f>
        <v>2</v>
      </c>
    </row>
    <row r="136" spans="1:25">
      <c r="A136" s="1" t="s">
        <v>40</v>
      </c>
      <c r="B136" s="6">
        <v>74.2667</v>
      </c>
      <c r="C136" s="2">
        <v>91.384200000000007</v>
      </c>
      <c r="D136" s="7">
        <v>59905</v>
      </c>
      <c r="E136" s="2">
        <v>2.4257</v>
      </c>
      <c r="F136" s="2">
        <v>5.3395000000000001</v>
      </c>
      <c r="G136" s="2">
        <v>28.042899999999999</v>
      </c>
      <c r="H136" s="2">
        <v>84.504400000000004</v>
      </c>
      <c r="I136" s="6">
        <v>7.5284000000000004</v>
      </c>
      <c r="J136" s="6">
        <v>1</v>
      </c>
      <c r="K136" s="2" t="s">
        <v>171</v>
      </c>
      <c r="L136" s="4">
        <v>134</v>
      </c>
      <c r="M136" s="4">
        <f>VLOOKUP($K136,'23.11.2020'!$K$2:$L$500,2,FALSE)</f>
        <v>138</v>
      </c>
      <c r="N136" s="4">
        <f>VLOOKUP($K136,'16.11.2020'!$K$2:$L$500,2,FALSE)</f>
        <v>134</v>
      </c>
      <c r="O136" s="4">
        <f>VLOOKUP($K136,'09.11.2020'!$K$2:$L$500,2,FALSE)</f>
        <v>132</v>
      </c>
      <c r="P136" s="4">
        <f>VLOOKUP($K136,'02.11.2020'!$K$2:$L$500,2,FALSE)</f>
        <v>132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5">
        <f>M136-$L136</f>
        <v>4</v>
      </c>
      <c r="W136" s="5">
        <f>N136-$L136</f>
        <v>0</v>
      </c>
      <c r="X136" s="5">
        <f>O136-$L136</f>
        <v>-2</v>
      </c>
      <c r="Y136" s="5">
        <f>P136-$L136</f>
        <v>-2</v>
      </c>
    </row>
    <row r="137" spans="1:25">
      <c r="A137" s="1" t="s">
        <v>63</v>
      </c>
      <c r="B137" s="6">
        <v>74.2667</v>
      </c>
      <c r="C137" s="2">
        <v>61.56</v>
      </c>
      <c r="D137" s="7">
        <v>2224259</v>
      </c>
      <c r="E137" s="2">
        <v>1.1668000000000001</v>
      </c>
      <c r="F137" s="2">
        <v>5.2308000000000003</v>
      </c>
      <c r="G137" s="2">
        <v>31.646999999999998</v>
      </c>
      <c r="H137" s="2">
        <v>55.48</v>
      </c>
      <c r="I137" s="6">
        <v>9.8765000000000001</v>
      </c>
      <c r="J137" s="6">
        <v>1</v>
      </c>
      <c r="K137" s="2" t="s">
        <v>130</v>
      </c>
      <c r="L137" s="4">
        <v>135</v>
      </c>
      <c r="M137" s="4">
        <f>VLOOKUP($K137,'23.11.2020'!$K$2:$L$500,2,FALSE)</f>
        <v>119</v>
      </c>
      <c r="N137" s="4">
        <f>VLOOKUP($K137,'16.11.2020'!$K$2:$L$500,2,FALSE)</f>
        <v>116</v>
      </c>
      <c r="O137" s="4">
        <f>VLOOKUP($K137,'09.11.2020'!$K$2:$L$500,2,FALSE)</f>
        <v>114</v>
      </c>
      <c r="P137" s="4">
        <f>VLOOKUP($K137,'02.11.2020'!$K$2:$L$500,2,FALSE)</f>
        <v>114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5">
        <f>M137-$L137</f>
        <v>-16</v>
      </c>
      <c r="W137" s="5">
        <f>N137-$L137</f>
        <v>-19</v>
      </c>
      <c r="X137" s="5">
        <f>O137-$L137</f>
        <v>-21</v>
      </c>
      <c r="Y137" s="5">
        <f>P137-$L137</f>
        <v>-21</v>
      </c>
    </row>
    <row r="138" spans="1:25">
      <c r="A138" s="1" t="s">
        <v>257</v>
      </c>
      <c r="B138" s="6">
        <v>74.133300000000006</v>
      </c>
      <c r="C138" s="2">
        <v>248.83</v>
      </c>
      <c r="D138" s="7">
        <v>206570</v>
      </c>
      <c r="E138" s="2">
        <v>2.7968000000000002</v>
      </c>
      <c r="F138" s="2">
        <v>10.6698</v>
      </c>
      <c r="G138" s="2">
        <v>28.481400000000001</v>
      </c>
      <c r="H138" s="2">
        <v>214.59729999999999</v>
      </c>
      <c r="I138" s="6">
        <v>13.7575</v>
      </c>
      <c r="J138" s="6">
        <v>1</v>
      </c>
      <c r="K138" s="2" t="s">
        <v>263</v>
      </c>
      <c r="L138" s="4">
        <v>141</v>
      </c>
      <c r="M138" s="4">
        <f>VLOOKUP($K138,'23.11.2020'!$K$2:$L$500,2,FALSE)</f>
        <v>144</v>
      </c>
      <c r="N138" s="4">
        <f>VLOOKUP($K138,'16.11.2020'!$K$2:$L$500,2,FALSE)</f>
        <v>142</v>
      </c>
      <c r="O138" s="4">
        <f>VLOOKUP($K138,'09.11.2020'!$K$2:$L$500,2,FALSE)</f>
        <v>140</v>
      </c>
      <c r="P138" s="4">
        <f>VLOOKUP($K138,'02.11.2020'!$K$2:$L$500,2,FALSE)</f>
        <v>139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5">
        <f>M138-$L138</f>
        <v>3</v>
      </c>
      <c r="W138" s="5">
        <f>N138-$L138</f>
        <v>1</v>
      </c>
      <c r="X138" s="5">
        <f>O138-$L138</f>
        <v>-1</v>
      </c>
      <c r="Y138" s="5">
        <f>P138-$L138</f>
        <v>-2</v>
      </c>
    </row>
    <row r="139" spans="1:25">
      <c r="A139" s="1" t="s">
        <v>559</v>
      </c>
      <c r="B139" s="6">
        <v>74.133300000000006</v>
      </c>
      <c r="C139" s="2">
        <v>20.55</v>
      </c>
      <c r="D139" s="7">
        <v>912389</v>
      </c>
      <c r="E139" s="2">
        <v>1.6319999999999999</v>
      </c>
      <c r="F139" s="2">
        <v>17.361499999999999</v>
      </c>
      <c r="G139" s="2">
        <v>65.8596</v>
      </c>
      <c r="H139" s="2">
        <v>16.62</v>
      </c>
      <c r="I139" s="6">
        <v>19.124099999999999</v>
      </c>
      <c r="J139" s="6">
        <v>1</v>
      </c>
      <c r="K139" s="2" t="s">
        <v>563</v>
      </c>
      <c r="L139" s="4">
        <v>138</v>
      </c>
      <c r="M139" s="4">
        <f>VLOOKUP($K139,'23.11.2020'!$K$2:$L$500,2,FALSE)</f>
        <v>141</v>
      </c>
      <c r="N139" s="4">
        <f>VLOOKUP($K139,'16.11.2020'!$K$2:$L$500,2,FALSE)</f>
        <v>139</v>
      </c>
      <c r="O139" s="4">
        <f>VLOOKUP($K139,'09.11.2020'!$K$2:$L$500,2,FALSE)</f>
        <v>138</v>
      </c>
      <c r="P139" s="4">
        <f>VLOOKUP($K139,'02.11.2020'!$K$2:$L$500,2,FALSE)</f>
        <v>137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5">
        <f>M139-$L139</f>
        <v>3</v>
      </c>
      <c r="W139" s="5">
        <f>N139-$L139</f>
        <v>1</v>
      </c>
      <c r="X139" s="5">
        <f>O139-$L139</f>
        <v>0</v>
      </c>
      <c r="Y139" s="5">
        <f>P139-$L139</f>
        <v>-1</v>
      </c>
    </row>
    <row r="140" spans="1:25">
      <c r="A140" s="1" t="s">
        <v>236</v>
      </c>
      <c r="B140" s="6">
        <v>74.133300000000006</v>
      </c>
      <c r="C140" s="2">
        <v>44.23</v>
      </c>
      <c r="D140" s="7">
        <v>373304</v>
      </c>
      <c r="E140" s="2">
        <v>1.4681999999999999</v>
      </c>
      <c r="F140" s="2">
        <v>11.410600000000001</v>
      </c>
      <c r="G140" s="2">
        <v>172.18459999999999</v>
      </c>
      <c r="H140" s="2">
        <v>37.729999999999997</v>
      </c>
      <c r="I140" s="6">
        <v>14.6959</v>
      </c>
      <c r="J140" s="6">
        <v>1</v>
      </c>
      <c r="K140" s="2" t="s">
        <v>264</v>
      </c>
      <c r="L140" s="4">
        <v>137</v>
      </c>
      <c r="M140" s="4">
        <f>VLOOKUP($K140,'23.11.2020'!$K$2:$L$500,2,FALSE)</f>
        <v>145</v>
      </c>
      <c r="N140" s="4">
        <f>VLOOKUP($K140,'16.11.2020'!$K$2:$L$500,2,FALSE)</f>
        <v>138</v>
      </c>
      <c r="O140" s="4">
        <f>VLOOKUP($K140,'09.11.2020'!$K$2:$L$500,2,FALSE)</f>
        <v>137</v>
      </c>
      <c r="P140" s="4">
        <f>VLOOKUP($K140,'02.11.2020'!$K$2:$L$500,2,FALSE)</f>
        <v>135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5">
        <f>M140-$L140</f>
        <v>8</v>
      </c>
      <c r="W140" s="5">
        <f>N140-$L140</f>
        <v>1</v>
      </c>
      <c r="X140" s="5">
        <f>O140-$L140</f>
        <v>0</v>
      </c>
      <c r="Y140" s="5">
        <f>P140-$L140</f>
        <v>-2</v>
      </c>
    </row>
    <row r="141" spans="1:25">
      <c r="A141" s="1" t="s">
        <v>84</v>
      </c>
      <c r="B141" s="6">
        <v>74.133300000000006</v>
      </c>
      <c r="C141" s="2">
        <v>53.33</v>
      </c>
      <c r="D141" s="7">
        <v>3225555</v>
      </c>
      <c r="E141" s="2">
        <v>1.2146999999999999</v>
      </c>
      <c r="F141" s="2">
        <v>5.1665999999999999</v>
      </c>
      <c r="G141" s="2">
        <v>31.614000000000001</v>
      </c>
      <c r="H141" s="2">
        <v>48.07</v>
      </c>
      <c r="I141" s="6">
        <v>9.8630999999999993</v>
      </c>
      <c r="J141" s="6">
        <v>1</v>
      </c>
      <c r="K141" s="2" t="s">
        <v>201</v>
      </c>
      <c r="L141" s="4">
        <v>139</v>
      </c>
      <c r="M141" s="4">
        <f>VLOOKUP($K141,'23.11.2020'!$K$2:$L$500,2,FALSE)</f>
        <v>125</v>
      </c>
      <c r="N141" s="4">
        <f>VLOOKUP($K141,'16.11.2020'!$K$2:$L$500,2,FALSE)</f>
        <v>121</v>
      </c>
      <c r="O141" s="4">
        <f>VLOOKUP($K141,'09.11.2020'!$K$2:$L$500,2,FALSE)</f>
        <v>120</v>
      </c>
      <c r="P141" s="4">
        <f>VLOOKUP($K141,'02.11.2020'!$K$2:$L$500,2,FALSE)</f>
        <v>116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5">
        <f>M141-$L141</f>
        <v>-14</v>
      </c>
      <c r="W141" s="5">
        <f>N141-$L141</f>
        <v>-18</v>
      </c>
      <c r="X141" s="5">
        <f>O141-$L141</f>
        <v>-19</v>
      </c>
      <c r="Y141" s="5">
        <f>P141-$L141</f>
        <v>-23</v>
      </c>
    </row>
    <row r="142" spans="1:25">
      <c r="A142" s="1" t="s">
        <v>620</v>
      </c>
      <c r="B142" s="6">
        <v>74.133300000000006</v>
      </c>
      <c r="C142" s="2">
        <v>90.75</v>
      </c>
      <c r="D142" s="7">
        <v>899740</v>
      </c>
      <c r="E142" s="2">
        <v>-3.2412999999999998</v>
      </c>
      <c r="F142" s="2">
        <v>-21.1144</v>
      </c>
      <c r="G142" s="2">
        <v>34.584000000000003</v>
      </c>
      <c r="H142" s="2">
        <v>96.04</v>
      </c>
      <c r="I142" s="6">
        <v>-5.8292000000000002</v>
      </c>
      <c r="J142" s="6">
        <v>0</v>
      </c>
      <c r="K142" s="2" t="s">
        <v>622</v>
      </c>
      <c r="L142" s="4">
        <v>140</v>
      </c>
      <c r="M142" s="4">
        <f>VLOOKUP($K142,'23.11.2020'!$K$2:$L$500,2,FALSE)</f>
        <v>142</v>
      </c>
      <c r="N142" s="4">
        <f>VLOOKUP($K142,'16.11.2020'!$K$2:$L$500,2,FALSE)</f>
        <v>141</v>
      </c>
      <c r="O142" s="4">
        <f>VLOOKUP($K142,'09.11.2020'!$K$2:$L$500,2,FALSE)</f>
        <v>152</v>
      </c>
      <c r="P142" s="4">
        <f>VLOOKUP($K142,'02.11.2020'!$K$2:$L$500,2,FALSE)</f>
        <v>167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5">
        <f>M142-$L142</f>
        <v>2</v>
      </c>
      <c r="W142" s="5">
        <f>N142-$L142</f>
        <v>1</v>
      </c>
      <c r="X142" s="5">
        <f>O142-$L142</f>
        <v>12</v>
      </c>
      <c r="Y142" s="5">
        <f>P142-$L142</f>
        <v>27</v>
      </c>
    </row>
    <row r="143" spans="1:25">
      <c r="A143" s="1" t="s">
        <v>294</v>
      </c>
      <c r="B143" s="6">
        <v>74</v>
      </c>
      <c r="C143" s="2">
        <v>377</v>
      </c>
      <c r="D143" s="7">
        <v>429700</v>
      </c>
      <c r="E143" s="2">
        <v>5.1927000000000003</v>
      </c>
      <c r="F143" s="2">
        <v>30.323599999999999</v>
      </c>
      <c r="G143" s="2">
        <v>50.5471</v>
      </c>
      <c r="H143" s="2">
        <v>333.06</v>
      </c>
      <c r="I143" s="6">
        <v>11.655200000000001</v>
      </c>
      <c r="J143" s="6">
        <v>1</v>
      </c>
      <c r="K143" s="2" t="s">
        <v>387</v>
      </c>
      <c r="L143" s="4">
        <v>147</v>
      </c>
      <c r="M143" s="4">
        <f>VLOOKUP($K143,'23.11.2020'!$K$2:$L$500,2,FALSE)</f>
        <v>151</v>
      </c>
      <c r="N143" s="4">
        <f>VLOOKUP($K143,'16.11.2020'!$K$2:$L$500,2,FALSE)</f>
        <v>148</v>
      </c>
      <c r="O143" s="4">
        <f>VLOOKUP($K143,'09.11.2020'!$K$2:$L$500,2,FALSE)</f>
        <v>144</v>
      </c>
      <c r="P143" s="4">
        <f>VLOOKUP($K143,'02.11.2020'!$K$2:$L$500,2,FALSE)</f>
        <v>149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5">
        <f>M143-$L143</f>
        <v>4</v>
      </c>
      <c r="W143" s="5">
        <f>N143-$L143</f>
        <v>1</v>
      </c>
      <c r="X143" s="5">
        <f>O143-$L143</f>
        <v>-3</v>
      </c>
      <c r="Y143" s="5">
        <f>P143-$L143</f>
        <v>2</v>
      </c>
    </row>
    <row r="144" spans="1:25">
      <c r="A144" s="1" t="s">
        <v>528</v>
      </c>
      <c r="B144" s="6">
        <v>74</v>
      </c>
      <c r="C144" s="2">
        <v>104.79</v>
      </c>
      <c r="D144" s="7">
        <v>332048</v>
      </c>
      <c r="E144" s="2">
        <v>3.9685999999999999</v>
      </c>
      <c r="F144" s="2">
        <v>29.6264</v>
      </c>
      <c r="G144" s="2">
        <v>-6.8947000000000003</v>
      </c>
      <c r="H144" s="2">
        <v>76.430000000000007</v>
      </c>
      <c r="I144" s="6">
        <v>27.063700000000001</v>
      </c>
      <c r="J144" s="6">
        <v>1</v>
      </c>
      <c r="K144" s="2" t="s">
        <v>534</v>
      </c>
      <c r="L144" s="4">
        <v>143</v>
      </c>
      <c r="M144" s="4">
        <f>VLOOKUP($K144,'23.11.2020'!$K$2:$L$500,2,FALSE)</f>
        <v>148</v>
      </c>
      <c r="N144" s="4">
        <f>VLOOKUP($K144,'16.11.2020'!$K$2:$L$500,2,FALSE)</f>
        <v>145</v>
      </c>
      <c r="O144" s="4">
        <f>VLOOKUP($K144,'09.11.2020'!$K$2:$L$500,2,FALSE)</f>
        <v>142</v>
      </c>
      <c r="P144" s="4">
        <f>VLOOKUP($K144,'02.11.2020'!$K$2:$L$500,2,FALSE)</f>
        <v>120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5">
        <f>M144-$L144</f>
        <v>5</v>
      </c>
      <c r="W144" s="5">
        <f>N144-$L144</f>
        <v>2</v>
      </c>
      <c r="X144" s="5">
        <f>O144-$L144</f>
        <v>-1</v>
      </c>
      <c r="Y144" s="5">
        <f>P144-$L144</f>
        <v>-23</v>
      </c>
    </row>
    <row r="145" spans="1:25">
      <c r="A145" s="1" t="s">
        <v>326</v>
      </c>
      <c r="B145" s="6">
        <v>74</v>
      </c>
      <c r="C145" s="2">
        <v>200.37</v>
      </c>
      <c r="D145" s="7">
        <v>342837</v>
      </c>
      <c r="E145" s="2">
        <v>3.5771999999999999</v>
      </c>
      <c r="F145" s="2">
        <v>5.4356999999999998</v>
      </c>
      <c r="G145" s="2">
        <v>70.266800000000003</v>
      </c>
      <c r="H145" s="2">
        <v>179.76</v>
      </c>
      <c r="I145" s="6">
        <v>10.286</v>
      </c>
      <c r="J145" s="6">
        <v>1</v>
      </c>
      <c r="K145" s="2" t="s">
        <v>419</v>
      </c>
      <c r="L145" s="4">
        <v>146</v>
      </c>
      <c r="M145" s="4">
        <f>VLOOKUP($K145,'23.11.2020'!$K$2:$L$500,2,FALSE)</f>
        <v>157</v>
      </c>
      <c r="N145" s="4">
        <f>VLOOKUP($K145,'16.11.2020'!$K$2:$L$500,2,FALSE)</f>
        <v>170</v>
      </c>
      <c r="O145" s="4">
        <f>VLOOKUP($K145,'09.11.2020'!$K$2:$L$500,2,FALSE)</f>
        <v>171</v>
      </c>
      <c r="P145" s="4">
        <f>VLOOKUP($K145,'02.11.2020'!$K$2:$L$500,2,FALSE)</f>
        <v>170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5">
        <f>M145-$L145</f>
        <v>11</v>
      </c>
      <c r="W145" s="5">
        <f>N145-$L145</f>
        <v>24</v>
      </c>
      <c r="X145" s="5">
        <f>O145-$L145</f>
        <v>25</v>
      </c>
      <c r="Y145" s="5">
        <f>P145-$L145</f>
        <v>24</v>
      </c>
    </row>
    <row r="146" spans="1:25">
      <c r="A146" s="1" t="s">
        <v>55</v>
      </c>
      <c r="B146" s="6">
        <v>74</v>
      </c>
      <c r="C146" s="2">
        <v>85.45</v>
      </c>
      <c r="D146" s="7">
        <v>423903</v>
      </c>
      <c r="E146" s="2">
        <v>1.2081</v>
      </c>
      <c r="F146" s="2">
        <v>5.4798999999999998</v>
      </c>
      <c r="G146" s="2">
        <v>30.438099999999999</v>
      </c>
      <c r="H146" s="2">
        <v>76.89</v>
      </c>
      <c r="I146" s="6">
        <v>10.0176</v>
      </c>
      <c r="J146" s="6">
        <v>1</v>
      </c>
      <c r="K146" s="2" t="s">
        <v>178</v>
      </c>
      <c r="L146" s="4">
        <v>145</v>
      </c>
      <c r="M146" s="4">
        <f>VLOOKUP($K146,'23.11.2020'!$K$2:$L$500,2,FALSE)</f>
        <v>130</v>
      </c>
      <c r="N146" s="4">
        <f>VLOOKUP($K146,'16.11.2020'!$K$2:$L$500,2,FALSE)</f>
        <v>132</v>
      </c>
      <c r="O146" s="4">
        <f>VLOOKUP($K146,'09.11.2020'!$K$2:$L$500,2,FALSE)</f>
        <v>131</v>
      </c>
      <c r="P146" s="4">
        <f>VLOOKUP($K146,'02.11.2020'!$K$2:$L$500,2,FALSE)</f>
        <v>124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5">
        <f>M146-$L146</f>
        <v>-15</v>
      </c>
      <c r="W146" s="5">
        <f>N146-$L146</f>
        <v>-13</v>
      </c>
      <c r="X146" s="5">
        <f>O146-$L146</f>
        <v>-14</v>
      </c>
      <c r="Y146" s="5">
        <f>P146-$L146</f>
        <v>-21</v>
      </c>
    </row>
    <row r="147" spans="1:25">
      <c r="A147" s="1" t="s">
        <v>348</v>
      </c>
      <c r="B147" s="6">
        <v>74</v>
      </c>
      <c r="C147" s="2">
        <v>90.28</v>
      </c>
      <c r="D147" s="7">
        <v>722548</v>
      </c>
      <c r="E147" s="2">
        <v>0.34460000000000002</v>
      </c>
      <c r="F147" s="2">
        <v>17.690000000000001</v>
      </c>
      <c r="G147" s="2">
        <v>92.823599999999999</v>
      </c>
      <c r="H147" s="2">
        <v>84.73</v>
      </c>
      <c r="I147" s="6">
        <v>6.1475</v>
      </c>
      <c r="J147" s="6">
        <v>1</v>
      </c>
      <c r="K147" s="2" t="s">
        <v>442</v>
      </c>
      <c r="L147" s="4">
        <v>144</v>
      </c>
      <c r="M147" s="4">
        <f>VLOOKUP($K147,'23.11.2020'!$K$2:$L$500,2,FALSE)</f>
        <v>150</v>
      </c>
      <c r="N147" s="4">
        <f>VLOOKUP($K147,'16.11.2020'!$K$2:$L$500,2,FALSE)</f>
        <v>146</v>
      </c>
      <c r="O147" s="4">
        <f>VLOOKUP($K147,'09.11.2020'!$K$2:$L$500,2,FALSE)</f>
        <v>143</v>
      </c>
      <c r="P147" s="4">
        <f>VLOOKUP($K147,'02.11.2020'!$K$2:$L$500,2,FALSE)</f>
        <v>143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5">
        <f>M147-$L147</f>
        <v>6</v>
      </c>
      <c r="W147" s="5">
        <f>N147-$L147</f>
        <v>2</v>
      </c>
      <c r="X147" s="5">
        <f>O147-$L147</f>
        <v>-1</v>
      </c>
      <c r="Y147" s="5">
        <f>P147-$L147</f>
        <v>-1</v>
      </c>
    </row>
    <row r="148" spans="1:25">
      <c r="A148" s="1" t="s">
        <v>25</v>
      </c>
      <c r="B148" s="6">
        <v>74</v>
      </c>
      <c r="C148" s="2">
        <v>185</v>
      </c>
      <c r="D148" s="7">
        <v>231345</v>
      </c>
      <c r="E148" s="2">
        <v>-1.2806999999999999</v>
      </c>
      <c r="F148" s="2">
        <v>12.6881</v>
      </c>
      <c r="G148" s="2">
        <v>42.669899999999998</v>
      </c>
      <c r="H148" s="2">
        <v>147.06</v>
      </c>
      <c r="I148" s="6">
        <v>20.508099999999999</v>
      </c>
      <c r="J148" s="6">
        <v>1</v>
      </c>
      <c r="K148" s="2" t="s">
        <v>165</v>
      </c>
      <c r="L148" s="4">
        <v>142</v>
      </c>
      <c r="M148" s="4">
        <f>VLOOKUP($K148,'23.11.2020'!$K$2:$L$500,2,FALSE)</f>
        <v>149</v>
      </c>
      <c r="N148" s="4">
        <f>VLOOKUP($K148,'16.11.2020'!$K$2:$L$500,2,FALSE)</f>
        <v>144</v>
      </c>
      <c r="O148" s="4">
        <f>VLOOKUP($K148,'09.11.2020'!$K$2:$L$500,2,FALSE)</f>
        <v>141</v>
      </c>
      <c r="P148" s="4">
        <f>VLOOKUP($K148,'02.11.2020'!$K$2:$L$500,2,FALSE)</f>
        <v>127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5">
        <f>M148-$L148</f>
        <v>7</v>
      </c>
      <c r="W148" s="5">
        <f>N148-$L148</f>
        <v>2</v>
      </c>
      <c r="X148" s="5">
        <f>O148-$L148</f>
        <v>-1</v>
      </c>
      <c r="Y148" s="5">
        <f>P148-$L148</f>
        <v>-15</v>
      </c>
    </row>
    <row r="149" spans="1:25">
      <c r="A149" s="1" t="s">
        <v>27</v>
      </c>
      <c r="B149" s="6">
        <v>73.866699999999994</v>
      </c>
      <c r="C149" s="2">
        <v>61.98</v>
      </c>
      <c r="D149" s="7">
        <v>1764230</v>
      </c>
      <c r="E149" s="2">
        <v>2.3109999999999999</v>
      </c>
      <c r="F149" s="2">
        <v>-5.6334</v>
      </c>
      <c r="G149" s="2">
        <v>1.8236000000000001</v>
      </c>
      <c r="H149" s="2">
        <v>62.625</v>
      </c>
      <c r="I149" s="6">
        <v>-1.0407</v>
      </c>
      <c r="J149" s="6">
        <v>0</v>
      </c>
      <c r="K149" s="2" t="s">
        <v>113</v>
      </c>
      <c r="L149" s="4">
        <v>148</v>
      </c>
      <c r="M149" s="4">
        <f>VLOOKUP($K149,'23.11.2020'!$K$2:$L$500,2,FALSE)</f>
        <v>152</v>
      </c>
      <c r="N149" s="4">
        <f>VLOOKUP($K149,'16.11.2020'!$K$2:$L$500,2,FALSE)</f>
        <v>149</v>
      </c>
      <c r="O149" s="4">
        <f>VLOOKUP($K149,'09.11.2020'!$K$2:$L$500,2,FALSE)</f>
        <v>145</v>
      </c>
      <c r="P149" s="4">
        <f>VLOOKUP($K149,'02.11.2020'!$K$2:$L$500,2,FALSE)</f>
        <v>147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5">
        <f>M149-$L149</f>
        <v>4</v>
      </c>
      <c r="W149" s="5">
        <f>N149-$L149</f>
        <v>1</v>
      </c>
      <c r="X149" s="5">
        <f>O149-$L149</f>
        <v>-3</v>
      </c>
      <c r="Y149" s="5">
        <f>P149-$L149</f>
        <v>-1</v>
      </c>
    </row>
    <row r="150" spans="1:25">
      <c r="A150" s="1" t="s">
        <v>39</v>
      </c>
      <c r="B150" s="6">
        <v>73.866699999999994</v>
      </c>
      <c r="C150" s="2">
        <v>148.28</v>
      </c>
      <c r="D150" s="7">
        <v>3339915</v>
      </c>
      <c r="E150" s="2">
        <v>0.39269999999999999</v>
      </c>
      <c r="F150" s="2">
        <v>7.5583999999999998</v>
      </c>
      <c r="G150" s="2">
        <v>9.2382000000000009</v>
      </c>
      <c r="H150" s="2">
        <v>120.17</v>
      </c>
      <c r="I150" s="6">
        <v>18.9574</v>
      </c>
      <c r="J150" s="6">
        <v>1</v>
      </c>
      <c r="K150" s="2" t="s">
        <v>117</v>
      </c>
      <c r="L150" s="4">
        <v>149</v>
      </c>
      <c r="M150" s="4">
        <f>VLOOKUP($K150,'23.11.2020'!$K$2:$L$500,2,FALSE)</f>
        <v>134</v>
      </c>
      <c r="N150" s="4">
        <f>VLOOKUP($K150,'16.11.2020'!$K$2:$L$500,2,FALSE)</f>
        <v>129</v>
      </c>
      <c r="O150" s="4">
        <f>VLOOKUP($K150,'09.11.2020'!$K$2:$L$500,2,FALSE)</f>
        <v>118</v>
      </c>
      <c r="P150" s="4">
        <f>VLOOKUP($K150,'02.11.2020'!$K$2:$L$500,2,FALSE)</f>
        <v>107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5">
        <f>M150-$L150</f>
        <v>-15</v>
      </c>
      <c r="W150" s="5">
        <f>N150-$L150</f>
        <v>-20</v>
      </c>
      <c r="X150" s="5">
        <f>O150-$L150</f>
        <v>-31</v>
      </c>
      <c r="Y150" s="5">
        <f>P150-$L150</f>
        <v>-42</v>
      </c>
    </row>
    <row r="151" spans="1:25">
      <c r="A151" s="1" t="s">
        <v>582</v>
      </c>
      <c r="B151" s="6">
        <v>73.7333</v>
      </c>
      <c r="C151" s="2">
        <v>68.3</v>
      </c>
      <c r="D151" s="7">
        <v>647588</v>
      </c>
      <c r="E151" s="2">
        <v>5.2388000000000003</v>
      </c>
      <c r="F151" s="2">
        <v>13.248200000000001</v>
      </c>
      <c r="G151" s="2">
        <v>57.8461</v>
      </c>
      <c r="H151" s="2">
        <v>62.09</v>
      </c>
      <c r="I151" s="6">
        <v>9.0922000000000001</v>
      </c>
      <c r="J151" s="6">
        <v>1</v>
      </c>
      <c r="K151" s="2" t="s">
        <v>587</v>
      </c>
      <c r="L151" s="4">
        <v>153</v>
      </c>
      <c r="M151" s="4">
        <f>VLOOKUP($K151,'23.11.2020'!$K$2:$L$500,2,FALSE)</f>
        <v>165</v>
      </c>
      <c r="N151" s="4">
        <f>VLOOKUP($K151,'16.11.2020'!$K$2:$L$500,2,FALSE)</f>
        <v>190</v>
      </c>
      <c r="O151" s="4">
        <f>VLOOKUP($K151,'09.11.2020'!$K$2:$L$500,2,FALSE)</f>
        <v>220</v>
      </c>
      <c r="P151" s="4">
        <f>VLOOKUP($K151,'02.11.2020'!$K$2:$L$500,2,FALSE)</f>
        <v>264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5">
        <f>M151-$L151</f>
        <v>12</v>
      </c>
      <c r="W151" s="5">
        <f>N151-$L151</f>
        <v>37</v>
      </c>
      <c r="X151" s="5">
        <f>O151-$L151</f>
        <v>67</v>
      </c>
      <c r="Y151" s="5">
        <f>P151-$L151</f>
        <v>111</v>
      </c>
    </row>
    <row r="152" spans="1:25">
      <c r="A152" s="1" t="s">
        <v>57</v>
      </c>
      <c r="B152" s="6">
        <v>73.7333</v>
      </c>
      <c r="C152" s="2">
        <v>155.5</v>
      </c>
      <c r="D152" s="7">
        <v>1153280</v>
      </c>
      <c r="E152" s="2">
        <v>2.3363</v>
      </c>
      <c r="F152" s="2">
        <v>5.0888999999999998</v>
      </c>
      <c r="G152" s="2">
        <v>26.918099999999999</v>
      </c>
      <c r="H152" s="2">
        <v>145.99</v>
      </c>
      <c r="I152" s="6">
        <v>6.1158000000000001</v>
      </c>
      <c r="J152" s="6">
        <v>1</v>
      </c>
      <c r="K152" s="2" t="s">
        <v>193</v>
      </c>
      <c r="L152" s="4">
        <v>151</v>
      </c>
      <c r="M152" s="4">
        <f>VLOOKUP($K152,'23.11.2020'!$K$2:$L$500,2,FALSE)</f>
        <v>140</v>
      </c>
      <c r="N152" s="4">
        <f>VLOOKUP($K152,'16.11.2020'!$K$2:$L$500,2,FALSE)</f>
        <v>135</v>
      </c>
      <c r="O152" s="4">
        <f>VLOOKUP($K152,'09.11.2020'!$K$2:$L$500,2,FALSE)</f>
        <v>134</v>
      </c>
      <c r="P152" s="4">
        <f>VLOOKUP($K152,'02.11.2020'!$K$2:$L$500,2,FALSE)</f>
        <v>133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5">
        <f>M152-$L152</f>
        <v>-11</v>
      </c>
      <c r="W152" s="5">
        <f>N152-$L152</f>
        <v>-16</v>
      </c>
      <c r="X152" s="5">
        <f>O152-$L152</f>
        <v>-17</v>
      </c>
      <c r="Y152" s="5">
        <f>P152-$L152</f>
        <v>-18</v>
      </c>
    </row>
    <row r="153" spans="1:25">
      <c r="A153" s="1" t="s">
        <v>531</v>
      </c>
      <c r="B153" s="6">
        <v>73.7333</v>
      </c>
      <c r="C153" s="2">
        <v>50.72</v>
      </c>
      <c r="D153" s="7">
        <v>66586</v>
      </c>
      <c r="E153" s="2">
        <v>1.1971000000000001</v>
      </c>
      <c r="F153" s="2">
        <v>2.7033</v>
      </c>
      <c r="G153" s="2">
        <v>31.364899999999999</v>
      </c>
      <c r="H153" s="2">
        <v>48.04</v>
      </c>
      <c r="I153" s="6">
        <v>5.2839</v>
      </c>
      <c r="J153" s="6">
        <v>1</v>
      </c>
      <c r="K153" s="2" t="s">
        <v>535</v>
      </c>
      <c r="L153" s="4">
        <v>152</v>
      </c>
      <c r="M153" s="4">
        <f>VLOOKUP($K153,'23.11.2020'!$K$2:$L$500,2,FALSE)</f>
        <v>137</v>
      </c>
      <c r="N153" s="4">
        <f>VLOOKUP($K153,'16.11.2020'!$K$2:$L$500,2,FALSE)</f>
        <v>124</v>
      </c>
      <c r="O153" s="4">
        <f>VLOOKUP($K153,'09.11.2020'!$K$2:$L$500,2,FALSE)</f>
        <v>123</v>
      </c>
      <c r="P153" s="4">
        <f>VLOOKUP($K153,'02.11.2020'!$K$2:$L$500,2,FALSE)</f>
        <v>126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5">
        <f>M153-$L153</f>
        <v>-15</v>
      </c>
      <c r="W153" s="5">
        <f>N153-$L153</f>
        <v>-28</v>
      </c>
      <c r="X153" s="5">
        <f>O153-$L153</f>
        <v>-29</v>
      </c>
      <c r="Y153" s="5">
        <f>P153-$L153</f>
        <v>-26</v>
      </c>
    </row>
    <row r="154" spans="1:25">
      <c r="A154" s="1" t="s">
        <v>302</v>
      </c>
      <c r="B154" s="6">
        <v>73.7333</v>
      </c>
      <c r="C154" s="2">
        <v>138.69999999999999</v>
      </c>
      <c r="D154" s="7">
        <v>1443182</v>
      </c>
      <c r="E154" s="2">
        <v>1.1080000000000001</v>
      </c>
      <c r="F154" s="2">
        <v>6.9721000000000002</v>
      </c>
      <c r="G154" s="2">
        <v>14.147</v>
      </c>
      <c r="H154" s="2">
        <v>124.14</v>
      </c>
      <c r="I154" s="6">
        <v>10.4975</v>
      </c>
      <c r="J154" s="6">
        <v>1</v>
      </c>
      <c r="K154" s="2" t="s">
        <v>395</v>
      </c>
      <c r="L154" s="4">
        <v>154</v>
      </c>
      <c r="M154" s="4">
        <f>VLOOKUP($K154,'23.11.2020'!$K$2:$L$500,2,FALSE)</f>
        <v>154</v>
      </c>
      <c r="N154" s="4">
        <f>VLOOKUP($K154,'16.11.2020'!$K$2:$L$500,2,FALSE)</f>
        <v>155</v>
      </c>
      <c r="O154" s="4">
        <f>VLOOKUP($K154,'09.11.2020'!$K$2:$L$500,2,FALSE)</f>
        <v>154</v>
      </c>
      <c r="P154" s="4">
        <f>VLOOKUP($K154,'02.11.2020'!$K$2:$L$500,2,FALSE)</f>
        <v>154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5">
        <f>M154-$L154</f>
        <v>0</v>
      </c>
      <c r="W154" s="5">
        <f>N154-$L154</f>
        <v>1</v>
      </c>
      <c r="X154" s="5">
        <f>O154-$L154</f>
        <v>0</v>
      </c>
      <c r="Y154" s="5">
        <f>P154-$L154</f>
        <v>0</v>
      </c>
    </row>
    <row r="155" spans="1:25">
      <c r="A155" s="1" t="s">
        <v>520</v>
      </c>
      <c r="B155" s="6">
        <v>73.7333</v>
      </c>
      <c r="C155" s="2">
        <v>1119.24</v>
      </c>
      <c r="D155" s="7">
        <v>255665</v>
      </c>
      <c r="E155" s="2">
        <v>-1.2806999999999999</v>
      </c>
      <c r="F155" s="2">
        <v>-1.2659</v>
      </c>
      <c r="G155" s="2">
        <v>-4.9599000000000002</v>
      </c>
      <c r="H155" s="2">
        <v>1112.125</v>
      </c>
      <c r="I155" s="6">
        <v>0.63570000000000004</v>
      </c>
      <c r="J155" s="6">
        <v>0</v>
      </c>
      <c r="K155" s="2" t="s">
        <v>523</v>
      </c>
      <c r="L155" s="4">
        <v>150</v>
      </c>
      <c r="M155" s="4">
        <f>VLOOKUP($K155,'23.11.2020'!$K$2:$L$500,2,FALSE)</f>
        <v>139</v>
      </c>
      <c r="N155" s="4">
        <f>VLOOKUP($K155,'16.11.2020'!$K$2:$L$500,2,FALSE)</f>
        <v>110</v>
      </c>
      <c r="O155" s="4">
        <f>VLOOKUP($K155,'09.11.2020'!$K$2:$L$500,2,FALSE)</f>
        <v>98</v>
      </c>
      <c r="P155" s="4">
        <f>VLOOKUP($K155,'02.11.2020'!$K$2:$L$500,2,FALSE)</f>
        <v>82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5">
        <f>M155-$L155</f>
        <v>-11</v>
      </c>
      <c r="W155" s="5">
        <f>N155-$L155</f>
        <v>-40</v>
      </c>
      <c r="X155" s="5">
        <f>O155-$L155</f>
        <v>-52</v>
      </c>
      <c r="Y155" s="5">
        <f>P155-$L155</f>
        <v>-68</v>
      </c>
    </row>
    <row r="156" spans="1:25">
      <c r="A156" s="1" t="s">
        <v>625</v>
      </c>
      <c r="B156" s="6">
        <v>73.599999999999994</v>
      </c>
      <c r="C156" s="2">
        <v>187.48</v>
      </c>
      <c r="D156" s="7">
        <v>221287</v>
      </c>
      <c r="E156" s="2">
        <v>-7.9899999999999999E-2</v>
      </c>
      <c r="F156" s="2">
        <v>0.64419999999999999</v>
      </c>
      <c r="G156" s="2">
        <v>80.703599999999994</v>
      </c>
      <c r="H156" s="2">
        <v>180.05</v>
      </c>
      <c r="I156" s="6">
        <v>3.9630999999999998</v>
      </c>
      <c r="J156" s="6">
        <v>0</v>
      </c>
      <c r="K156" s="2" t="s">
        <v>629</v>
      </c>
      <c r="L156" s="4">
        <v>155</v>
      </c>
      <c r="M156" s="4">
        <f>VLOOKUP($K156,'23.11.2020'!$K$2:$L$500,2,FALSE)</f>
        <v>153</v>
      </c>
      <c r="N156" s="4">
        <f>VLOOKUP($K156,'16.11.2020'!$K$2:$L$500,2,FALSE)</f>
        <v>154</v>
      </c>
      <c r="O156" s="4">
        <f>VLOOKUP($K156,'09.11.2020'!$K$2:$L$500,2,FALSE)</f>
        <v>156</v>
      </c>
      <c r="P156" s="4">
        <f>VLOOKUP($K156,'02.11.2020'!$K$2:$L$500,2,FALSE)</f>
        <v>172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5">
        <f>M156-$L156</f>
        <v>-2</v>
      </c>
      <c r="W156" s="5">
        <f>N156-$L156</f>
        <v>-1</v>
      </c>
      <c r="X156" s="5">
        <f>O156-$L156</f>
        <v>1</v>
      </c>
      <c r="Y156" s="5">
        <f>P156-$L156</f>
        <v>17</v>
      </c>
    </row>
    <row r="157" spans="1:25">
      <c r="A157" s="1" t="s">
        <v>475</v>
      </c>
      <c r="B157" s="6">
        <v>73.466700000000003</v>
      </c>
      <c r="C157" s="2">
        <v>38.479999999999997</v>
      </c>
      <c r="D157" s="7">
        <v>517907</v>
      </c>
      <c r="E157" s="2">
        <v>3.6917</v>
      </c>
      <c r="F157" s="2">
        <v>9.2561</v>
      </c>
      <c r="G157" s="2">
        <v>28.395099999999999</v>
      </c>
      <c r="H157" s="2">
        <v>34.5501</v>
      </c>
      <c r="I157" s="6">
        <v>10.2128</v>
      </c>
      <c r="J157" s="6">
        <v>1</v>
      </c>
      <c r="K157" s="2" t="s">
        <v>480</v>
      </c>
      <c r="L157" s="4">
        <v>156</v>
      </c>
      <c r="M157" s="4">
        <f>VLOOKUP($K157,'23.11.2020'!$K$2:$L$500,2,FALSE)</f>
        <v>156</v>
      </c>
      <c r="N157" s="4">
        <f>VLOOKUP($K157,'16.11.2020'!$K$2:$L$500,2,FALSE)</f>
        <v>158</v>
      </c>
      <c r="O157" s="4">
        <f>VLOOKUP($K157,'09.11.2020'!$K$2:$L$500,2,FALSE)</f>
        <v>155</v>
      </c>
      <c r="P157" s="4">
        <f>VLOOKUP($K157,'02.11.2020'!$K$2:$L$500,2,FALSE)</f>
        <v>152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5">
        <f>M157-$L157</f>
        <v>0</v>
      </c>
      <c r="W157" s="5">
        <f>N157-$L157</f>
        <v>2</v>
      </c>
      <c r="X157" s="5">
        <f>O157-$L157</f>
        <v>-1</v>
      </c>
      <c r="Y157" s="5">
        <f>P157-$L157</f>
        <v>-4</v>
      </c>
    </row>
    <row r="158" spans="1:25">
      <c r="A158" s="1" t="s">
        <v>256</v>
      </c>
      <c r="B158" s="6">
        <v>73.466700000000003</v>
      </c>
      <c r="C158" s="2">
        <v>61.64</v>
      </c>
      <c r="D158" s="7">
        <v>406792</v>
      </c>
      <c r="E158" s="2">
        <v>2.8018999999999998</v>
      </c>
      <c r="F158" s="2">
        <v>12.5434</v>
      </c>
      <c r="G158" s="2">
        <v>14.1059</v>
      </c>
      <c r="H158" s="2">
        <v>52.37</v>
      </c>
      <c r="I158" s="6">
        <v>15.0389</v>
      </c>
      <c r="J158" s="6">
        <v>1</v>
      </c>
      <c r="K158" s="2" t="s">
        <v>270</v>
      </c>
      <c r="L158" s="4">
        <v>159</v>
      </c>
      <c r="M158" s="4">
        <f>VLOOKUP($K158,'23.11.2020'!$K$2:$L$500,2,FALSE)</f>
        <v>158</v>
      </c>
      <c r="N158" s="4">
        <f>VLOOKUP($K158,'16.11.2020'!$K$2:$L$500,2,FALSE)</f>
        <v>161</v>
      </c>
      <c r="O158" s="4">
        <f>VLOOKUP($K158,'09.11.2020'!$K$2:$L$500,2,FALSE)</f>
        <v>158</v>
      </c>
      <c r="P158" s="4">
        <f>VLOOKUP($K158,'02.11.2020'!$K$2:$L$500,2,FALSE)</f>
        <v>153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5">
        <f>M158-$L158</f>
        <v>-1</v>
      </c>
      <c r="W158" s="5">
        <f>N158-$L158</f>
        <v>2</v>
      </c>
      <c r="X158" s="5">
        <f>O158-$L158</f>
        <v>-1</v>
      </c>
      <c r="Y158" s="5">
        <f>P158-$L158</f>
        <v>-6</v>
      </c>
    </row>
    <row r="159" spans="1:25">
      <c r="A159" s="1" t="s">
        <v>77</v>
      </c>
      <c r="B159" s="6">
        <v>73.466700000000003</v>
      </c>
      <c r="C159" s="2">
        <v>65.069999999999993</v>
      </c>
      <c r="D159" s="7">
        <v>147470</v>
      </c>
      <c r="E159" s="2">
        <v>2.6341000000000001</v>
      </c>
      <c r="F159" s="2">
        <v>9.2327999999999992</v>
      </c>
      <c r="G159" s="2">
        <v>81.797899999999998</v>
      </c>
      <c r="H159" s="2">
        <v>58.27</v>
      </c>
      <c r="I159" s="6">
        <v>10.4503</v>
      </c>
      <c r="J159" s="6">
        <v>1</v>
      </c>
      <c r="K159" s="2" t="s">
        <v>137</v>
      </c>
      <c r="L159" s="4">
        <v>158</v>
      </c>
      <c r="M159" s="4">
        <f>VLOOKUP($K159,'23.11.2020'!$K$2:$L$500,2,FALSE)</f>
        <v>146</v>
      </c>
      <c r="N159" s="4">
        <f>VLOOKUP($K159,'16.11.2020'!$K$2:$L$500,2,FALSE)</f>
        <v>136</v>
      </c>
      <c r="O159" s="4">
        <f>VLOOKUP($K159,'09.11.2020'!$K$2:$L$500,2,FALSE)</f>
        <v>136</v>
      </c>
      <c r="P159" s="4">
        <f>VLOOKUP($K159,'02.11.2020'!$K$2:$L$500,2,FALSE)</f>
        <v>131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5">
        <f>M159-$L159</f>
        <v>-12</v>
      </c>
      <c r="W159" s="5">
        <f>N159-$L159</f>
        <v>-22</v>
      </c>
      <c r="X159" s="5">
        <f>O159-$L159</f>
        <v>-22</v>
      </c>
      <c r="Y159" s="5">
        <f>P159-$L159</f>
        <v>-27</v>
      </c>
    </row>
    <row r="160" spans="1:25">
      <c r="A160" s="1" t="s">
        <v>246</v>
      </c>
      <c r="B160" s="6">
        <v>73.466700000000003</v>
      </c>
      <c r="C160" s="2">
        <v>83.27</v>
      </c>
      <c r="D160" s="7">
        <v>189425</v>
      </c>
      <c r="E160" s="2">
        <v>1.5848</v>
      </c>
      <c r="F160" s="2">
        <v>5.9954000000000001</v>
      </c>
      <c r="G160" s="2">
        <v>32.772500000000001</v>
      </c>
      <c r="H160" s="2">
        <v>78.17</v>
      </c>
      <c r="I160" s="6">
        <v>6.1246999999999998</v>
      </c>
      <c r="J160" s="6">
        <v>1</v>
      </c>
      <c r="K160" s="2" t="s">
        <v>276</v>
      </c>
      <c r="L160" s="4">
        <v>157</v>
      </c>
      <c r="M160" s="4">
        <f>VLOOKUP($K160,'23.11.2020'!$K$2:$L$500,2,FALSE)</f>
        <v>160</v>
      </c>
      <c r="N160" s="4">
        <f>VLOOKUP($K160,'16.11.2020'!$K$2:$L$500,2,FALSE)</f>
        <v>159</v>
      </c>
      <c r="O160" s="4">
        <f>VLOOKUP($K160,'09.11.2020'!$K$2:$L$500,2,FALSE)</f>
        <v>157</v>
      </c>
      <c r="P160" s="4">
        <f>VLOOKUP($K160,'02.11.2020'!$K$2:$L$500,2,FALSE)</f>
        <v>157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5">
        <f>M160-$L160</f>
        <v>3</v>
      </c>
      <c r="W160" s="5">
        <f>N160-$L160</f>
        <v>2</v>
      </c>
      <c r="X160" s="5">
        <f>O160-$L160</f>
        <v>0</v>
      </c>
      <c r="Y160" s="5">
        <f>P160-$L160</f>
        <v>0</v>
      </c>
    </row>
    <row r="161" spans="1:25">
      <c r="A161" s="1" t="s">
        <v>286</v>
      </c>
      <c r="B161" s="6">
        <v>73.466700000000003</v>
      </c>
      <c r="C161" s="2">
        <v>254.89</v>
      </c>
      <c r="D161" s="7">
        <v>109176</v>
      </c>
      <c r="E161" s="2">
        <v>-0.85570000000000002</v>
      </c>
      <c r="F161" s="2">
        <v>6.8228</v>
      </c>
      <c r="G161" s="2">
        <v>32.6999</v>
      </c>
      <c r="H161" s="2">
        <v>237.61</v>
      </c>
      <c r="I161" s="6">
        <v>6.7793999999999999</v>
      </c>
      <c r="J161" s="6">
        <v>1</v>
      </c>
      <c r="K161" s="2" t="s">
        <v>379</v>
      </c>
      <c r="L161" s="4">
        <v>160</v>
      </c>
      <c r="M161" s="4">
        <f>VLOOKUP($K161,'23.11.2020'!$K$2:$L$500,2,FALSE)</f>
        <v>159</v>
      </c>
      <c r="N161" s="4">
        <f>VLOOKUP($K161,'16.11.2020'!$K$2:$L$500,2,FALSE)</f>
        <v>162</v>
      </c>
      <c r="O161" s="4">
        <f>VLOOKUP($K161,'09.11.2020'!$K$2:$L$500,2,FALSE)</f>
        <v>159</v>
      </c>
      <c r="P161" s="4">
        <f>VLOOKUP($K161,'02.11.2020'!$K$2:$L$500,2,FALSE)</f>
        <v>158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5">
        <f>M161-$L161</f>
        <v>-1</v>
      </c>
      <c r="W161" s="5">
        <f>N161-$L161</f>
        <v>2</v>
      </c>
      <c r="X161" s="5">
        <f>O161-$L161</f>
        <v>-1</v>
      </c>
      <c r="Y161" s="5">
        <f>P161-$L161</f>
        <v>-2</v>
      </c>
    </row>
    <row r="162" spans="1:25">
      <c r="A162" s="1" t="s">
        <v>471</v>
      </c>
      <c r="B162" s="6">
        <v>73.333299999999994</v>
      </c>
      <c r="C162" s="2">
        <v>873.1</v>
      </c>
      <c r="D162" s="7">
        <v>1080780</v>
      </c>
      <c r="E162" s="2">
        <v>8.3358000000000008</v>
      </c>
      <c r="F162" s="2">
        <v>42.347099999999998</v>
      </c>
      <c r="G162" s="2">
        <v>283.96589999999998</v>
      </c>
      <c r="H162" s="2">
        <v>697.36</v>
      </c>
      <c r="I162" s="6">
        <v>20.128299999999999</v>
      </c>
      <c r="J162" s="6">
        <v>1</v>
      </c>
      <c r="K162" s="2" t="s">
        <v>473</v>
      </c>
      <c r="L162" s="4">
        <v>163</v>
      </c>
      <c r="M162" s="4">
        <f>VLOOKUP($K162,'23.11.2020'!$K$2:$L$500,2,FALSE)</f>
        <v>175</v>
      </c>
      <c r="N162" s="4">
        <f>VLOOKUP($K162,'16.11.2020'!$K$2:$L$500,2,FALSE)</f>
        <v>205</v>
      </c>
      <c r="O162" s="4">
        <f>VLOOKUP($K162,'09.11.2020'!$K$2:$L$500,2,FALSE)</f>
        <v>234</v>
      </c>
      <c r="P162" s="4">
        <f>VLOOKUP($K162,'02.11.2020'!$K$2:$L$500,2,FALSE)</f>
        <v>258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5">
        <f>M162-$L162</f>
        <v>12</v>
      </c>
      <c r="W162" s="5">
        <f>N162-$L162</f>
        <v>42</v>
      </c>
      <c r="X162" s="5">
        <f>O162-$L162</f>
        <v>71</v>
      </c>
      <c r="Y162" s="5">
        <f>P162-$L162</f>
        <v>95</v>
      </c>
    </row>
    <row r="163" spans="1:25">
      <c r="A163" s="1" t="s">
        <v>85</v>
      </c>
      <c r="B163" s="6">
        <v>73.333299999999994</v>
      </c>
      <c r="C163" s="2">
        <v>109.54</v>
      </c>
      <c r="D163" s="7">
        <v>124186</v>
      </c>
      <c r="E163" s="2">
        <v>3.4567000000000001</v>
      </c>
      <c r="F163" s="2">
        <v>25.489699999999999</v>
      </c>
      <c r="G163" s="2">
        <v>0.43090000000000001</v>
      </c>
      <c r="H163" s="2">
        <v>83.73</v>
      </c>
      <c r="I163" s="6">
        <v>23.562200000000001</v>
      </c>
      <c r="J163" s="6">
        <v>1</v>
      </c>
      <c r="K163" s="2" t="s">
        <v>140</v>
      </c>
      <c r="L163" s="4">
        <v>162</v>
      </c>
      <c r="M163" s="4">
        <f>VLOOKUP($K163,'23.11.2020'!$K$2:$L$500,2,FALSE)</f>
        <v>161</v>
      </c>
      <c r="N163" s="4">
        <f>VLOOKUP($K163,'16.11.2020'!$K$2:$L$500,2,FALSE)</f>
        <v>165</v>
      </c>
      <c r="O163" s="4">
        <f>VLOOKUP($K163,'09.11.2020'!$K$2:$L$500,2,FALSE)</f>
        <v>162</v>
      </c>
      <c r="P163" s="4">
        <f>VLOOKUP($K163,'02.11.2020'!$K$2:$L$500,2,FALSE)</f>
        <v>146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5">
        <f>M163-$L163</f>
        <v>-1</v>
      </c>
      <c r="W163" s="5">
        <f>N163-$L163</f>
        <v>3</v>
      </c>
      <c r="X163" s="5">
        <f>O163-$L163</f>
        <v>0</v>
      </c>
      <c r="Y163" s="5">
        <f>P163-$L163</f>
        <v>-16</v>
      </c>
    </row>
    <row r="164" spans="1:25">
      <c r="A164" s="1" t="s">
        <v>476</v>
      </c>
      <c r="B164" s="6">
        <v>73.333299999999994</v>
      </c>
      <c r="C164" s="2">
        <v>158.22</v>
      </c>
      <c r="D164" s="7">
        <v>3374642</v>
      </c>
      <c r="E164" s="2">
        <v>2.4077999999999999</v>
      </c>
      <c r="F164" s="2">
        <v>5.4941000000000004</v>
      </c>
      <c r="G164" s="2">
        <v>30.2866</v>
      </c>
      <c r="H164" s="2">
        <v>141.74</v>
      </c>
      <c r="I164" s="6">
        <v>10.415900000000001</v>
      </c>
      <c r="J164" s="6">
        <v>1</v>
      </c>
      <c r="K164" s="2" t="s">
        <v>478</v>
      </c>
      <c r="L164" s="4">
        <v>161</v>
      </c>
      <c r="M164" s="4">
        <f>VLOOKUP($K164,'23.11.2020'!$K$2:$L$500,2,FALSE)</f>
        <v>162</v>
      </c>
      <c r="N164" s="4">
        <f>VLOOKUP($K164,'16.11.2020'!$K$2:$L$500,2,FALSE)</f>
        <v>164</v>
      </c>
      <c r="O164" s="4">
        <f>VLOOKUP($K164,'09.11.2020'!$K$2:$L$500,2,FALSE)</f>
        <v>161</v>
      </c>
      <c r="P164" s="4">
        <f>VLOOKUP($K164,'02.11.2020'!$K$2:$L$500,2,FALSE)</f>
        <v>159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5">
        <f>M164-$L164</f>
        <v>1</v>
      </c>
      <c r="W164" s="5">
        <f>N164-$L164</f>
        <v>3</v>
      </c>
      <c r="X164" s="5">
        <f>O164-$L164</f>
        <v>0</v>
      </c>
      <c r="Y164" s="5">
        <f>P164-$L164</f>
        <v>-2</v>
      </c>
    </row>
    <row r="165" spans="1:25">
      <c r="A165" s="1" t="s">
        <v>35</v>
      </c>
      <c r="B165" s="6">
        <v>73.2</v>
      </c>
      <c r="C165" s="2">
        <v>61.94</v>
      </c>
      <c r="D165" s="7">
        <v>153627</v>
      </c>
      <c r="E165" s="2">
        <v>4.6106999999999996</v>
      </c>
      <c r="F165" s="2">
        <v>15.001899999999999</v>
      </c>
      <c r="G165" s="2">
        <v>28.293299999999999</v>
      </c>
      <c r="H165" s="2">
        <v>50.16</v>
      </c>
      <c r="I165" s="6">
        <v>19.0184</v>
      </c>
      <c r="J165" s="6">
        <v>1</v>
      </c>
      <c r="K165" s="2" t="s">
        <v>188</v>
      </c>
      <c r="L165" s="4">
        <v>164</v>
      </c>
      <c r="M165" s="4">
        <f>VLOOKUP($K165,'23.11.2020'!$K$2:$L$500,2,FALSE)</f>
        <v>167</v>
      </c>
      <c r="N165" s="4">
        <f>VLOOKUP($K165,'16.11.2020'!$K$2:$L$500,2,FALSE)</f>
        <v>166</v>
      </c>
      <c r="O165" s="4">
        <f>VLOOKUP($K165,'09.11.2020'!$K$2:$L$500,2,FALSE)</f>
        <v>163</v>
      </c>
      <c r="P165" s="4">
        <f>VLOOKUP($K165,'02.11.2020'!$K$2:$L$500,2,FALSE)</f>
        <v>156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5">
        <f>M165-$L165</f>
        <v>3</v>
      </c>
      <c r="W165" s="5">
        <f>N165-$L165</f>
        <v>2</v>
      </c>
      <c r="X165" s="5">
        <f>O165-$L165</f>
        <v>-1</v>
      </c>
      <c r="Y165" s="5">
        <f>P165-$L165</f>
        <v>-8</v>
      </c>
    </row>
    <row r="166" spans="1:25">
      <c r="A166" s="1" t="s">
        <v>483</v>
      </c>
      <c r="B166" s="6">
        <v>73.2</v>
      </c>
      <c r="C166" s="2">
        <v>221.4</v>
      </c>
      <c r="D166" s="7">
        <v>790663</v>
      </c>
      <c r="E166" s="2">
        <v>2.1453000000000002</v>
      </c>
      <c r="F166" s="2">
        <v>6.5909000000000004</v>
      </c>
      <c r="G166" s="2">
        <v>127.07689999999999</v>
      </c>
      <c r="H166" s="2">
        <v>208.93</v>
      </c>
      <c r="I166" s="6">
        <v>5.6322999999999999</v>
      </c>
      <c r="J166" s="6">
        <v>1</v>
      </c>
      <c r="K166" s="2" t="s">
        <v>485</v>
      </c>
      <c r="L166" s="4">
        <v>165</v>
      </c>
      <c r="M166" s="4">
        <f>VLOOKUP($K166,'23.11.2020'!$K$2:$L$500,2,FALSE)</f>
        <v>166</v>
      </c>
      <c r="N166" s="4">
        <f>VLOOKUP($K166,'16.11.2020'!$K$2:$L$500,2,FALSE)</f>
        <v>167</v>
      </c>
      <c r="O166" s="4">
        <f>VLOOKUP($K166,'09.11.2020'!$K$2:$L$500,2,FALSE)</f>
        <v>164</v>
      </c>
      <c r="P166" s="4">
        <f>VLOOKUP($K166,'02.11.2020'!$K$2:$L$500,2,FALSE)</f>
        <v>161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5">
        <f>M166-$L166</f>
        <v>1</v>
      </c>
      <c r="W166" s="5">
        <f>N166-$L166</f>
        <v>2</v>
      </c>
      <c r="X166" s="5">
        <f>O166-$L166</f>
        <v>-1</v>
      </c>
      <c r="Y166" s="5">
        <f>P166-$L166</f>
        <v>-4</v>
      </c>
    </row>
    <row r="167" spans="1:25">
      <c r="A167" s="1" t="s">
        <v>254</v>
      </c>
      <c r="B167" s="6">
        <v>73.066699999999997</v>
      </c>
      <c r="C167" s="2">
        <v>104.54</v>
      </c>
      <c r="D167" s="7">
        <v>2027225</v>
      </c>
      <c r="E167" s="2">
        <v>4.6237000000000004</v>
      </c>
      <c r="F167" s="2">
        <v>11.035600000000001</v>
      </c>
      <c r="G167" s="2">
        <v>88.666300000000007</v>
      </c>
      <c r="H167" s="2">
        <v>92.19</v>
      </c>
      <c r="I167" s="6">
        <v>11.813700000000001</v>
      </c>
      <c r="J167" s="6">
        <v>1</v>
      </c>
      <c r="K167" s="2" t="s">
        <v>262</v>
      </c>
      <c r="L167" s="4">
        <v>167</v>
      </c>
      <c r="M167" s="4">
        <f>VLOOKUP($K167,'23.11.2020'!$K$2:$L$500,2,FALSE)</f>
        <v>155</v>
      </c>
      <c r="N167" s="4">
        <f>VLOOKUP($K167,'16.11.2020'!$K$2:$L$500,2,FALSE)</f>
        <v>150</v>
      </c>
      <c r="O167" s="4">
        <f>VLOOKUP($K167,'09.11.2020'!$K$2:$L$500,2,FALSE)</f>
        <v>149</v>
      </c>
      <c r="P167" s="4">
        <f>VLOOKUP($K167,'02.11.2020'!$K$2:$L$500,2,FALSE)</f>
        <v>145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5">
        <f>M167-$L167</f>
        <v>-12</v>
      </c>
      <c r="W167" s="5">
        <f>N167-$L167</f>
        <v>-17</v>
      </c>
      <c r="X167" s="5">
        <f>O167-$L167</f>
        <v>-18</v>
      </c>
      <c r="Y167" s="5">
        <f>P167-$L167</f>
        <v>-22</v>
      </c>
    </row>
    <row r="168" spans="1:25">
      <c r="A168" s="1" t="s">
        <v>356</v>
      </c>
      <c r="B168" s="6">
        <v>73.066699999999997</v>
      </c>
      <c r="C168" s="2">
        <v>264.39999999999998</v>
      </c>
      <c r="D168" s="7">
        <v>110670</v>
      </c>
      <c r="E168" s="2">
        <v>4.2832999999999997</v>
      </c>
      <c r="F168" s="2">
        <v>9.2697000000000003</v>
      </c>
      <c r="G168" s="2">
        <v>44.1815</v>
      </c>
      <c r="H168" s="2">
        <v>227.52</v>
      </c>
      <c r="I168" s="6">
        <v>13.948600000000001</v>
      </c>
      <c r="J168" s="6">
        <v>1</v>
      </c>
      <c r="K168" s="2" t="s">
        <v>450</v>
      </c>
      <c r="L168" s="4">
        <v>168</v>
      </c>
      <c r="M168" s="4">
        <f>VLOOKUP($K168,'23.11.2020'!$K$2:$L$500,2,FALSE)</f>
        <v>170</v>
      </c>
      <c r="N168" s="4">
        <f>VLOOKUP($K168,'16.11.2020'!$K$2:$L$500,2,FALSE)</f>
        <v>171</v>
      </c>
      <c r="O168" s="4">
        <f>VLOOKUP($K168,'09.11.2020'!$K$2:$L$500,2,FALSE)</f>
        <v>169</v>
      </c>
      <c r="P168" s="4">
        <f>VLOOKUP($K168,'02.11.2020'!$K$2:$L$500,2,FALSE)</f>
        <v>169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5">
        <f>M168-$L168</f>
        <v>2</v>
      </c>
      <c r="W168" s="5">
        <f>N168-$L168</f>
        <v>3</v>
      </c>
      <c r="X168" s="5">
        <f>O168-$L168</f>
        <v>1</v>
      </c>
      <c r="Y168" s="5">
        <f>P168-$L168</f>
        <v>1</v>
      </c>
    </row>
    <row r="169" spans="1:25">
      <c r="A169" s="1" t="s">
        <v>508</v>
      </c>
      <c r="B169" s="6">
        <v>73.066699999999997</v>
      </c>
      <c r="C169" s="2">
        <v>901.64</v>
      </c>
      <c r="D169" s="7">
        <v>133613</v>
      </c>
      <c r="E169" s="2">
        <v>-3.0880000000000001</v>
      </c>
      <c r="F169" s="2">
        <v>-16.248799999999999</v>
      </c>
      <c r="G169" s="2">
        <v>141.64879999999999</v>
      </c>
      <c r="H169" s="2">
        <v>896.93</v>
      </c>
      <c r="I169" s="6">
        <v>0.52239999999999998</v>
      </c>
      <c r="J169" s="6">
        <v>0</v>
      </c>
      <c r="K169" s="2" t="s">
        <v>513</v>
      </c>
      <c r="L169" s="4">
        <v>166</v>
      </c>
      <c r="M169" s="4">
        <f>VLOOKUP($K169,'23.11.2020'!$K$2:$L$500,2,FALSE)</f>
        <v>169</v>
      </c>
      <c r="N169" s="4">
        <f>VLOOKUP($K169,'16.11.2020'!$K$2:$L$500,2,FALSE)</f>
        <v>169</v>
      </c>
      <c r="O169" s="4">
        <f>VLOOKUP($K169,'09.11.2020'!$K$2:$L$500,2,FALSE)</f>
        <v>168</v>
      </c>
      <c r="P169" s="4">
        <f>VLOOKUP($K169,'02.11.2020'!$K$2:$L$500,2,FALSE)</f>
        <v>165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5">
        <f>M169-$L169</f>
        <v>3</v>
      </c>
      <c r="W169" s="5">
        <f>N169-$L169</f>
        <v>3</v>
      </c>
      <c r="X169" s="5">
        <f>O169-$L169</f>
        <v>2</v>
      </c>
      <c r="Y169" s="5">
        <f>P169-$L169</f>
        <v>-1</v>
      </c>
    </row>
    <row r="170" spans="1:25">
      <c r="A170" s="1" t="s">
        <v>662</v>
      </c>
      <c r="B170" s="6">
        <v>72.933300000000003</v>
      </c>
      <c r="C170" s="2">
        <v>319.05</v>
      </c>
      <c r="D170" s="7">
        <v>2480669</v>
      </c>
      <c r="E170" s="2">
        <v>7.9184000000000001</v>
      </c>
      <c r="F170" s="2">
        <v>11.4429</v>
      </c>
      <c r="G170" s="2">
        <v>226.72810000000001</v>
      </c>
      <c r="H170" s="2">
        <v>254.82</v>
      </c>
      <c r="I170" s="6">
        <v>20.131599999999999</v>
      </c>
      <c r="J170" s="6">
        <v>1</v>
      </c>
      <c r="K170" s="2" t="s">
        <v>665</v>
      </c>
      <c r="L170" s="4">
        <v>171</v>
      </c>
      <c r="M170" s="4">
        <f>VLOOKUP($K170,'23.11.2020'!$K$2:$L$500,2,FALSE)</f>
        <v>193</v>
      </c>
      <c r="N170" s="4">
        <f>VLOOKUP($K170,'16.11.2020'!$K$2:$L$500,2,FALSE)</f>
        <v>225</v>
      </c>
      <c r="O170" s="4">
        <f>VLOOKUP($K170,'09.11.2020'!$K$2:$L$500,2,FALSE)</f>
        <v>269</v>
      </c>
      <c r="P170" s="4">
        <f>VLOOKUP($K170,'02.11.2020'!$K$2:$L$500,2,FALSE)</f>
        <v>308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5">
        <f>M170-$L170</f>
        <v>22</v>
      </c>
      <c r="W170" s="5">
        <f>N170-$L170</f>
        <v>54</v>
      </c>
      <c r="X170" s="5">
        <f>O170-$L170</f>
        <v>98</v>
      </c>
      <c r="Y170" s="5">
        <f>P170-$L170</f>
        <v>137</v>
      </c>
    </row>
    <row r="171" spans="1:25">
      <c r="A171" s="1" t="s">
        <v>288</v>
      </c>
      <c r="B171" s="6">
        <v>72.933300000000003</v>
      </c>
      <c r="C171" s="2">
        <v>89.88</v>
      </c>
      <c r="D171" s="7">
        <v>431963</v>
      </c>
      <c r="E171" s="2">
        <v>6.3164999999999996</v>
      </c>
      <c r="F171" s="2">
        <v>12.3079</v>
      </c>
      <c r="G171" s="2">
        <v>50.351300000000002</v>
      </c>
      <c r="H171" s="2">
        <v>78.64</v>
      </c>
      <c r="I171" s="6">
        <v>12.505599999999999</v>
      </c>
      <c r="J171" s="6">
        <v>1</v>
      </c>
      <c r="K171" s="2" t="s">
        <v>381</v>
      </c>
      <c r="L171" s="4">
        <v>170</v>
      </c>
      <c r="M171" s="4">
        <f>VLOOKUP($K171,'23.11.2020'!$K$2:$L$500,2,FALSE)</f>
        <v>171</v>
      </c>
      <c r="N171" s="4">
        <f>VLOOKUP($K171,'16.11.2020'!$K$2:$L$500,2,FALSE)</f>
        <v>172</v>
      </c>
      <c r="O171" s="4">
        <f>VLOOKUP($K171,'09.11.2020'!$K$2:$L$500,2,FALSE)</f>
        <v>170</v>
      </c>
      <c r="P171" s="4">
        <f>VLOOKUP($K171,'02.11.2020'!$K$2:$L$500,2,FALSE)</f>
        <v>166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5">
        <f>M171-$L171</f>
        <v>1</v>
      </c>
      <c r="W171" s="5">
        <f>N171-$L171</f>
        <v>2</v>
      </c>
      <c r="X171" s="5">
        <f>O171-$L171</f>
        <v>0</v>
      </c>
      <c r="Y171" s="5">
        <f>P171-$L171</f>
        <v>-4</v>
      </c>
    </row>
    <row r="172" spans="1:25">
      <c r="A172" s="1" t="s">
        <v>10</v>
      </c>
      <c r="B172" s="6">
        <v>72.933300000000003</v>
      </c>
      <c r="C172" s="2">
        <v>52.76</v>
      </c>
      <c r="D172" s="7">
        <v>1224525</v>
      </c>
      <c r="E172" s="2">
        <v>0.55269999999999997</v>
      </c>
      <c r="F172" s="2">
        <v>-7.6977000000000002</v>
      </c>
      <c r="G172" s="2">
        <v>0.62939999999999996</v>
      </c>
      <c r="H172" s="2">
        <v>54.05</v>
      </c>
      <c r="I172" s="6">
        <v>-2.4449999999999998</v>
      </c>
      <c r="J172" s="6">
        <v>0</v>
      </c>
      <c r="K172" s="2" t="s">
        <v>159</v>
      </c>
      <c r="L172" s="4">
        <v>169</v>
      </c>
      <c r="M172" s="4">
        <f>VLOOKUP($K172,'23.11.2020'!$K$2:$L$500,2,FALSE)</f>
        <v>163</v>
      </c>
      <c r="N172" s="4">
        <f>VLOOKUP($K172,'16.11.2020'!$K$2:$L$500,2,FALSE)</f>
        <v>153</v>
      </c>
      <c r="O172" s="4">
        <f>VLOOKUP($K172,'09.11.2020'!$K$2:$L$500,2,FALSE)</f>
        <v>150</v>
      </c>
      <c r="P172" s="4">
        <f>VLOOKUP($K172,'02.11.2020'!$K$2:$L$500,2,FALSE)</f>
        <v>151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5">
        <f>M172-$L172</f>
        <v>-6</v>
      </c>
      <c r="W172" s="5">
        <f>N172-$L172</f>
        <v>-16</v>
      </c>
      <c r="X172" s="5">
        <f>O172-$L172</f>
        <v>-19</v>
      </c>
      <c r="Y172" s="5">
        <f>P172-$L172</f>
        <v>-18</v>
      </c>
    </row>
    <row r="173" spans="1:25">
      <c r="A173" s="1" t="s">
        <v>500</v>
      </c>
      <c r="B173" s="6">
        <v>72.8</v>
      </c>
      <c r="C173" s="2">
        <v>135.19</v>
      </c>
      <c r="D173" s="7">
        <v>1587638</v>
      </c>
      <c r="E173" s="2">
        <v>6.2981999999999996</v>
      </c>
      <c r="F173" s="2">
        <v>25.060099999999998</v>
      </c>
      <c r="G173" s="2">
        <v>81.098500000000001</v>
      </c>
      <c r="H173" s="2">
        <v>117.79</v>
      </c>
      <c r="I173" s="6">
        <v>12.870799999999999</v>
      </c>
      <c r="J173" s="6">
        <v>1</v>
      </c>
      <c r="K173" s="2" t="s">
        <v>503</v>
      </c>
      <c r="L173" s="4">
        <v>175</v>
      </c>
      <c r="M173" s="4">
        <f>VLOOKUP($K173,'23.11.2020'!$K$2:$L$500,2,FALSE)</f>
        <v>173</v>
      </c>
      <c r="N173" s="4">
        <f>VLOOKUP($K173,'16.11.2020'!$K$2:$L$500,2,FALSE)</f>
        <v>175</v>
      </c>
      <c r="O173" s="4">
        <f>VLOOKUP($K173,'09.11.2020'!$K$2:$L$500,2,FALSE)</f>
        <v>176</v>
      </c>
      <c r="P173" s="4">
        <f>VLOOKUP($K173,'02.11.2020'!$K$2:$L$500,2,FALSE)</f>
        <v>178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5">
        <f>M173-$L173</f>
        <v>-2</v>
      </c>
      <c r="W173" s="5">
        <f>N173-$L173</f>
        <v>0</v>
      </c>
      <c r="X173" s="5">
        <f>O173-$L173</f>
        <v>1</v>
      </c>
      <c r="Y173" s="5">
        <f>P173-$L173</f>
        <v>3</v>
      </c>
    </row>
    <row r="174" spans="1:25">
      <c r="A174" s="1" t="s">
        <v>497</v>
      </c>
      <c r="B174" s="6">
        <v>72.8</v>
      </c>
      <c r="C174" s="2">
        <v>232.54</v>
      </c>
      <c r="D174" s="7">
        <v>573108</v>
      </c>
      <c r="E174" s="2">
        <v>2.4992000000000001</v>
      </c>
      <c r="F174" s="2">
        <v>11.178000000000001</v>
      </c>
      <c r="G174" s="2">
        <v>130.74019999999999</v>
      </c>
      <c r="H174" s="2">
        <v>218.02</v>
      </c>
      <c r="I174" s="6">
        <v>6.2441000000000004</v>
      </c>
      <c r="J174" s="6">
        <v>1</v>
      </c>
      <c r="K174" s="2" t="s">
        <v>504</v>
      </c>
      <c r="L174" s="4">
        <v>173</v>
      </c>
      <c r="M174" s="4">
        <f>VLOOKUP($K174,'23.11.2020'!$K$2:$L$500,2,FALSE)</f>
        <v>176</v>
      </c>
      <c r="N174" s="4">
        <f>VLOOKUP($K174,'16.11.2020'!$K$2:$L$500,2,FALSE)</f>
        <v>174</v>
      </c>
      <c r="O174" s="4">
        <f>VLOOKUP($K174,'09.11.2020'!$K$2:$L$500,2,FALSE)</f>
        <v>174</v>
      </c>
      <c r="P174" s="4">
        <f>VLOOKUP($K174,'02.11.2020'!$K$2:$L$500,2,FALSE)</f>
        <v>175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5">
        <f>M174-$L174</f>
        <v>3</v>
      </c>
      <c r="W174" s="5">
        <f>N174-$L174</f>
        <v>1</v>
      </c>
      <c r="X174" s="5">
        <f>O174-$L174</f>
        <v>1</v>
      </c>
      <c r="Y174" s="5">
        <f>P174-$L174</f>
        <v>2</v>
      </c>
    </row>
    <row r="175" spans="1:25">
      <c r="A175" s="1" t="s">
        <v>581</v>
      </c>
      <c r="B175" s="6">
        <v>72.8</v>
      </c>
      <c r="C175" s="2">
        <v>4.55</v>
      </c>
      <c r="D175" s="7">
        <v>748647</v>
      </c>
      <c r="E175" s="2">
        <v>0.2203</v>
      </c>
      <c r="F175" s="2">
        <v>-24.418600000000001</v>
      </c>
      <c r="G175" s="2">
        <v>-3.8054999999999999</v>
      </c>
      <c r="H175" s="2">
        <v>3.6</v>
      </c>
      <c r="I175" s="6">
        <v>20.879100000000001</v>
      </c>
      <c r="J175" s="6">
        <v>0</v>
      </c>
      <c r="K175" s="2" t="s">
        <v>591</v>
      </c>
      <c r="L175" s="4">
        <v>174</v>
      </c>
      <c r="M175" s="4">
        <f>VLOOKUP($K175,'23.11.2020'!$K$2:$L$500,2,FALSE)</f>
        <v>164</v>
      </c>
      <c r="N175" s="4">
        <f>VLOOKUP($K175,'16.11.2020'!$K$2:$L$500,2,FALSE)</f>
        <v>147</v>
      </c>
      <c r="O175" s="4">
        <f>VLOOKUP($K175,'09.11.2020'!$K$2:$L$500,2,FALSE)</f>
        <v>119</v>
      </c>
      <c r="P175" s="4">
        <f>VLOOKUP($K175,'02.11.2020'!$K$2:$L$500,2,FALSE)</f>
        <v>109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5">
        <f>M175-$L175</f>
        <v>-10</v>
      </c>
      <c r="W175" s="5">
        <f>N175-$L175</f>
        <v>-27</v>
      </c>
      <c r="X175" s="5">
        <f>O175-$L175</f>
        <v>-55</v>
      </c>
      <c r="Y175" s="5">
        <f>P175-$L175</f>
        <v>-65</v>
      </c>
    </row>
    <row r="176" spans="1:25">
      <c r="A176" s="1" t="s">
        <v>652</v>
      </c>
      <c r="B176" s="6">
        <v>72.8</v>
      </c>
      <c r="C176" s="2">
        <v>642.79999999999995</v>
      </c>
      <c r="D176" s="7">
        <v>1153889</v>
      </c>
      <c r="E176" s="2">
        <v>-1.1898</v>
      </c>
      <c r="F176" s="2">
        <v>10.134499999999999</v>
      </c>
      <c r="G176" s="2">
        <v>36.67</v>
      </c>
      <c r="H176" s="2">
        <v>603.45000000000005</v>
      </c>
      <c r="I176" s="6">
        <v>6.1216999999999997</v>
      </c>
      <c r="J176" s="6">
        <v>1</v>
      </c>
      <c r="K176" s="2" t="s">
        <v>656</v>
      </c>
      <c r="L176" s="4">
        <v>172</v>
      </c>
      <c r="M176" s="4">
        <f>VLOOKUP($K176,'23.11.2020'!$K$2:$L$500,2,FALSE)</f>
        <v>195</v>
      </c>
      <c r="N176" s="4">
        <f>VLOOKUP($K176,'16.11.2020'!$K$2:$L$500,2,FALSE)</f>
        <v>228</v>
      </c>
      <c r="O176" s="4">
        <f>VLOOKUP($K176,'09.11.2020'!$K$2:$L$500,2,FALSE)</f>
        <v>275</v>
      </c>
      <c r="P176" s="4">
        <f>VLOOKUP($K176,'02.11.2020'!$K$2:$L$500,2,FALSE)</f>
        <v>290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5">
        <f>M176-$L176</f>
        <v>23</v>
      </c>
      <c r="W176" s="5">
        <f>N176-$L176</f>
        <v>56</v>
      </c>
      <c r="X176" s="5">
        <f>O176-$L176</f>
        <v>103</v>
      </c>
      <c r="Y176" s="5">
        <f>P176-$L176</f>
        <v>118</v>
      </c>
    </row>
    <row r="177" spans="1:25">
      <c r="A177" s="1" t="s">
        <v>374</v>
      </c>
      <c r="B177" s="6">
        <v>72.666700000000006</v>
      </c>
      <c r="C177" s="2">
        <v>68.7</v>
      </c>
      <c r="D177" s="7">
        <v>164693</v>
      </c>
      <c r="E177" s="2">
        <v>4.1067</v>
      </c>
      <c r="F177" s="2">
        <v>7.7477999999999998</v>
      </c>
      <c r="G177" s="2">
        <v>47.361600000000003</v>
      </c>
      <c r="H177" s="2">
        <v>62.71</v>
      </c>
      <c r="I177" s="6">
        <v>8.7190999999999992</v>
      </c>
      <c r="J177" s="6">
        <v>1</v>
      </c>
      <c r="K177" s="2" t="s">
        <v>468</v>
      </c>
      <c r="L177" s="4">
        <v>178</v>
      </c>
      <c r="M177" s="4">
        <f>VLOOKUP($K177,'23.11.2020'!$K$2:$L$500,2,FALSE)</f>
        <v>186</v>
      </c>
      <c r="N177" s="4">
        <f>VLOOKUP($K177,'16.11.2020'!$K$2:$L$500,2,FALSE)</f>
        <v>179</v>
      </c>
      <c r="O177" s="4">
        <f>VLOOKUP($K177,'09.11.2020'!$K$2:$L$500,2,FALSE)</f>
        <v>179</v>
      </c>
      <c r="P177" s="4">
        <f>VLOOKUP($K177,'02.11.2020'!$K$2:$L$500,2,FALSE)</f>
        <v>183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5">
        <f>M177-$L177</f>
        <v>8</v>
      </c>
      <c r="W177" s="5">
        <f>N177-$L177</f>
        <v>1</v>
      </c>
      <c r="X177" s="5">
        <f>O177-$L177</f>
        <v>1</v>
      </c>
      <c r="Y177" s="5">
        <f>P177-$L177</f>
        <v>5</v>
      </c>
    </row>
    <row r="178" spans="1:25">
      <c r="A178" s="1" t="s">
        <v>334</v>
      </c>
      <c r="B178" s="6">
        <v>72.666700000000006</v>
      </c>
      <c r="C178" s="2">
        <v>233.86</v>
      </c>
      <c r="D178" s="7">
        <v>298955</v>
      </c>
      <c r="E178" s="2">
        <v>3.5558000000000001</v>
      </c>
      <c r="F178" s="2">
        <v>3.8961999999999999</v>
      </c>
      <c r="G178" s="2">
        <v>222.69909999999999</v>
      </c>
      <c r="H178" s="2">
        <v>212.99</v>
      </c>
      <c r="I178" s="6">
        <v>8.9240999999999993</v>
      </c>
      <c r="J178" s="6">
        <v>0</v>
      </c>
      <c r="K178" s="2" t="s">
        <v>427</v>
      </c>
      <c r="L178" s="4">
        <v>180</v>
      </c>
      <c r="M178" s="4">
        <f>VLOOKUP($K178,'23.11.2020'!$K$2:$L$500,2,FALSE)</f>
        <v>174</v>
      </c>
      <c r="N178" s="4">
        <f>VLOOKUP($K178,'16.11.2020'!$K$2:$L$500,2,FALSE)</f>
        <v>173</v>
      </c>
      <c r="O178" s="4">
        <f>VLOOKUP($K178,'09.11.2020'!$K$2:$L$500,2,FALSE)</f>
        <v>173</v>
      </c>
      <c r="P178" s="4">
        <f>VLOOKUP($K178,'02.11.2020'!$K$2:$L$500,2,FALSE)</f>
        <v>173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5">
        <f>M178-$L178</f>
        <v>-6</v>
      </c>
      <c r="W178" s="5">
        <f>N178-$L178</f>
        <v>-7</v>
      </c>
      <c r="X178" s="5">
        <f>O178-$L178</f>
        <v>-7</v>
      </c>
      <c r="Y178" s="5">
        <f>P178-$L178</f>
        <v>-7</v>
      </c>
    </row>
    <row r="179" spans="1:25">
      <c r="A179" s="1" t="s">
        <v>282</v>
      </c>
      <c r="B179" s="6">
        <v>72.666700000000006</v>
      </c>
      <c r="C179" s="2">
        <v>43.218600000000002</v>
      </c>
      <c r="D179" s="7">
        <v>6529</v>
      </c>
      <c r="E179" s="2">
        <v>2.9258999999999999</v>
      </c>
      <c r="F179" s="2">
        <v>12.188800000000001</v>
      </c>
      <c r="G179" s="2">
        <v>21.854099999999999</v>
      </c>
      <c r="H179" s="2">
        <v>37.020000000000003</v>
      </c>
      <c r="I179" s="6">
        <v>14.3424</v>
      </c>
      <c r="J179" s="6">
        <v>1</v>
      </c>
      <c r="K179" s="2" t="s">
        <v>375</v>
      </c>
      <c r="L179" s="4">
        <v>179</v>
      </c>
      <c r="M179" s="4">
        <f>VLOOKUP($K179,'23.11.2020'!$K$2:$L$500,2,FALSE)</f>
        <v>182</v>
      </c>
      <c r="N179" s="4">
        <f>VLOOKUP($K179,'16.11.2020'!$K$2:$L$500,2,FALSE)</f>
        <v>180</v>
      </c>
      <c r="O179" s="4">
        <f>VLOOKUP($K179,'09.11.2020'!$K$2:$L$500,2,FALSE)</f>
        <v>180</v>
      </c>
      <c r="P179" s="4">
        <f>VLOOKUP($K179,'02.11.2020'!$K$2:$L$500,2,FALSE)</f>
        <v>184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5">
        <f>M179-$L179</f>
        <v>3</v>
      </c>
      <c r="W179" s="5">
        <f>N179-$L179</f>
        <v>1</v>
      </c>
      <c r="X179" s="5">
        <f>O179-$L179</f>
        <v>1</v>
      </c>
      <c r="Y179" s="5">
        <f>P179-$L179</f>
        <v>5</v>
      </c>
    </row>
    <row r="180" spans="1:25">
      <c r="A180" s="1" t="s">
        <v>296</v>
      </c>
      <c r="B180" s="6">
        <v>72.666700000000006</v>
      </c>
      <c r="C180" s="2">
        <v>52.56</v>
      </c>
      <c r="D180" s="7">
        <v>208902</v>
      </c>
      <c r="E180" s="2">
        <v>2.2568000000000001</v>
      </c>
      <c r="F180" s="2">
        <v>11.214600000000001</v>
      </c>
      <c r="G180" s="2">
        <v>106.1985</v>
      </c>
      <c r="H180" s="2">
        <v>50.02</v>
      </c>
      <c r="I180" s="6">
        <v>4.8326000000000002</v>
      </c>
      <c r="J180" s="6">
        <v>1</v>
      </c>
      <c r="K180" s="2" t="s">
        <v>389</v>
      </c>
      <c r="L180" s="4">
        <v>184</v>
      </c>
      <c r="M180" s="4">
        <f>VLOOKUP($K180,'23.11.2020'!$K$2:$L$500,2,FALSE)</f>
        <v>183</v>
      </c>
      <c r="N180" s="4">
        <f>VLOOKUP($K180,'16.11.2020'!$K$2:$L$500,2,FALSE)</f>
        <v>183</v>
      </c>
      <c r="O180" s="4">
        <f>VLOOKUP($K180,'09.11.2020'!$K$2:$L$500,2,FALSE)</f>
        <v>184</v>
      </c>
      <c r="P180" s="4">
        <f>VLOOKUP($K180,'02.11.2020'!$K$2:$L$500,2,FALSE)</f>
        <v>186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5">
        <f>M180-$L180</f>
        <v>-1</v>
      </c>
      <c r="W180" s="5">
        <f>N180-$L180</f>
        <v>-1</v>
      </c>
      <c r="X180" s="5">
        <f>O180-$L180</f>
        <v>0</v>
      </c>
      <c r="Y180" s="5">
        <f>P180-$L180</f>
        <v>2</v>
      </c>
    </row>
    <row r="181" spans="1:25">
      <c r="A181" s="1" t="s">
        <v>532</v>
      </c>
      <c r="B181" s="6">
        <v>72.666700000000006</v>
      </c>
      <c r="C181" s="2">
        <v>44.5</v>
      </c>
      <c r="D181" s="7">
        <v>22701</v>
      </c>
      <c r="E181" s="2">
        <v>2.1160000000000001</v>
      </c>
      <c r="F181" s="2">
        <v>6.8426999999999998</v>
      </c>
      <c r="G181" s="2">
        <v>15.5604</v>
      </c>
      <c r="H181" s="2">
        <v>39.770000000000003</v>
      </c>
      <c r="I181" s="6">
        <v>10.629200000000001</v>
      </c>
      <c r="J181" s="6">
        <v>1</v>
      </c>
      <c r="K181" s="2" t="s">
        <v>536</v>
      </c>
      <c r="L181" s="4">
        <v>185</v>
      </c>
      <c r="M181" s="4">
        <f>VLOOKUP($K181,'23.11.2020'!$K$2:$L$500,2,FALSE)</f>
        <v>181</v>
      </c>
      <c r="N181" s="4">
        <f>VLOOKUP($K181,'16.11.2020'!$K$2:$L$500,2,FALSE)</f>
        <v>184</v>
      </c>
      <c r="O181" s="4">
        <f>VLOOKUP($K181,'09.11.2020'!$K$2:$L$500,2,FALSE)</f>
        <v>185</v>
      </c>
      <c r="P181" s="4">
        <f>VLOOKUP($K181,'02.11.2020'!$K$2:$L$500,2,FALSE)</f>
        <v>177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5">
        <f>M181-$L181</f>
        <v>-4</v>
      </c>
      <c r="W181" s="5">
        <f>N181-$L181</f>
        <v>-1</v>
      </c>
      <c r="X181" s="5">
        <f>O181-$L181</f>
        <v>0</v>
      </c>
      <c r="Y181" s="5">
        <f>P181-$L181</f>
        <v>-8</v>
      </c>
    </row>
    <row r="182" spans="1:25">
      <c r="A182" s="1" t="s">
        <v>606</v>
      </c>
      <c r="B182" s="6">
        <v>72.666700000000006</v>
      </c>
      <c r="C182" s="2">
        <v>83.57</v>
      </c>
      <c r="D182" s="7">
        <v>637709</v>
      </c>
      <c r="E182" s="2">
        <v>2.0390999999999999</v>
      </c>
      <c r="F182" s="2">
        <v>8.1951999999999998</v>
      </c>
      <c r="G182" s="2">
        <v>21.238900000000001</v>
      </c>
      <c r="H182" s="2">
        <v>73.564999999999998</v>
      </c>
      <c r="I182" s="6">
        <v>11.972</v>
      </c>
      <c r="J182" s="6">
        <v>1</v>
      </c>
      <c r="K182" s="2" t="s">
        <v>615</v>
      </c>
      <c r="L182" s="4">
        <v>181</v>
      </c>
      <c r="M182" s="4">
        <f>VLOOKUP($K182,'23.11.2020'!$K$2:$L$500,2,FALSE)</f>
        <v>185</v>
      </c>
      <c r="N182" s="4">
        <f>VLOOKUP($K182,'16.11.2020'!$K$2:$L$500,2,FALSE)</f>
        <v>181</v>
      </c>
      <c r="O182" s="4">
        <f>VLOOKUP($K182,'09.11.2020'!$K$2:$L$500,2,FALSE)</f>
        <v>181</v>
      </c>
      <c r="P182" s="4">
        <f>VLOOKUP($K182,'02.11.2020'!$K$2:$L$500,2,FALSE)</f>
        <v>174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5">
        <f>M182-$L182</f>
        <v>4</v>
      </c>
      <c r="W182" s="5">
        <f>N182-$L182</f>
        <v>0</v>
      </c>
      <c r="X182" s="5">
        <f>O182-$L182</f>
        <v>0</v>
      </c>
      <c r="Y182" s="5">
        <f>P182-$L182</f>
        <v>-7</v>
      </c>
    </row>
    <row r="183" spans="1:25">
      <c r="A183" s="1" t="s">
        <v>284</v>
      </c>
      <c r="B183" s="6">
        <v>72.666700000000006</v>
      </c>
      <c r="C183" s="2">
        <v>245.94</v>
      </c>
      <c r="D183" s="7">
        <v>1343733</v>
      </c>
      <c r="E183" s="2">
        <v>1.6617</v>
      </c>
      <c r="F183" s="2">
        <v>6.4444999999999997</v>
      </c>
      <c r="G183" s="2">
        <v>25.742599999999999</v>
      </c>
      <c r="H183" s="2">
        <v>237.61500000000001</v>
      </c>
      <c r="I183" s="6">
        <v>3.3849999999999998</v>
      </c>
      <c r="J183" s="6">
        <v>1</v>
      </c>
      <c r="K183" s="2" t="s">
        <v>377</v>
      </c>
      <c r="L183" s="4">
        <v>177</v>
      </c>
      <c r="M183" s="4">
        <f>VLOOKUP($K183,'23.11.2020'!$K$2:$L$500,2,FALSE)</f>
        <v>184</v>
      </c>
      <c r="N183" s="4">
        <f>VLOOKUP($K183,'16.11.2020'!$K$2:$L$500,2,FALSE)</f>
        <v>178</v>
      </c>
      <c r="O183" s="4">
        <f>VLOOKUP($K183,'09.11.2020'!$K$2:$L$500,2,FALSE)</f>
        <v>178</v>
      </c>
      <c r="P183" s="4">
        <f>VLOOKUP($K183,'02.11.2020'!$K$2:$L$500,2,FALSE)</f>
        <v>182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5">
        <f>M183-$L183</f>
        <v>7</v>
      </c>
      <c r="W183" s="5">
        <f>N183-$L183</f>
        <v>1</v>
      </c>
      <c r="X183" s="5">
        <f>O183-$L183</f>
        <v>1</v>
      </c>
      <c r="Y183" s="5">
        <f>P183-$L183</f>
        <v>5</v>
      </c>
    </row>
    <row r="184" spans="1:25">
      <c r="A184" s="1" t="s">
        <v>76</v>
      </c>
      <c r="B184" s="6">
        <v>72.666700000000006</v>
      </c>
      <c r="C184" s="2">
        <v>100.6</v>
      </c>
      <c r="D184" s="7">
        <v>2561471</v>
      </c>
      <c r="E184" s="2">
        <v>0.61009999999999998</v>
      </c>
      <c r="F184" s="2">
        <v>1.4726999999999999</v>
      </c>
      <c r="G184" s="2">
        <v>11.7654</v>
      </c>
      <c r="H184" s="2">
        <v>98.135000000000005</v>
      </c>
      <c r="I184" s="6">
        <v>2.4502999999999999</v>
      </c>
      <c r="J184" s="6">
        <v>0</v>
      </c>
      <c r="K184" s="2" t="s">
        <v>136</v>
      </c>
      <c r="L184" s="4">
        <v>182</v>
      </c>
      <c r="M184" s="4">
        <f>VLOOKUP($K184,'23.11.2020'!$K$2:$L$500,2,FALSE)</f>
        <v>168</v>
      </c>
      <c r="N184" s="4">
        <f>VLOOKUP($K184,'16.11.2020'!$K$2:$L$500,2,FALSE)</f>
        <v>160</v>
      </c>
      <c r="O184" s="4">
        <f>VLOOKUP($K184,'09.11.2020'!$K$2:$L$500,2,FALSE)</f>
        <v>148</v>
      </c>
      <c r="P184" s="4">
        <f>VLOOKUP($K184,'02.11.2020'!$K$2:$L$500,2,FALSE)</f>
        <v>144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5">
        <f>M184-$L184</f>
        <v>-14</v>
      </c>
      <c r="W184" s="5">
        <f>N184-$L184</f>
        <v>-22</v>
      </c>
      <c r="X184" s="5">
        <f>O184-$L184</f>
        <v>-34</v>
      </c>
      <c r="Y184" s="5">
        <f>P184-$L184</f>
        <v>-38</v>
      </c>
    </row>
    <row r="185" spans="1:25">
      <c r="A185" s="1" t="s">
        <v>548</v>
      </c>
      <c r="B185" s="6">
        <v>72.666700000000006</v>
      </c>
      <c r="C185" s="2">
        <v>205.64</v>
      </c>
      <c r="D185" s="7">
        <v>3138721</v>
      </c>
      <c r="E185" s="2">
        <v>0.53290000000000004</v>
      </c>
      <c r="F185" s="2">
        <v>14.518000000000001</v>
      </c>
      <c r="G185" s="2">
        <v>18.867100000000001</v>
      </c>
      <c r="H185" s="2">
        <v>171.501</v>
      </c>
      <c r="I185" s="6">
        <v>16.601299999999998</v>
      </c>
      <c r="J185" s="6">
        <v>1</v>
      </c>
      <c r="K185" s="2" t="s">
        <v>549</v>
      </c>
      <c r="L185" s="4">
        <v>186</v>
      </c>
      <c r="M185" s="4">
        <f>VLOOKUP($K185,'23.11.2020'!$K$2:$L$500,2,FALSE)</f>
        <v>180</v>
      </c>
      <c r="N185" s="4">
        <f>VLOOKUP($K185,'16.11.2020'!$K$2:$L$500,2,FALSE)</f>
        <v>185</v>
      </c>
      <c r="O185" s="4">
        <f>VLOOKUP($K185,'09.11.2020'!$K$2:$L$500,2,FALSE)</f>
        <v>186</v>
      </c>
      <c r="P185" s="4">
        <f>VLOOKUP($K185,'02.11.2020'!$K$2:$L$500,2,FALSE)</f>
        <v>168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5">
        <f>M185-$L185</f>
        <v>-6</v>
      </c>
      <c r="W185" s="5">
        <f>N185-$L185</f>
        <v>-1</v>
      </c>
      <c r="X185" s="5">
        <f>O185-$L185</f>
        <v>0</v>
      </c>
      <c r="Y185" s="5">
        <f>P185-$L185</f>
        <v>-18</v>
      </c>
    </row>
    <row r="186" spans="1:25">
      <c r="A186" s="1" t="s">
        <v>566</v>
      </c>
      <c r="B186" s="6">
        <v>72.666700000000006</v>
      </c>
      <c r="C186" s="2">
        <v>18.940000000000001</v>
      </c>
      <c r="D186" s="7">
        <v>263842</v>
      </c>
      <c r="E186" s="2">
        <v>-0.26329999999999998</v>
      </c>
      <c r="F186" s="2">
        <v>2.4338000000000002</v>
      </c>
      <c r="G186" s="2">
        <v>82.995199999999997</v>
      </c>
      <c r="H186" s="2">
        <v>17.72</v>
      </c>
      <c r="I186" s="6">
        <v>6.4413999999999998</v>
      </c>
      <c r="J186" s="6">
        <v>1</v>
      </c>
      <c r="K186" s="2" t="s">
        <v>574</v>
      </c>
      <c r="L186" s="4">
        <v>176</v>
      </c>
      <c r="M186" s="4">
        <f>VLOOKUP($K186,'23.11.2020'!$K$2:$L$500,2,FALSE)</f>
        <v>179</v>
      </c>
      <c r="N186" s="4">
        <f>VLOOKUP($K186,'16.11.2020'!$K$2:$L$500,2,FALSE)</f>
        <v>177</v>
      </c>
      <c r="O186" s="4">
        <f>VLOOKUP($K186,'09.11.2020'!$K$2:$L$500,2,FALSE)</f>
        <v>177</v>
      </c>
      <c r="P186" s="4">
        <f>VLOOKUP($K186,'02.11.2020'!$K$2:$L$500,2,FALSE)</f>
        <v>180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5">
        <f>M186-$L186</f>
        <v>3</v>
      </c>
      <c r="W186" s="5">
        <f>N186-$L186</f>
        <v>1</v>
      </c>
      <c r="X186" s="5">
        <f>O186-$L186</f>
        <v>1</v>
      </c>
      <c r="Y186" s="5">
        <f>P186-$L186</f>
        <v>4</v>
      </c>
    </row>
    <row r="187" spans="1:25">
      <c r="A187" s="1" t="s">
        <v>215</v>
      </c>
      <c r="B187" s="6">
        <v>72.666700000000006</v>
      </c>
      <c r="C187" s="2">
        <v>209.64</v>
      </c>
      <c r="D187" s="7">
        <v>540165</v>
      </c>
      <c r="E187" s="2">
        <v>-1.0011000000000001</v>
      </c>
      <c r="F187" s="2">
        <v>13.4109</v>
      </c>
      <c r="G187" s="2">
        <v>40.688499999999998</v>
      </c>
      <c r="H187" s="2">
        <v>165.92</v>
      </c>
      <c r="I187" s="6">
        <v>20.854800000000001</v>
      </c>
      <c r="J187" s="6">
        <v>1</v>
      </c>
      <c r="K187" s="2" t="s">
        <v>217</v>
      </c>
      <c r="L187" s="4">
        <v>183</v>
      </c>
      <c r="M187" s="4">
        <f>VLOOKUP($K187,'23.11.2020'!$K$2:$L$500,2,FALSE)</f>
        <v>178</v>
      </c>
      <c r="N187" s="4">
        <f>VLOOKUP($K187,'16.11.2020'!$K$2:$L$500,2,FALSE)</f>
        <v>182</v>
      </c>
      <c r="O187" s="4">
        <f>VLOOKUP($K187,'09.11.2020'!$K$2:$L$500,2,FALSE)</f>
        <v>183</v>
      </c>
      <c r="P187" s="4">
        <f>VLOOKUP($K187,'02.11.2020'!$K$2:$L$500,2,FALSE)</f>
        <v>185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5">
        <f>M187-$L187</f>
        <v>-5</v>
      </c>
      <c r="W187" s="5">
        <f>N187-$L187</f>
        <v>-1</v>
      </c>
      <c r="X187" s="5">
        <f>O187-$L187</f>
        <v>0</v>
      </c>
      <c r="Y187" s="5">
        <f>P187-$L187</f>
        <v>2</v>
      </c>
    </row>
    <row r="188" spans="1:25">
      <c r="A188" s="1" t="s">
        <v>584</v>
      </c>
      <c r="B188" s="6">
        <v>72.666700000000006</v>
      </c>
      <c r="C188" s="2">
        <v>64.41</v>
      </c>
      <c r="D188" s="7">
        <v>949826</v>
      </c>
      <c r="E188" s="2">
        <v>-3.6644000000000001</v>
      </c>
      <c r="F188" s="2">
        <v>4.8339999999999996</v>
      </c>
      <c r="G188" s="2">
        <v>-5.7782</v>
      </c>
      <c r="H188" s="2">
        <v>59.61</v>
      </c>
      <c r="I188" s="6">
        <v>7.4523000000000001</v>
      </c>
      <c r="J188" s="6">
        <v>1</v>
      </c>
      <c r="K188" s="2" t="s">
        <v>588</v>
      </c>
      <c r="L188" s="4">
        <v>187</v>
      </c>
      <c r="M188" s="4">
        <f>VLOOKUP($K188,'23.11.2020'!$K$2:$L$500,2,FALSE)</f>
        <v>177</v>
      </c>
      <c r="N188" s="4">
        <f>VLOOKUP($K188,'16.11.2020'!$K$2:$L$500,2,FALSE)</f>
        <v>194</v>
      </c>
      <c r="O188" s="4">
        <f>VLOOKUP($K188,'09.11.2020'!$K$2:$L$500,2,FALSE)</f>
        <v>205</v>
      </c>
      <c r="P188" s="4">
        <f>VLOOKUP($K188,'02.11.2020'!$K$2:$L$500,2,FALSE)</f>
        <v>171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5">
        <f>M188-$L188</f>
        <v>-10</v>
      </c>
      <c r="W188" s="5">
        <f>N188-$L188</f>
        <v>7</v>
      </c>
      <c r="X188" s="5">
        <f>O188-$L188</f>
        <v>18</v>
      </c>
      <c r="Y188" s="5">
        <f>P188-$L188</f>
        <v>-16</v>
      </c>
    </row>
    <row r="189" spans="1:25">
      <c r="A189" s="1" t="s">
        <v>509</v>
      </c>
      <c r="B189" s="6">
        <v>72.533299999999997</v>
      </c>
      <c r="C189" s="2">
        <v>123.08</v>
      </c>
      <c r="D189" s="7">
        <v>890833</v>
      </c>
      <c r="E189" s="2">
        <v>7.9364999999999997</v>
      </c>
      <c r="F189" s="2">
        <v>19.194299999999998</v>
      </c>
      <c r="G189" s="2">
        <v>94.870199999999997</v>
      </c>
      <c r="H189" s="2">
        <v>102.16</v>
      </c>
      <c r="I189" s="6">
        <v>16.9971</v>
      </c>
      <c r="J189" s="6">
        <v>1</v>
      </c>
      <c r="K189" s="2" t="s">
        <v>515</v>
      </c>
      <c r="L189" s="4">
        <v>191</v>
      </c>
      <c r="M189" s="4">
        <f>VLOOKUP($K189,'23.11.2020'!$K$2:$L$500,2,FALSE)</f>
        <v>189</v>
      </c>
      <c r="N189" s="4">
        <f>VLOOKUP($K189,'16.11.2020'!$K$2:$L$500,2,FALSE)</f>
        <v>189</v>
      </c>
      <c r="O189" s="4">
        <f>VLOOKUP($K189,'09.11.2020'!$K$2:$L$500,2,FALSE)</f>
        <v>190</v>
      </c>
      <c r="P189" s="4">
        <f>VLOOKUP($K189,'02.11.2020'!$K$2:$L$500,2,FALSE)</f>
        <v>191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5">
        <f>M189-$L189</f>
        <v>-2</v>
      </c>
      <c r="W189" s="5">
        <f>N189-$L189</f>
        <v>-2</v>
      </c>
      <c r="X189" s="5">
        <f>O189-$L189</f>
        <v>-1</v>
      </c>
      <c r="Y189" s="5">
        <f>P189-$L189</f>
        <v>0</v>
      </c>
    </row>
    <row r="190" spans="1:25">
      <c r="A190" s="1" t="s">
        <v>238</v>
      </c>
      <c r="B190" s="6">
        <v>72.533299999999997</v>
      </c>
      <c r="C190" s="2">
        <v>437.77</v>
      </c>
      <c r="D190" s="7">
        <v>838810</v>
      </c>
      <c r="E190" s="2">
        <v>3.4037000000000002</v>
      </c>
      <c r="F190" s="2">
        <v>19.488499999999998</v>
      </c>
      <c r="G190" s="2">
        <v>64.8292</v>
      </c>
      <c r="H190" s="2">
        <v>357.38</v>
      </c>
      <c r="I190" s="6">
        <v>18.363499999999998</v>
      </c>
      <c r="J190" s="6">
        <v>1</v>
      </c>
      <c r="K190" s="2" t="s">
        <v>272</v>
      </c>
      <c r="L190" s="4">
        <v>188</v>
      </c>
      <c r="M190" s="4">
        <f>VLOOKUP($K190,'23.11.2020'!$K$2:$L$500,2,FALSE)</f>
        <v>191</v>
      </c>
      <c r="N190" s="4">
        <f>VLOOKUP($K190,'16.11.2020'!$K$2:$L$500,2,FALSE)</f>
        <v>186</v>
      </c>
      <c r="O190" s="4">
        <f>VLOOKUP($K190,'09.11.2020'!$K$2:$L$500,2,FALSE)</f>
        <v>187</v>
      </c>
      <c r="P190" s="4">
        <f>VLOOKUP($K190,'02.11.2020'!$K$2:$L$500,2,FALSE)</f>
        <v>179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5">
        <f>M190-$L190</f>
        <v>3</v>
      </c>
      <c r="W190" s="5">
        <f>N190-$L190</f>
        <v>-2</v>
      </c>
      <c r="X190" s="5">
        <f>O190-$L190</f>
        <v>-1</v>
      </c>
      <c r="Y190" s="5">
        <f>P190-$L190</f>
        <v>-9</v>
      </c>
    </row>
    <row r="191" spans="1:25">
      <c r="A191" s="1" t="s">
        <v>339</v>
      </c>
      <c r="B191" s="6">
        <v>72.533299999999997</v>
      </c>
      <c r="C191" s="2">
        <v>71.471900000000005</v>
      </c>
      <c r="D191" s="7">
        <v>54847</v>
      </c>
      <c r="E191" s="2">
        <v>2.6894999999999998</v>
      </c>
      <c r="F191" s="2">
        <v>9.0777999999999999</v>
      </c>
      <c r="G191" s="2">
        <v>35.904000000000003</v>
      </c>
      <c r="H191" s="2">
        <v>62.58</v>
      </c>
      <c r="I191" s="6">
        <v>12.4411</v>
      </c>
      <c r="J191" s="6">
        <v>1</v>
      </c>
      <c r="K191" s="2" t="s">
        <v>433</v>
      </c>
      <c r="L191" s="4">
        <v>189</v>
      </c>
      <c r="M191" s="4">
        <f>VLOOKUP($K191,'23.11.2020'!$K$2:$L$500,2,FALSE)</f>
        <v>190</v>
      </c>
      <c r="N191" s="4">
        <f>VLOOKUP($K191,'16.11.2020'!$K$2:$L$500,2,FALSE)</f>
        <v>187</v>
      </c>
      <c r="O191" s="4">
        <f>VLOOKUP($K191,'09.11.2020'!$K$2:$L$500,2,FALSE)</f>
        <v>188</v>
      </c>
      <c r="P191" s="4">
        <f>VLOOKUP($K191,'02.11.2020'!$K$2:$L$500,2,FALSE)</f>
        <v>187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5">
        <f>M191-$L191</f>
        <v>1</v>
      </c>
      <c r="W191" s="5">
        <f>N191-$L191</f>
        <v>-2</v>
      </c>
      <c r="X191" s="5">
        <f>O191-$L191</f>
        <v>-1</v>
      </c>
      <c r="Y191" s="5">
        <f>P191-$L191</f>
        <v>-2</v>
      </c>
    </row>
    <row r="192" spans="1:25">
      <c r="A192" s="1" t="s">
        <v>327</v>
      </c>
      <c r="B192" s="6">
        <v>72.533299999999997</v>
      </c>
      <c r="C192" s="2">
        <v>69.9298</v>
      </c>
      <c r="D192" s="7">
        <v>45698</v>
      </c>
      <c r="E192" s="2">
        <v>2.1768000000000001</v>
      </c>
      <c r="F192" s="2">
        <v>8.4545999999999992</v>
      </c>
      <c r="G192" s="2">
        <v>21.384799999999998</v>
      </c>
      <c r="H192" s="2">
        <v>61.92</v>
      </c>
      <c r="I192" s="6">
        <v>11.4541</v>
      </c>
      <c r="J192" s="6">
        <v>1</v>
      </c>
      <c r="K192" s="2" t="s">
        <v>420</v>
      </c>
      <c r="L192" s="4">
        <v>190</v>
      </c>
      <c r="M192" s="4">
        <f>VLOOKUP($K192,'23.11.2020'!$K$2:$L$500,2,FALSE)</f>
        <v>188</v>
      </c>
      <c r="N192" s="4">
        <f>VLOOKUP($K192,'16.11.2020'!$K$2:$L$500,2,FALSE)</f>
        <v>188</v>
      </c>
      <c r="O192" s="4">
        <f>VLOOKUP($K192,'09.11.2020'!$K$2:$L$500,2,FALSE)</f>
        <v>189</v>
      </c>
      <c r="P192" s="4">
        <f>VLOOKUP($K192,'02.11.2020'!$K$2:$L$500,2,FALSE)</f>
        <v>189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5">
        <f>M192-$L192</f>
        <v>-2</v>
      </c>
      <c r="W192" s="5">
        <f>N192-$L192</f>
        <v>-2</v>
      </c>
      <c r="X192" s="5">
        <f>O192-$L192</f>
        <v>-1</v>
      </c>
      <c r="Y192" s="5">
        <f>P192-$L192</f>
        <v>-1</v>
      </c>
    </row>
    <row r="193" spans="1:25">
      <c r="A193" s="1" t="s">
        <v>50</v>
      </c>
      <c r="B193" s="6">
        <v>72.400000000000006</v>
      </c>
      <c r="C193" s="2">
        <v>104.99</v>
      </c>
      <c r="D193" s="7">
        <v>2833673</v>
      </c>
      <c r="E193" s="2">
        <v>4.0534999999999997</v>
      </c>
      <c r="F193" s="2">
        <v>7.6158000000000001</v>
      </c>
      <c r="G193" s="2">
        <v>12.529500000000001</v>
      </c>
      <c r="H193" s="2">
        <v>96.14</v>
      </c>
      <c r="I193" s="6">
        <v>8.4293999999999993</v>
      </c>
      <c r="J193" s="6">
        <v>1</v>
      </c>
      <c r="K193" s="2" t="s">
        <v>122</v>
      </c>
      <c r="L193" s="4">
        <v>195</v>
      </c>
      <c r="M193" s="4">
        <f>VLOOKUP($K193,'23.11.2020'!$K$2:$L$500,2,FALSE)</f>
        <v>172</v>
      </c>
      <c r="N193" s="4">
        <f>VLOOKUP($K193,'16.11.2020'!$K$2:$L$500,2,FALSE)</f>
        <v>156</v>
      </c>
      <c r="O193" s="4">
        <f>VLOOKUP($K193,'09.11.2020'!$K$2:$L$500,2,FALSE)</f>
        <v>133</v>
      </c>
      <c r="P193" s="4">
        <f>VLOOKUP($K193,'02.11.2020'!$K$2:$L$500,2,FALSE)</f>
        <v>122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5">
        <f>M193-$L193</f>
        <v>-23</v>
      </c>
      <c r="W193" s="5">
        <f>N193-$L193</f>
        <v>-39</v>
      </c>
      <c r="X193" s="5">
        <f>O193-$L193</f>
        <v>-62</v>
      </c>
      <c r="Y193" s="5">
        <f>P193-$L193</f>
        <v>-73</v>
      </c>
    </row>
    <row r="194" spans="1:25">
      <c r="A194" s="1" t="s">
        <v>242</v>
      </c>
      <c r="B194" s="6">
        <v>72.400000000000006</v>
      </c>
      <c r="C194" s="2">
        <v>73.290000000000006</v>
      </c>
      <c r="D194" s="7">
        <v>362860</v>
      </c>
      <c r="E194" s="2">
        <v>1.6223000000000001</v>
      </c>
      <c r="F194" s="2">
        <v>6.5571000000000002</v>
      </c>
      <c r="G194" s="2">
        <v>16.648099999999999</v>
      </c>
      <c r="H194" s="2">
        <v>65.63</v>
      </c>
      <c r="I194" s="6">
        <v>10.451599999999999</v>
      </c>
      <c r="J194" s="6">
        <v>1</v>
      </c>
      <c r="K194" s="2" t="s">
        <v>265</v>
      </c>
      <c r="L194" s="4">
        <v>192</v>
      </c>
      <c r="M194" s="4">
        <f>VLOOKUP($K194,'23.11.2020'!$K$2:$L$500,2,FALSE)</f>
        <v>192</v>
      </c>
      <c r="N194" s="4">
        <f>VLOOKUP($K194,'16.11.2020'!$K$2:$L$500,2,FALSE)</f>
        <v>192</v>
      </c>
      <c r="O194" s="4">
        <f>VLOOKUP($K194,'09.11.2020'!$K$2:$L$500,2,FALSE)</f>
        <v>193</v>
      </c>
      <c r="P194" s="4">
        <f>VLOOKUP($K194,'02.11.2020'!$K$2:$L$500,2,FALSE)</f>
        <v>190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5">
        <f>M194-$L194</f>
        <v>0</v>
      </c>
      <c r="W194" s="5">
        <f>N194-$L194</f>
        <v>0</v>
      </c>
      <c r="X194" s="5">
        <f>O194-$L194</f>
        <v>1</v>
      </c>
      <c r="Y194" s="5">
        <f>P194-$L194</f>
        <v>-2</v>
      </c>
    </row>
    <row r="195" spans="1:25">
      <c r="A195" s="1" t="s">
        <v>641</v>
      </c>
      <c r="B195" s="6">
        <v>72.400000000000006</v>
      </c>
      <c r="C195" s="2">
        <v>454.23</v>
      </c>
      <c r="D195" s="7">
        <v>472159</v>
      </c>
      <c r="E195" s="2">
        <v>-0.64739999999999998</v>
      </c>
      <c r="F195" s="2">
        <v>2.4980000000000002</v>
      </c>
      <c r="G195" s="2">
        <v>80.752099999999999</v>
      </c>
      <c r="H195" s="2">
        <v>421.15</v>
      </c>
      <c r="I195" s="6">
        <v>7.2827000000000002</v>
      </c>
      <c r="J195" s="6">
        <v>1</v>
      </c>
      <c r="K195" s="2" t="s">
        <v>647</v>
      </c>
      <c r="L195" s="4">
        <v>194</v>
      </c>
      <c r="M195" s="4">
        <f>VLOOKUP($K195,'23.11.2020'!$K$2:$L$500,2,FALSE)</f>
        <v>212</v>
      </c>
      <c r="N195" s="4">
        <f>VLOOKUP($K195,'16.11.2020'!$K$2:$L$500,2,FALSE)</f>
        <v>222</v>
      </c>
      <c r="O195" s="4">
        <f>VLOOKUP($K195,'09.11.2020'!$K$2:$L$500,2,FALSE)</f>
        <v>232</v>
      </c>
      <c r="P195" s="4">
        <f>VLOOKUP($K195,'02.11.2020'!$K$2:$L$500,2,FALSE)</f>
        <v>278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5">
        <f>M195-$L195</f>
        <v>18</v>
      </c>
      <c r="W195" s="5">
        <f>N195-$L195</f>
        <v>28</v>
      </c>
      <c r="X195" s="5">
        <f>O195-$L195</f>
        <v>38</v>
      </c>
      <c r="Y195" s="5">
        <f>P195-$L195</f>
        <v>84</v>
      </c>
    </row>
    <row r="196" spans="1:25">
      <c r="A196" s="1" t="s">
        <v>47</v>
      </c>
      <c r="B196" s="6">
        <v>72.400000000000006</v>
      </c>
      <c r="C196" s="2">
        <v>113.72</v>
      </c>
      <c r="D196" s="7">
        <v>258948</v>
      </c>
      <c r="E196" s="2">
        <v>-3.1593</v>
      </c>
      <c r="F196" s="2">
        <v>19.078499999999998</v>
      </c>
      <c r="G196" s="2">
        <v>16.803599999999999</v>
      </c>
      <c r="H196" s="2">
        <v>91.95</v>
      </c>
      <c r="I196" s="6">
        <v>19.1435</v>
      </c>
      <c r="J196" s="6">
        <v>1</v>
      </c>
      <c r="K196" s="2" t="s">
        <v>121</v>
      </c>
      <c r="L196" s="4">
        <v>193</v>
      </c>
      <c r="M196" s="4">
        <f>VLOOKUP($K196,'23.11.2020'!$K$2:$L$500,2,FALSE)</f>
        <v>194</v>
      </c>
      <c r="N196" s="4">
        <f>VLOOKUP($K196,'16.11.2020'!$K$2:$L$500,2,FALSE)</f>
        <v>193</v>
      </c>
      <c r="O196" s="4">
        <f>VLOOKUP($K196,'09.11.2020'!$K$2:$L$500,2,FALSE)</f>
        <v>194</v>
      </c>
      <c r="P196" s="4">
        <f>VLOOKUP($K196,'02.11.2020'!$K$2:$L$500,2,FALSE)</f>
        <v>201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5">
        <f>M196-$L196</f>
        <v>1</v>
      </c>
      <c r="W196" s="5">
        <f>N196-$L196</f>
        <v>0</v>
      </c>
      <c r="X196" s="5">
        <f>O196-$L196</f>
        <v>1</v>
      </c>
      <c r="Y196" s="5">
        <f>P196-$L196</f>
        <v>8</v>
      </c>
    </row>
    <row r="197" spans="1:25">
      <c r="A197" s="1" t="s">
        <v>470</v>
      </c>
      <c r="B197" s="6">
        <v>72.2667</v>
      </c>
      <c r="C197" s="2">
        <v>155.84</v>
      </c>
      <c r="D197" s="7">
        <v>71631</v>
      </c>
      <c r="E197" s="2">
        <v>4.0598000000000001</v>
      </c>
      <c r="F197" s="2">
        <v>16.611799999999999</v>
      </c>
      <c r="G197" s="2">
        <v>61.8108</v>
      </c>
      <c r="H197" s="2">
        <v>141.32</v>
      </c>
      <c r="I197" s="6">
        <v>9.3171999999999997</v>
      </c>
      <c r="J197" s="6">
        <v>1</v>
      </c>
      <c r="K197" s="2" t="s">
        <v>472</v>
      </c>
      <c r="L197" s="4">
        <v>202</v>
      </c>
      <c r="M197" s="4">
        <f>VLOOKUP($K197,'23.11.2020'!$K$2:$L$500,2,FALSE)</f>
        <v>201</v>
      </c>
      <c r="N197" s="4">
        <f>VLOOKUP($K197,'16.11.2020'!$K$2:$L$500,2,FALSE)</f>
        <v>200</v>
      </c>
      <c r="O197" s="4">
        <f>VLOOKUP($K197,'09.11.2020'!$K$2:$L$500,2,FALSE)</f>
        <v>204</v>
      </c>
      <c r="P197" s="4">
        <f>VLOOKUP($K197,'02.11.2020'!$K$2:$L$500,2,FALSE)</f>
        <v>213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5">
        <f>M197-$L197</f>
        <v>-1</v>
      </c>
      <c r="W197" s="5">
        <f>N197-$L197</f>
        <v>-2</v>
      </c>
      <c r="X197" s="5">
        <f>O197-$L197</f>
        <v>2</v>
      </c>
      <c r="Y197" s="5">
        <f>P197-$L197</f>
        <v>11</v>
      </c>
    </row>
    <row r="198" spans="1:25">
      <c r="A198" s="1" t="s">
        <v>352</v>
      </c>
      <c r="B198" s="6">
        <v>72.2667</v>
      </c>
      <c r="C198" s="2">
        <v>95.87</v>
      </c>
      <c r="D198" s="7">
        <v>130520</v>
      </c>
      <c r="E198" s="2">
        <v>2.7214999999999998</v>
      </c>
      <c r="F198" s="2">
        <v>9.1044</v>
      </c>
      <c r="G198" s="2">
        <v>35.793199999999999</v>
      </c>
      <c r="H198" s="2">
        <v>83.94</v>
      </c>
      <c r="I198" s="6">
        <v>12.443899999999999</v>
      </c>
      <c r="J198" s="6">
        <v>1</v>
      </c>
      <c r="K198" s="2" t="s">
        <v>446</v>
      </c>
      <c r="L198" s="4">
        <v>198</v>
      </c>
      <c r="M198" s="4">
        <f>VLOOKUP($K198,'23.11.2020'!$K$2:$L$500,2,FALSE)</f>
        <v>197</v>
      </c>
      <c r="N198" s="4">
        <f>VLOOKUP($K198,'16.11.2020'!$K$2:$L$500,2,FALSE)</f>
        <v>196</v>
      </c>
      <c r="O198" s="4">
        <f>VLOOKUP($K198,'09.11.2020'!$K$2:$L$500,2,FALSE)</f>
        <v>199</v>
      </c>
      <c r="P198" s="4">
        <f>VLOOKUP($K198,'02.11.2020'!$K$2:$L$500,2,FALSE)</f>
        <v>208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5">
        <f>M198-$L198</f>
        <v>-1</v>
      </c>
      <c r="W198" s="5">
        <f>N198-$L198</f>
        <v>-2</v>
      </c>
      <c r="X198" s="5">
        <f>O198-$L198</f>
        <v>1</v>
      </c>
      <c r="Y198" s="5">
        <f>P198-$L198</f>
        <v>10</v>
      </c>
    </row>
    <row r="199" spans="1:25">
      <c r="A199" s="1" t="s">
        <v>12</v>
      </c>
      <c r="B199" s="6">
        <v>72.2667</v>
      </c>
      <c r="C199" s="2">
        <v>78.989999999999995</v>
      </c>
      <c r="D199" s="7">
        <v>1588202</v>
      </c>
      <c r="E199" s="2">
        <v>0.81679999999999997</v>
      </c>
      <c r="F199" s="2">
        <v>-6.1764999999999999</v>
      </c>
      <c r="G199" s="2">
        <v>7.2068000000000003</v>
      </c>
      <c r="H199" s="2">
        <v>79.91</v>
      </c>
      <c r="I199" s="6">
        <v>-1.1647000000000001</v>
      </c>
      <c r="J199" s="6">
        <v>0</v>
      </c>
      <c r="K199" s="2" t="s">
        <v>106</v>
      </c>
      <c r="L199" s="4">
        <v>196</v>
      </c>
      <c r="M199" s="4">
        <f>VLOOKUP($K199,'23.11.2020'!$K$2:$L$500,2,FALSE)</f>
        <v>187</v>
      </c>
      <c r="N199" s="4">
        <f>VLOOKUP($K199,'16.11.2020'!$K$2:$L$500,2,FALSE)</f>
        <v>168</v>
      </c>
      <c r="O199" s="4">
        <f>VLOOKUP($K199,'09.11.2020'!$K$2:$L$500,2,FALSE)</f>
        <v>167</v>
      </c>
      <c r="P199" s="4">
        <f>VLOOKUP($K199,'02.11.2020'!$K$2:$L$500,2,FALSE)</f>
        <v>163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5">
        <f>M199-$L199</f>
        <v>-9</v>
      </c>
      <c r="W199" s="5">
        <f>N199-$L199</f>
        <v>-28</v>
      </c>
      <c r="X199" s="5">
        <f>O199-$L199</f>
        <v>-29</v>
      </c>
      <c r="Y199" s="5">
        <f>P199-$L199</f>
        <v>-33</v>
      </c>
    </row>
    <row r="200" spans="1:25">
      <c r="A200" s="1" t="s">
        <v>530</v>
      </c>
      <c r="B200" s="6">
        <v>72.2667</v>
      </c>
      <c r="C200" s="2">
        <v>38.71</v>
      </c>
      <c r="D200" s="7">
        <v>3096832</v>
      </c>
      <c r="E200" s="2">
        <v>0.62390000000000001</v>
      </c>
      <c r="F200" s="2">
        <v>8.0983000000000001</v>
      </c>
      <c r="G200" s="2">
        <v>33.528799999999997</v>
      </c>
      <c r="H200" s="2">
        <v>36.270000000000003</v>
      </c>
      <c r="I200" s="6">
        <v>6.3033000000000001</v>
      </c>
      <c r="J200" s="6">
        <v>1</v>
      </c>
      <c r="K200" s="2" t="s">
        <v>431</v>
      </c>
      <c r="L200" s="4">
        <v>200</v>
      </c>
      <c r="M200" s="4">
        <f>VLOOKUP($K200,'23.11.2020'!$K$2:$L$500,2,FALSE)</f>
        <v>200</v>
      </c>
      <c r="N200" s="4">
        <f>VLOOKUP($K200,'16.11.2020'!$K$2:$L$500,2,FALSE)</f>
        <v>198</v>
      </c>
      <c r="O200" s="4">
        <f>VLOOKUP($K200,'09.11.2020'!$K$2:$L$500,2,FALSE)</f>
        <v>201</v>
      </c>
      <c r="P200" s="4">
        <f>VLOOKUP($K200,'02.11.2020'!$K$2:$L$500,2,FALSE)</f>
        <v>192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5">
        <f>M200-$L200</f>
        <v>0</v>
      </c>
      <c r="W200" s="5">
        <f>N200-$L200</f>
        <v>-2</v>
      </c>
      <c r="X200" s="5">
        <f>O200-$L200</f>
        <v>1</v>
      </c>
      <c r="Y200" s="5">
        <f>P200-$L200</f>
        <v>-8</v>
      </c>
    </row>
    <row r="201" spans="1:25">
      <c r="A201" s="1" t="s">
        <v>249</v>
      </c>
      <c r="B201" s="6">
        <v>72.2667</v>
      </c>
      <c r="C201" s="2">
        <v>96</v>
      </c>
      <c r="D201" s="7">
        <v>310983</v>
      </c>
      <c r="E201" s="2">
        <v>0.33439999999999998</v>
      </c>
      <c r="F201" s="2">
        <v>4.3818999999999999</v>
      </c>
      <c r="G201" s="2">
        <v>0.87209999999999999</v>
      </c>
      <c r="H201" s="2">
        <v>88.71</v>
      </c>
      <c r="I201" s="6">
        <v>7.5937999999999999</v>
      </c>
      <c r="J201" s="6">
        <v>1</v>
      </c>
      <c r="K201" s="2" t="s">
        <v>268</v>
      </c>
      <c r="L201" s="4">
        <v>199</v>
      </c>
      <c r="M201" s="4">
        <f>VLOOKUP($K201,'23.11.2020'!$K$2:$L$500,2,FALSE)</f>
        <v>196</v>
      </c>
      <c r="N201" s="4">
        <f>VLOOKUP($K201,'16.11.2020'!$K$2:$L$500,2,FALSE)</f>
        <v>197</v>
      </c>
      <c r="O201" s="4">
        <f>VLOOKUP($K201,'09.11.2020'!$K$2:$L$500,2,FALSE)</f>
        <v>200</v>
      </c>
      <c r="P201" s="4">
        <f>VLOOKUP($K201,'02.11.2020'!$K$2:$L$500,2,FALSE)</f>
        <v>202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5">
        <f>M201-$L201</f>
        <v>-3</v>
      </c>
      <c r="W201" s="5">
        <f>N201-$L201</f>
        <v>-2</v>
      </c>
      <c r="X201" s="5">
        <f>O201-$L201</f>
        <v>1</v>
      </c>
      <c r="Y201" s="5">
        <f>P201-$L201</f>
        <v>3</v>
      </c>
    </row>
    <row r="202" spans="1:25">
      <c r="A202" s="1" t="s">
        <v>558</v>
      </c>
      <c r="B202" s="6">
        <v>72.2667</v>
      </c>
      <c r="C202" s="2">
        <v>118.33</v>
      </c>
      <c r="D202" s="7">
        <v>190745</v>
      </c>
      <c r="E202" s="2">
        <v>-2.0851999999999999</v>
      </c>
      <c r="F202" s="2">
        <v>11.59</v>
      </c>
      <c r="G202" s="2">
        <v>7.6216999999999997</v>
      </c>
      <c r="H202" s="2">
        <v>115.5</v>
      </c>
      <c r="I202" s="6">
        <v>2.3915999999999999</v>
      </c>
      <c r="J202" s="6">
        <v>1</v>
      </c>
      <c r="K202" s="2" t="s">
        <v>561</v>
      </c>
      <c r="L202" s="4">
        <v>197</v>
      </c>
      <c r="M202" s="4">
        <f>VLOOKUP($K202,'23.11.2020'!$K$2:$L$500,2,FALSE)</f>
        <v>199</v>
      </c>
      <c r="N202" s="4">
        <f>VLOOKUP($K202,'16.11.2020'!$K$2:$L$500,2,FALSE)</f>
        <v>195</v>
      </c>
      <c r="O202" s="4">
        <f>VLOOKUP($K202,'09.11.2020'!$K$2:$L$500,2,FALSE)</f>
        <v>197</v>
      </c>
      <c r="P202" s="4">
        <f>VLOOKUP($K202,'02.11.2020'!$K$2:$L$500,2,FALSE)</f>
        <v>205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5">
        <f>M202-$L202</f>
        <v>2</v>
      </c>
      <c r="W202" s="5">
        <f>N202-$L202</f>
        <v>-2</v>
      </c>
      <c r="X202" s="5">
        <f>O202-$L202</f>
        <v>0</v>
      </c>
      <c r="Y202" s="5">
        <f>P202-$L202</f>
        <v>8</v>
      </c>
    </row>
    <row r="203" spans="1:25">
      <c r="A203" s="1" t="s">
        <v>371</v>
      </c>
      <c r="B203" s="6">
        <v>72.2667</v>
      </c>
      <c r="C203" s="2">
        <v>44</v>
      </c>
      <c r="D203" s="7">
        <v>1419889</v>
      </c>
      <c r="E203" s="2">
        <v>-4.3685999999999998</v>
      </c>
      <c r="F203" s="2">
        <v>26.837700000000002</v>
      </c>
      <c r="G203" s="2">
        <v>-5.7614000000000001</v>
      </c>
      <c r="H203" s="2">
        <v>41.37</v>
      </c>
      <c r="I203" s="6">
        <v>5.9772999999999996</v>
      </c>
      <c r="J203" s="6">
        <v>1</v>
      </c>
      <c r="K203" s="2" t="s">
        <v>465</v>
      </c>
      <c r="L203" s="4">
        <v>201</v>
      </c>
      <c r="M203" s="4">
        <f>VLOOKUP($K203,'23.11.2020'!$K$2:$L$500,2,FALSE)</f>
        <v>198</v>
      </c>
      <c r="N203" s="4">
        <f>VLOOKUP($K203,'16.11.2020'!$K$2:$L$500,2,FALSE)</f>
        <v>199</v>
      </c>
      <c r="O203" s="4">
        <f>VLOOKUP($K203,'09.11.2020'!$K$2:$L$500,2,FALSE)</f>
        <v>210</v>
      </c>
      <c r="P203" s="4">
        <f>VLOOKUP($K203,'02.11.2020'!$K$2:$L$500,2,FALSE)</f>
        <v>215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5">
        <f>M203-$L203</f>
        <v>-3</v>
      </c>
      <c r="W203" s="5">
        <f>N203-$L203</f>
        <v>-2</v>
      </c>
      <c r="X203" s="5">
        <f>O203-$L203</f>
        <v>9</v>
      </c>
      <c r="Y203" s="5">
        <f>P203-$L203</f>
        <v>14</v>
      </c>
    </row>
    <row r="204" spans="1:25">
      <c r="A204" s="1" t="s">
        <v>312</v>
      </c>
      <c r="B204" s="6">
        <v>72.133300000000006</v>
      </c>
      <c r="C204" s="2">
        <v>288.23</v>
      </c>
      <c r="D204" s="7">
        <v>1876793</v>
      </c>
      <c r="E204" s="2">
        <v>18.102900000000002</v>
      </c>
      <c r="F204" s="2">
        <v>10.0787</v>
      </c>
      <c r="G204" s="2">
        <v>252.70429999999999</v>
      </c>
      <c r="H204" s="2">
        <v>219.88</v>
      </c>
      <c r="I204" s="6">
        <v>23.713699999999999</v>
      </c>
      <c r="J204" s="6">
        <v>1</v>
      </c>
      <c r="K204" s="2" t="s">
        <v>405</v>
      </c>
      <c r="L204" s="4">
        <v>207</v>
      </c>
      <c r="M204" s="4">
        <f>VLOOKUP($K204,'23.11.2020'!$K$2:$L$500,2,FALSE)</f>
        <v>203</v>
      </c>
      <c r="N204" s="4">
        <f>VLOOKUP($K204,'16.11.2020'!$K$2:$L$500,2,FALSE)</f>
        <v>204</v>
      </c>
      <c r="O204" s="4">
        <f>VLOOKUP($K204,'09.11.2020'!$K$2:$L$500,2,FALSE)</f>
        <v>212</v>
      </c>
      <c r="P204" s="4">
        <f>VLOOKUP($K204,'02.11.2020'!$K$2:$L$500,2,FALSE)</f>
        <v>212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5">
        <f>M204-$L204</f>
        <v>-4</v>
      </c>
      <c r="W204" s="5">
        <f>N204-$L204</f>
        <v>-3</v>
      </c>
      <c r="X204" s="5">
        <f>O204-$L204</f>
        <v>5</v>
      </c>
      <c r="Y204" s="5">
        <f>P204-$L204</f>
        <v>5</v>
      </c>
    </row>
    <row r="205" spans="1:25">
      <c r="A205" s="1" t="s">
        <v>359</v>
      </c>
      <c r="B205" s="6">
        <v>72.133300000000006</v>
      </c>
      <c r="C205" s="2">
        <v>328.14</v>
      </c>
      <c r="D205" s="7">
        <v>474409</v>
      </c>
      <c r="E205" s="2">
        <v>5.0652999999999997</v>
      </c>
      <c r="F205" s="2">
        <v>2.5821999999999998</v>
      </c>
      <c r="G205" s="2">
        <v>107.6836</v>
      </c>
      <c r="H205" s="2">
        <v>296.20999999999998</v>
      </c>
      <c r="I205" s="6">
        <v>9.7306000000000008</v>
      </c>
      <c r="J205" s="6">
        <v>1</v>
      </c>
      <c r="K205" s="2" t="s">
        <v>453</v>
      </c>
      <c r="L205" s="4">
        <v>204</v>
      </c>
      <c r="M205" s="4">
        <f>VLOOKUP($K205,'23.11.2020'!$K$2:$L$500,2,FALSE)</f>
        <v>205</v>
      </c>
      <c r="N205" s="4">
        <f>VLOOKUP($K205,'16.11.2020'!$K$2:$L$500,2,FALSE)</f>
        <v>202</v>
      </c>
      <c r="O205" s="4">
        <f>VLOOKUP($K205,'09.11.2020'!$K$2:$L$500,2,FALSE)</f>
        <v>209</v>
      </c>
      <c r="P205" s="4">
        <f>VLOOKUP($K205,'02.11.2020'!$K$2:$L$500,2,FALSE)</f>
        <v>214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5">
        <f>M205-$L205</f>
        <v>1</v>
      </c>
      <c r="W205" s="5">
        <f>N205-$L205</f>
        <v>-2</v>
      </c>
      <c r="X205" s="5">
        <f>O205-$L205</f>
        <v>5</v>
      </c>
      <c r="Y205" s="5">
        <f>P205-$L205</f>
        <v>10</v>
      </c>
    </row>
    <row r="206" spans="1:25">
      <c r="A206" s="1" t="s">
        <v>661</v>
      </c>
      <c r="B206" s="6">
        <v>72.133300000000006</v>
      </c>
      <c r="C206" s="2">
        <v>533.89</v>
      </c>
      <c r="D206" s="7">
        <v>262438</v>
      </c>
      <c r="E206" s="2">
        <v>-6.1800000000000001E-2</v>
      </c>
      <c r="F206" s="2">
        <v>-6.8254999999999999</v>
      </c>
      <c r="G206" s="2">
        <v>33.817100000000003</v>
      </c>
      <c r="H206" s="2">
        <v>502.65</v>
      </c>
      <c r="I206" s="6">
        <v>5.8513999999999999</v>
      </c>
      <c r="J206" s="6">
        <v>1</v>
      </c>
      <c r="K206" s="2" t="s">
        <v>663</v>
      </c>
      <c r="L206" s="4">
        <v>203</v>
      </c>
      <c r="M206" s="4">
        <f>VLOOKUP($K206,'23.11.2020'!$K$2:$L$500,2,FALSE)</f>
        <v>204</v>
      </c>
      <c r="N206" s="4">
        <f>VLOOKUP($K206,'16.11.2020'!$K$2:$L$500,2,FALSE)</f>
        <v>224</v>
      </c>
      <c r="O206" s="4">
        <f>VLOOKUP($K206,'09.11.2020'!$K$2:$L$500,2,FALSE)</f>
        <v>265</v>
      </c>
      <c r="P206" s="4">
        <f>VLOOKUP($K206,'02.11.2020'!$K$2:$L$500,2,FALSE)</f>
        <v>306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5">
        <f>M206-$L206</f>
        <v>1</v>
      </c>
      <c r="W206" s="5">
        <f>N206-$L206</f>
        <v>21</v>
      </c>
      <c r="X206" s="5">
        <f>O206-$L206</f>
        <v>62</v>
      </c>
      <c r="Y206" s="5">
        <f>P206-$L206</f>
        <v>103</v>
      </c>
    </row>
    <row r="207" spans="1:25">
      <c r="A207" s="1" t="s">
        <v>512</v>
      </c>
      <c r="B207" s="6">
        <v>72.133300000000006</v>
      </c>
      <c r="C207" s="2">
        <v>109.54</v>
      </c>
      <c r="D207" s="7">
        <v>2835796</v>
      </c>
      <c r="E207" s="2">
        <v>-0.59889999999999999</v>
      </c>
      <c r="F207" s="2">
        <v>19.781300000000002</v>
      </c>
      <c r="G207" s="2">
        <v>-5.569</v>
      </c>
      <c r="H207" s="2">
        <v>102.55</v>
      </c>
      <c r="I207" s="6">
        <v>6.3811999999999998</v>
      </c>
      <c r="J207" s="6">
        <v>1</v>
      </c>
      <c r="K207" s="2" t="s">
        <v>519</v>
      </c>
      <c r="L207" s="4">
        <v>206</v>
      </c>
      <c r="M207" s="4">
        <f>VLOOKUP($K207,'23.11.2020'!$K$2:$L$500,2,FALSE)</f>
        <v>202</v>
      </c>
      <c r="N207" s="4">
        <f>VLOOKUP($K207,'16.11.2020'!$K$2:$L$500,2,FALSE)</f>
        <v>203</v>
      </c>
      <c r="O207" s="4">
        <f>VLOOKUP($K207,'09.11.2020'!$K$2:$L$500,2,FALSE)</f>
        <v>211</v>
      </c>
      <c r="P207" s="4">
        <f>VLOOKUP($K207,'02.11.2020'!$K$2:$L$500,2,FALSE)</f>
        <v>194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5">
        <f>M207-$L207</f>
        <v>-4</v>
      </c>
      <c r="W207" s="5">
        <f>N207-$L207</f>
        <v>-3</v>
      </c>
      <c r="X207" s="5">
        <f>O207-$L207</f>
        <v>5</v>
      </c>
      <c r="Y207" s="5">
        <f>P207-$L207</f>
        <v>-12</v>
      </c>
    </row>
    <row r="208" spans="1:25">
      <c r="A208" s="1" t="s">
        <v>666</v>
      </c>
      <c r="B208" s="6">
        <v>72.133300000000006</v>
      </c>
      <c r="C208" s="2">
        <v>138.61000000000001</v>
      </c>
      <c r="D208" s="7">
        <v>6473114</v>
      </c>
      <c r="E208" s="2">
        <v>-0.65939999999999999</v>
      </c>
      <c r="F208" s="2">
        <v>-2.6341999999999999</v>
      </c>
      <c r="G208" s="2">
        <v>12.9482</v>
      </c>
      <c r="H208" s="2">
        <v>137.15</v>
      </c>
      <c r="I208" s="6">
        <v>1.0532999999999999</v>
      </c>
      <c r="J208" s="6">
        <v>0</v>
      </c>
      <c r="K208" s="2" t="s">
        <v>667</v>
      </c>
      <c r="L208" s="4">
        <v>205</v>
      </c>
      <c r="M208" s="4">
        <f>VLOOKUP($K208,'23.11.2020'!$K$2:$L$500,2,FALSE)</f>
        <v>209</v>
      </c>
      <c r="N208" s="4">
        <f>VLOOKUP($K208,'16.11.2020'!$K$2:$L$500,2,FALSE)</f>
        <v>242</v>
      </c>
      <c r="O208" s="4">
        <f>VLOOKUP($K208,'09.11.2020'!$K$2:$L$500,2,FALSE)</f>
        <v>287</v>
      </c>
      <c r="P208" s="4" t="e">
        <f>VLOOKUP($K208,'02.11.2020'!$K$2:$L$500,2,FALSE)</f>
        <v>#N/A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5">
        <f>M208-$L208</f>
        <v>4</v>
      </c>
      <c r="W208" s="5">
        <f>N208-$L208</f>
        <v>37</v>
      </c>
      <c r="X208" s="5">
        <f>O208-$L208</f>
        <v>82</v>
      </c>
      <c r="Y208" s="5" t="e">
        <f>P208-$L208</f>
        <v>#N/A</v>
      </c>
    </row>
    <row r="209" spans="1:25">
      <c r="A209" s="1" t="s">
        <v>632</v>
      </c>
      <c r="B209" s="6">
        <v>72</v>
      </c>
      <c r="C209" s="2">
        <v>204.38</v>
      </c>
      <c r="D209" s="7">
        <v>225764</v>
      </c>
      <c r="E209" s="2">
        <v>3.6252</v>
      </c>
      <c r="F209" s="2">
        <v>-0.35099999999999998</v>
      </c>
      <c r="G209" s="2">
        <v>25.997199999999999</v>
      </c>
      <c r="H209" s="2">
        <v>181.845</v>
      </c>
      <c r="I209" s="6">
        <v>11.026</v>
      </c>
      <c r="J209" s="6">
        <v>1</v>
      </c>
      <c r="K209" s="2" t="s">
        <v>636</v>
      </c>
      <c r="L209" s="4">
        <v>210</v>
      </c>
      <c r="M209" s="4">
        <f>VLOOKUP($K209,'23.11.2020'!$K$2:$L$500,2,FALSE)</f>
        <v>211</v>
      </c>
      <c r="N209" s="4">
        <f>VLOOKUP($K209,'16.11.2020'!$K$2:$L$500,2,FALSE)</f>
        <v>201</v>
      </c>
      <c r="O209" s="4">
        <f>VLOOKUP($K209,'09.11.2020'!$K$2:$L$500,2,FALSE)</f>
        <v>208</v>
      </c>
      <c r="P209" s="4">
        <f>VLOOKUP($K209,'02.11.2020'!$K$2:$L$500,2,FALSE)</f>
        <v>218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5">
        <f>M209-$L209</f>
        <v>1</v>
      </c>
      <c r="W209" s="5">
        <f>N209-$L209</f>
        <v>-9</v>
      </c>
      <c r="X209" s="5">
        <f>O209-$L209</f>
        <v>-2</v>
      </c>
      <c r="Y209" s="5">
        <f>P209-$L209</f>
        <v>8</v>
      </c>
    </row>
    <row r="210" spans="1:25">
      <c r="A210" s="1" t="s">
        <v>45</v>
      </c>
      <c r="B210" s="6">
        <v>72</v>
      </c>
      <c r="C210" s="2">
        <v>197.03</v>
      </c>
      <c r="D210" s="7">
        <v>2058553</v>
      </c>
      <c r="E210" s="2">
        <v>3.4007000000000001</v>
      </c>
      <c r="F210" s="2">
        <v>19.586099999999998</v>
      </c>
      <c r="G210" s="2">
        <v>10.647500000000001</v>
      </c>
      <c r="H210" s="2">
        <v>181.82</v>
      </c>
      <c r="I210" s="6">
        <v>7.7195999999999998</v>
      </c>
      <c r="J210" s="6">
        <v>1</v>
      </c>
      <c r="K210" s="2" t="s">
        <v>119</v>
      </c>
      <c r="L210" s="4">
        <v>209</v>
      </c>
      <c r="M210" s="4">
        <f>VLOOKUP($K210,'23.11.2020'!$K$2:$L$500,2,FALSE)</f>
        <v>206</v>
      </c>
      <c r="N210" s="4">
        <f>VLOOKUP($K210,'16.11.2020'!$K$2:$L$500,2,FALSE)</f>
        <v>209</v>
      </c>
      <c r="O210" s="4">
        <f>VLOOKUP($K210,'09.11.2020'!$K$2:$L$500,2,FALSE)</f>
        <v>214</v>
      </c>
      <c r="P210" s="4">
        <f>VLOOKUP($K210,'02.11.2020'!$K$2:$L$500,2,FALSE)</f>
        <v>200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5">
        <f>M210-$L210</f>
        <v>-3</v>
      </c>
      <c r="W210" s="5">
        <f>N210-$L210</f>
        <v>0</v>
      </c>
      <c r="X210" s="5">
        <f>O210-$L210</f>
        <v>5</v>
      </c>
      <c r="Y210" s="5">
        <f>P210-$L210</f>
        <v>-9</v>
      </c>
    </row>
    <row r="211" spans="1:25">
      <c r="A211" s="1" t="s">
        <v>526</v>
      </c>
      <c r="B211" s="6">
        <v>72</v>
      </c>
      <c r="C211" s="2">
        <v>96.52</v>
      </c>
      <c r="D211" s="7">
        <v>188589</v>
      </c>
      <c r="E211" s="2">
        <v>-0.41270000000000001</v>
      </c>
      <c r="F211" s="2">
        <v>13.113799999999999</v>
      </c>
      <c r="G211" s="2">
        <v>94.322500000000005</v>
      </c>
      <c r="H211" s="2">
        <v>82</v>
      </c>
      <c r="I211" s="6">
        <v>15.0435</v>
      </c>
      <c r="J211" s="6">
        <v>1</v>
      </c>
      <c r="K211" s="2" t="s">
        <v>537</v>
      </c>
      <c r="L211" s="4">
        <v>208</v>
      </c>
      <c r="M211" s="4">
        <f>VLOOKUP($K211,'23.11.2020'!$K$2:$L$500,2,FALSE)</f>
        <v>208</v>
      </c>
      <c r="N211" s="4">
        <f>VLOOKUP($K211,'16.11.2020'!$K$2:$L$500,2,FALSE)</f>
        <v>208</v>
      </c>
      <c r="O211" s="4">
        <f>VLOOKUP($K211,'09.11.2020'!$K$2:$L$500,2,FALSE)</f>
        <v>213</v>
      </c>
      <c r="P211" s="4">
        <f>VLOOKUP($K211,'02.11.2020'!$K$2:$L$500,2,FALSE)</f>
        <v>217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5">
        <f>M211-$L211</f>
        <v>0</v>
      </c>
      <c r="W211" s="5">
        <f>N211-$L211</f>
        <v>0</v>
      </c>
      <c r="X211" s="5">
        <f>O211-$L211</f>
        <v>5</v>
      </c>
      <c r="Y211" s="5">
        <f>P211-$L211</f>
        <v>9</v>
      </c>
    </row>
    <row r="212" spans="1:25">
      <c r="A212" s="1" t="s">
        <v>330</v>
      </c>
      <c r="B212" s="6">
        <v>72</v>
      </c>
      <c r="C212" s="2">
        <v>137.86000000000001</v>
      </c>
      <c r="D212" s="7">
        <v>275402</v>
      </c>
      <c r="E212" s="2">
        <v>-1.5708</v>
      </c>
      <c r="F212" s="2">
        <v>11.6366</v>
      </c>
      <c r="G212" s="2">
        <v>57.1233</v>
      </c>
      <c r="H212" s="2">
        <v>123.49</v>
      </c>
      <c r="I212" s="6">
        <v>10.4236</v>
      </c>
      <c r="J212" s="6">
        <v>1</v>
      </c>
      <c r="K212" s="2" t="s">
        <v>423</v>
      </c>
      <c r="L212" s="4">
        <v>211</v>
      </c>
      <c r="M212" s="4">
        <f>VLOOKUP($K212,'23.11.2020'!$K$2:$L$500,2,FALSE)</f>
        <v>207</v>
      </c>
      <c r="N212" s="4">
        <f>VLOOKUP($K212,'16.11.2020'!$K$2:$L$500,2,FALSE)</f>
        <v>211</v>
      </c>
      <c r="O212" s="4">
        <f>VLOOKUP($K212,'09.11.2020'!$K$2:$L$500,2,FALSE)</f>
        <v>203</v>
      </c>
      <c r="P212" s="4">
        <f>VLOOKUP($K212,'02.11.2020'!$K$2:$L$500,2,FALSE)</f>
        <v>211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5">
        <f>M212-$L212</f>
        <v>-4</v>
      </c>
      <c r="W212" s="5">
        <f>N212-$L212</f>
        <v>0</v>
      </c>
      <c r="X212" s="5">
        <f>O212-$L212</f>
        <v>-8</v>
      </c>
      <c r="Y212" s="5">
        <f>P212-$L212</f>
        <v>0</v>
      </c>
    </row>
    <row r="213" spans="1:25">
      <c r="A213" s="1" t="s">
        <v>301</v>
      </c>
      <c r="B213" s="6">
        <v>71.866699999999994</v>
      </c>
      <c r="C213" s="2">
        <v>160.55000000000001</v>
      </c>
      <c r="D213" s="7">
        <v>4272310</v>
      </c>
      <c r="E213" s="2">
        <v>19.367999999999999</v>
      </c>
      <c r="F213" s="2">
        <v>10.1317</v>
      </c>
      <c r="G213" s="2">
        <v>272.33300000000003</v>
      </c>
      <c r="H213" s="2">
        <v>133.65</v>
      </c>
      <c r="I213" s="6">
        <v>16.754899999999999</v>
      </c>
      <c r="J213" s="6">
        <v>1</v>
      </c>
      <c r="K213" s="2" t="s">
        <v>394</v>
      </c>
      <c r="L213" s="4">
        <v>212</v>
      </c>
      <c r="M213" s="4">
        <f>VLOOKUP($K213,'23.11.2020'!$K$2:$L$500,2,FALSE)</f>
        <v>227</v>
      </c>
      <c r="N213" s="4">
        <f>VLOOKUP($K213,'16.11.2020'!$K$2:$L$500,2,FALSE)</f>
        <v>229</v>
      </c>
      <c r="O213" s="4">
        <f>VLOOKUP($K213,'09.11.2020'!$K$2:$L$500,2,FALSE)</f>
        <v>198</v>
      </c>
      <c r="P213" s="4">
        <f>VLOOKUP($K213,'02.11.2020'!$K$2:$L$500,2,FALSE)</f>
        <v>188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5">
        <f>M213-$L213</f>
        <v>15</v>
      </c>
      <c r="W213" s="5">
        <f>N213-$L213</f>
        <v>17</v>
      </c>
      <c r="X213" s="5">
        <f>O213-$L213</f>
        <v>-14</v>
      </c>
      <c r="Y213" s="5">
        <f>P213-$L213</f>
        <v>-24</v>
      </c>
    </row>
    <row r="214" spans="1:25">
      <c r="A214" s="1" t="s">
        <v>250</v>
      </c>
      <c r="B214" s="6">
        <v>71.866699999999994</v>
      </c>
      <c r="C214" s="2">
        <v>173.46</v>
      </c>
      <c r="D214" s="7">
        <v>870790</v>
      </c>
      <c r="E214" s="2">
        <v>2.5419999999999998</v>
      </c>
      <c r="F214" s="2">
        <v>0.63819999999999999</v>
      </c>
      <c r="G214" s="2">
        <v>5.1017999999999999</v>
      </c>
      <c r="H214" s="2">
        <v>165.39</v>
      </c>
      <c r="I214" s="6">
        <v>4.6524000000000001</v>
      </c>
      <c r="J214" s="6">
        <v>1</v>
      </c>
      <c r="K214" s="2" t="s">
        <v>261</v>
      </c>
      <c r="L214" s="4">
        <v>214</v>
      </c>
      <c r="M214" s="4">
        <f>VLOOKUP($K214,'23.11.2020'!$K$2:$L$500,2,FALSE)</f>
        <v>213</v>
      </c>
      <c r="N214" s="4">
        <f>VLOOKUP($K214,'16.11.2020'!$K$2:$L$500,2,FALSE)</f>
        <v>215</v>
      </c>
      <c r="O214" s="4">
        <f>VLOOKUP($K214,'09.11.2020'!$K$2:$L$500,2,FALSE)</f>
        <v>219</v>
      </c>
      <c r="P214" s="4">
        <f>VLOOKUP($K214,'02.11.2020'!$K$2:$L$500,2,FALSE)</f>
        <v>226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5">
        <f>M214-$L214</f>
        <v>-1</v>
      </c>
      <c r="W214" s="5">
        <f>N214-$L214</f>
        <v>1</v>
      </c>
      <c r="X214" s="5">
        <f>O214-$L214</f>
        <v>5</v>
      </c>
      <c r="Y214" s="5">
        <f>P214-$L214</f>
        <v>12</v>
      </c>
    </row>
    <row r="215" spans="1:25">
      <c r="A215" s="1" t="s">
        <v>349</v>
      </c>
      <c r="B215" s="6">
        <v>71.866699999999994</v>
      </c>
      <c r="C215" s="2">
        <v>66.209999999999994</v>
      </c>
      <c r="D215" s="7">
        <v>1257834</v>
      </c>
      <c r="E215" s="2">
        <v>2.4763999999999999</v>
      </c>
      <c r="F215" s="2">
        <v>11.3522</v>
      </c>
      <c r="G215" s="2">
        <v>14.056800000000001</v>
      </c>
      <c r="H215" s="2">
        <v>57.0501</v>
      </c>
      <c r="I215" s="6">
        <v>13.8346</v>
      </c>
      <c r="J215" s="6">
        <v>1</v>
      </c>
      <c r="K215" s="2" t="s">
        <v>443</v>
      </c>
      <c r="L215" s="4">
        <v>213</v>
      </c>
      <c r="M215" s="4">
        <f>VLOOKUP($K215,'23.11.2020'!$K$2:$L$500,2,FALSE)</f>
        <v>215</v>
      </c>
      <c r="N215" s="4">
        <f>VLOOKUP($K215,'16.11.2020'!$K$2:$L$500,2,FALSE)</f>
        <v>214</v>
      </c>
      <c r="O215" s="4">
        <f>VLOOKUP($K215,'09.11.2020'!$K$2:$L$500,2,FALSE)</f>
        <v>218</v>
      </c>
      <c r="P215" s="4">
        <f>VLOOKUP($K215,'02.11.2020'!$K$2:$L$500,2,FALSE)</f>
        <v>225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5">
        <f>M215-$L215</f>
        <v>2</v>
      </c>
      <c r="W215" s="5">
        <f>N215-$L215</f>
        <v>1</v>
      </c>
      <c r="X215" s="5">
        <f>O215-$L215</f>
        <v>5</v>
      </c>
      <c r="Y215" s="5">
        <f>P215-$L215</f>
        <v>12</v>
      </c>
    </row>
    <row r="216" spans="1:25">
      <c r="A216" s="1" t="s">
        <v>366</v>
      </c>
      <c r="B216" s="6">
        <v>71.7333</v>
      </c>
      <c r="C216" s="2">
        <v>130.54</v>
      </c>
      <c r="D216" s="7">
        <v>142218</v>
      </c>
      <c r="E216" s="2">
        <v>2.0322</v>
      </c>
      <c r="F216" s="2">
        <v>9.1197999999999997</v>
      </c>
      <c r="G216" s="2">
        <v>39.198099999999997</v>
      </c>
      <c r="H216" s="2">
        <v>122.4807</v>
      </c>
      <c r="I216" s="6">
        <v>6.1738</v>
      </c>
      <c r="J216" s="6">
        <v>1</v>
      </c>
      <c r="K216" s="2" t="s">
        <v>460</v>
      </c>
      <c r="L216" s="4">
        <v>218</v>
      </c>
      <c r="M216" s="4">
        <f>VLOOKUP($K216,'23.11.2020'!$K$2:$L$500,2,FALSE)</f>
        <v>221</v>
      </c>
      <c r="N216" s="4">
        <f>VLOOKUP($K216,'16.11.2020'!$K$2:$L$500,2,FALSE)</f>
        <v>221</v>
      </c>
      <c r="O216" s="4">
        <f>VLOOKUP($K216,'09.11.2020'!$K$2:$L$500,2,FALSE)</f>
        <v>227</v>
      </c>
      <c r="P216" s="4">
        <f>VLOOKUP($K216,'02.11.2020'!$K$2:$L$500,2,FALSE)</f>
        <v>232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5">
        <f>M216-$L216</f>
        <v>3</v>
      </c>
      <c r="W216" s="5">
        <f>N216-$L216</f>
        <v>3</v>
      </c>
      <c r="X216" s="5">
        <f>O216-$L216</f>
        <v>9</v>
      </c>
      <c r="Y216" s="5">
        <f>P216-$L216</f>
        <v>14</v>
      </c>
    </row>
    <row r="217" spans="1:25">
      <c r="A217" s="1" t="s">
        <v>305</v>
      </c>
      <c r="B217" s="6">
        <v>71.7333</v>
      </c>
      <c r="C217" s="2">
        <v>60.293500000000002</v>
      </c>
      <c r="D217" s="7">
        <v>38541</v>
      </c>
      <c r="E217" s="2">
        <v>1.6240000000000001</v>
      </c>
      <c r="F217" s="2">
        <v>8.4764999999999997</v>
      </c>
      <c r="G217" s="2">
        <v>9.6420999999999992</v>
      </c>
      <c r="H217" s="2">
        <v>53.524999999999999</v>
      </c>
      <c r="I217" s="6">
        <v>11.225899999999999</v>
      </c>
      <c r="J217" s="6">
        <v>1</v>
      </c>
      <c r="K217" s="2" t="s">
        <v>398</v>
      </c>
      <c r="L217" s="4">
        <v>221</v>
      </c>
      <c r="M217" s="4">
        <f>VLOOKUP($K217,'23.11.2020'!$K$2:$L$500,2,FALSE)</f>
        <v>218</v>
      </c>
      <c r="N217" s="4">
        <f>VLOOKUP($K217,'16.11.2020'!$K$2:$L$500,2,FALSE)</f>
        <v>226</v>
      </c>
      <c r="O217" s="4">
        <f>VLOOKUP($K217,'09.11.2020'!$K$2:$L$500,2,FALSE)</f>
        <v>229</v>
      </c>
      <c r="P217" s="4">
        <f>VLOOKUP($K217,'02.11.2020'!$K$2:$L$500,2,FALSE)</f>
        <v>237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5">
        <f>M217-$L217</f>
        <v>-3</v>
      </c>
      <c r="W217" s="5">
        <f>N217-$L217</f>
        <v>5</v>
      </c>
      <c r="X217" s="5">
        <f>O217-$L217</f>
        <v>8</v>
      </c>
      <c r="Y217" s="5">
        <f>P217-$L217</f>
        <v>16</v>
      </c>
    </row>
    <row r="218" spans="1:25">
      <c r="A218" s="1" t="s">
        <v>560</v>
      </c>
      <c r="B218" s="6">
        <v>71.7333</v>
      </c>
      <c r="C218" s="2">
        <v>37.76</v>
      </c>
      <c r="D218" s="7">
        <v>273172</v>
      </c>
      <c r="E218" s="2">
        <v>1.3691</v>
      </c>
      <c r="F218" s="2">
        <v>9.7036999999999995</v>
      </c>
      <c r="G218" s="2">
        <v>25.573699999999999</v>
      </c>
      <c r="H218" s="2">
        <v>35.979999999999997</v>
      </c>
      <c r="I218" s="6">
        <v>4.7140000000000004</v>
      </c>
      <c r="J218" s="6">
        <v>1</v>
      </c>
      <c r="K218" s="2" t="s">
        <v>564</v>
      </c>
      <c r="L218" s="4">
        <v>215</v>
      </c>
      <c r="M218" s="4">
        <f>VLOOKUP($K218,'23.11.2020'!$K$2:$L$500,2,FALSE)</f>
        <v>220</v>
      </c>
      <c r="N218" s="4">
        <f>VLOOKUP($K218,'16.11.2020'!$K$2:$L$500,2,FALSE)</f>
        <v>218</v>
      </c>
      <c r="O218" s="4">
        <f>VLOOKUP($K218,'09.11.2020'!$K$2:$L$500,2,FALSE)</f>
        <v>223</v>
      </c>
      <c r="P218" s="4">
        <f>VLOOKUP($K218,'02.11.2020'!$K$2:$L$500,2,FALSE)</f>
        <v>220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5">
        <f>M218-$L218</f>
        <v>5</v>
      </c>
      <c r="W218" s="5">
        <f>N218-$L218</f>
        <v>3</v>
      </c>
      <c r="X218" s="5">
        <f>O218-$L218</f>
        <v>8</v>
      </c>
      <c r="Y218" s="5">
        <f>P218-$L218</f>
        <v>5</v>
      </c>
    </row>
    <row r="219" spans="1:25">
      <c r="A219" s="1" t="s">
        <v>552</v>
      </c>
      <c r="B219" s="6">
        <v>71.7333</v>
      </c>
      <c r="C219" s="2">
        <v>105.86</v>
      </c>
      <c r="D219" s="7">
        <v>798070</v>
      </c>
      <c r="E219" s="2">
        <v>0.67520000000000002</v>
      </c>
      <c r="F219" s="2">
        <v>10.6859</v>
      </c>
      <c r="G219" s="2">
        <v>18.464600000000001</v>
      </c>
      <c r="H219" s="2">
        <v>94.81</v>
      </c>
      <c r="I219" s="6">
        <v>10.4383</v>
      </c>
      <c r="J219" s="6">
        <v>1</v>
      </c>
      <c r="K219" s="2" t="s">
        <v>555</v>
      </c>
      <c r="L219" s="4">
        <v>219</v>
      </c>
      <c r="M219" s="4">
        <f>VLOOKUP($K219,'23.11.2020'!$K$2:$L$500,2,FALSE)</f>
        <v>224</v>
      </c>
      <c r="N219" s="4">
        <f>VLOOKUP($K219,'16.11.2020'!$K$2:$L$500,2,FALSE)</f>
        <v>223</v>
      </c>
      <c r="O219" s="4">
        <f>VLOOKUP($K219,'09.11.2020'!$K$2:$L$500,2,FALSE)</f>
        <v>228</v>
      </c>
      <c r="P219" s="4">
        <f>VLOOKUP($K219,'02.11.2020'!$K$2:$L$500,2,FALSE)</f>
        <v>234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5">
        <f>M219-$L219</f>
        <v>5</v>
      </c>
      <c r="W219" s="5">
        <f>N219-$L219</f>
        <v>4</v>
      </c>
      <c r="X219" s="5">
        <f>O219-$L219</f>
        <v>9</v>
      </c>
      <c r="Y219" s="5">
        <f>P219-$L219</f>
        <v>15</v>
      </c>
    </row>
    <row r="220" spans="1:25">
      <c r="A220" s="1" t="s">
        <v>101</v>
      </c>
      <c r="B220" s="6">
        <v>71.7333</v>
      </c>
      <c r="C220" s="2">
        <v>95.74</v>
      </c>
      <c r="D220" s="7">
        <v>1260619</v>
      </c>
      <c r="E220" s="2">
        <v>0.1988</v>
      </c>
      <c r="F220" s="2">
        <v>-6.5678000000000001</v>
      </c>
      <c r="G220" s="2">
        <v>9.3297000000000008</v>
      </c>
      <c r="H220" s="2">
        <v>98.27</v>
      </c>
      <c r="I220" s="6">
        <v>-2.6425999999999998</v>
      </c>
      <c r="J220" s="6">
        <v>0</v>
      </c>
      <c r="K220" s="2" t="s">
        <v>155</v>
      </c>
      <c r="L220" s="4">
        <v>222</v>
      </c>
      <c r="M220" s="4">
        <f>VLOOKUP($K220,'23.11.2020'!$K$2:$L$500,2,FALSE)</f>
        <v>216</v>
      </c>
      <c r="N220" s="4">
        <f>VLOOKUP($K220,'16.11.2020'!$K$2:$L$500,2,FALSE)</f>
        <v>216</v>
      </c>
      <c r="O220" s="4">
        <f>VLOOKUP($K220,'09.11.2020'!$K$2:$L$500,2,FALSE)</f>
        <v>222</v>
      </c>
      <c r="P220" s="4">
        <f>VLOOKUP($K220,'02.11.2020'!$K$2:$L$500,2,FALSE)</f>
        <v>228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5">
        <f>M220-$L220</f>
        <v>-6</v>
      </c>
      <c r="W220" s="5">
        <f>N220-$L220</f>
        <v>-6</v>
      </c>
      <c r="X220" s="5">
        <f>O220-$L220</f>
        <v>0</v>
      </c>
      <c r="Y220" s="5">
        <f>P220-$L220</f>
        <v>6</v>
      </c>
    </row>
    <row r="221" spans="1:25">
      <c r="A221" s="1" t="s">
        <v>492</v>
      </c>
      <c r="B221" s="6">
        <v>71.7333</v>
      </c>
      <c r="C221" s="2">
        <v>57.5</v>
      </c>
      <c r="D221" s="7">
        <v>534713</v>
      </c>
      <c r="E221" s="2">
        <v>-2.9535999999999998</v>
      </c>
      <c r="F221" s="2">
        <v>13.033200000000001</v>
      </c>
      <c r="G221" s="2">
        <v>194.26820000000001</v>
      </c>
      <c r="H221" s="2">
        <v>49.19</v>
      </c>
      <c r="I221" s="6">
        <v>14.452199999999999</v>
      </c>
      <c r="J221" s="6">
        <v>1</v>
      </c>
      <c r="K221" s="2" t="s">
        <v>494</v>
      </c>
      <c r="L221" s="4">
        <v>217</v>
      </c>
      <c r="M221" s="4">
        <f>VLOOKUP($K221,'23.11.2020'!$K$2:$L$500,2,FALSE)</f>
        <v>223</v>
      </c>
      <c r="N221" s="4">
        <f>VLOOKUP($K221,'16.11.2020'!$K$2:$L$500,2,FALSE)</f>
        <v>220</v>
      </c>
      <c r="O221" s="4">
        <f>VLOOKUP($K221,'09.11.2020'!$K$2:$L$500,2,FALSE)</f>
        <v>226</v>
      </c>
      <c r="P221" s="4">
        <f>VLOOKUP($K221,'02.11.2020'!$K$2:$L$500,2,FALSE)</f>
        <v>231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5">
        <f>M221-$L221</f>
        <v>6</v>
      </c>
      <c r="W221" s="5">
        <f>N221-$L221</f>
        <v>3</v>
      </c>
      <c r="X221" s="5">
        <f>O221-$L221</f>
        <v>9</v>
      </c>
      <c r="Y221" s="5">
        <f>P221-$L221</f>
        <v>14</v>
      </c>
    </row>
    <row r="222" spans="1:25">
      <c r="A222" s="1" t="s">
        <v>368</v>
      </c>
      <c r="B222" s="6">
        <v>71.7333</v>
      </c>
      <c r="C222" s="2">
        <v>325.93</v>
      </c>
      <c r="D222" s="7">
        <v>357662</v>
      </c>
      <c r="E222" s="2">
        <v>-3.6537000000000002</v>
      </c>
      <c r="F222" s="2">
        <v>5.8213999999999997</v>
      </c>
      <c r="G222" s="2">
        <v>38.205500000000001</v>
      </c>
      <c r="H222" s="2">
        <v>293.9538</v>
      </c>
      <c r="I222" s="6">
        <v>9.8108000000000004</v>
      </c>
      <c r="J222" s="6">
        <v>1</v>
      </c>
      <c r="K222" s="2" t="s">
        <v>462</v>
      </c>
      <c r="L222" s="4">
        <v>216</v>
      </c>
      <c r="M222" s="4">
        <f>VLOOKUP($K222,'23.11.2020'!$K$2:$L$500,2,FALSE)</f>
        <v>217</v>
      </c>
      <c r="N222" s="4">
        <f>VLOOKUP($K222,'16.11.2020'!$K$2:$L$500,2,FALSE)</f>
        <v>219</v>
      </c>
      <c r="O222" s="4">
        <f>VLOOKUP($K222,'09.11.2020'!$K$2:$L$500,2,FALSE)</f>
        <v>225</v>
      </c>
      <c r="P222" s="4">
        <f>VLOOKUP($K222,'02.11.2020'!$K$2:$L$500,2,FALSE)</f>
        <v>230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5">
        <f>M222-$L222</f>
        <v>1</v>
      </c>
      <c r="W222" s="5">
        <f>N222-$L222</f>
        <v>3</v>
      </c>
      <c r="X222" s="5">
        <f>O222-$L222</f>
        <v>9</v>
      </c>
      <c r="Y222" s="5">
        <f>P222-$L222</f>
        <v>14</v>
      </c>
    </row>
    <row r="223" spans="1:25">
      <c r="A223" s="1" t="s">
        <v>309</v>
      </c>
      <c r="B223" s="6">
        <v>71.7333</v>
      </c>
      <c r="C223" s="2">
        <v>168.54</v>
      </c>
      <c r="D223" s="7">
        <v>1117267</v>
      </c>
      <c r="E223" s="2">
        <v>-6.7138999999999998</v>
      </c>
      <c r="F223" s="2">
        <v>-0.15989999999999999</v>
      </c>
      <c r="G223" s="2">
        <v>37.865000000000002</v>
      </c>
      <c r="H223" s="2">
        <v>170.07</v>
      </c>
      <c r="I223" s="6">
        <v>-0.90780000000000005</v>
      </c>
      <c r="J223" s="6">
        <v>1</v>
      </c>
      <c r="K223" s="2" t="s">
        <v>402</v>
      </c>
      <c r="L223" s="4">
        <v>220</v>
      </c>
      <c r="M223" s="4">
        <f>VLOOKUP($K223,'23.11.2020'!$K$2:$L$500,2,FALSE)</f>
        <v>241</v>
      </c>
      <c r="N223" s="4">
        <f>VLOOKUP($K223,'16.11.2020'!$K$2:$L$500,2,FALSE)</f>
        <v>240</v>
      </c>
      <c r="O223" s="4">
        <f>VLOOKUP($K223,'09.11.2020'!$K$2:$L$500,2,FALSE)</f>
        <v>244</v>
      </c>
      <c r="P223" s="4">
        <f>VLOOKUP($K223,'02.11.2020'!$K$2:$L$500,2,FALSE)</f>
        <v>253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5">
        <f>M223-$L223</f>
        <v>21</v>
      </c>
      <c r="W223" s="5">
        <f>N223-$L223</f>
        <v>20</v>
      </c>
      <c r="X223" s="5">
        <f>O223-$L223</f>
        <v>24</v>
      </c>
      <c r="Y223" s="5">
        <f>P223-$L223</f>
        <v>33</v>
      </c>
    </row>
    <row r="224" spans="1:25">
      <c r="A224" s="1" t="s">
        <v>608</v>
      </c>
      <c r="B224" s="6">
        <v>71.599999999999994</v>
      </c>
      <c r="C224" s="2">
        <v>148.75</v>
      </c>
      <c r="D224" s="7">
        <v>169754</v>
      </c>
      <c r="E224" s="2">
        <v>6.8760000000000003</v>
      </c>
      <c r="F224" s="2">
        <v>6.5697000000000001</v>
      </c>
      <c r="G224" s="2">
        <v>20.6995</v>
      </c>
      <c r="H224" s="2">
        <v>137.94499999999999</v>
      </c>
      <c r="I224" s="6">
        <v>7.2638999999999996</v>
      </c>
      <c r="J224" s="6">
        <v>1</v>
      </c>
      <c r="K224" s="2" t="s">
        <v>611</v>
      </c>
      <c r="L224" s="4">
        <v>223</v>
      </c>
      <c r="M224" s="4">
        <f>VLOOKUP($K224,'23.11.2020'!$K$2:$L$500,2,FALSE)</f>
        <v>226</v>
      </c>
      <c r="N224" s="4">
        <f>VLOOKUP($K224,'16.11.2020'!$K$2:$L$500,2,FALSE)</f>
        <v>230</v>
      </c>
      <c r="O224" s="4">
        <f>VLOOKUP($K224,'09.11.2020'!$K$2:$L$500,2,FALSE)</f>
        <v>233</v>
      </c>
      <c r="P224" s="4">
        <f>VLOOKUP($K224,'02.11.2020'!$K$2:$L$500,2,FALSE)</f>
        <v>239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5">
        <f>M224-$L224</f>
        <v>3</v>
      </c>
      <c r="W224" s="5">
        <f>N224-$L224</f>
        <v>7</v>
      </c>
      <c r="X224" s="5">
        <f>O224-$L224</f>
        <v>10</v>
      </c>
      <c r="Y224" s="5">
        <f>P224-$L224</f>
        <v>16</v>
      </c>
    </row>
    <row r="225" spans="1:25">
      <c r="A225" s="1" t="s">
        <v>204</v>
      </c>
      <c r="B225" s="6">
        <v>71.466700000000003</v>
      </c>
      <c r="C225" s="2">
        <v>72.260000000000005</v>
      </c>
      <c r="D225" s="7">
        <v>2122857</v>
      </c>
      <c r="E225" s="2">
        <v>8.3195999999999994</v>
      </c>
      <c r="F225" s="2">
        <v>12.9945</v>
      </c>
      <c r="G225" s="2">
        <v>-2.1795</v>
      </c>
      <c r="H225" s="2">
        <v>64.86</v>
      </c>
      <c r="I225" s="6">
        <v>10.2408</v>
      </c>
      <c r="J225" s="6">
        <v>1</v>
      </c>
      <c r="K225" s="2" t="s">
        <v>212</v>
      </c>
      <c r="L225" s="4">
        <v>227</v>
      </c>
      <c r="M225" s="4">
        <f>VLOOKUP($K225,'23.11.2020'!$K$2:$L$500,2,FALSE)</f>
        <v>229</v>
      </c>
      <c r="N225" s="4">
        <f>VLOOKUP($K225,'16.11.2020'!$K$2:$L$500,2,FALSE)</f>
        <v>234</v>
      </c>
      <c r="O225" s="4">
        <f>VLOOKUP($K225,'09.11.2020'!$K$2:$L$500,2,FALSE)</f>
        <v>237</v>
      </c>
      <c r="P225" s="4">
        <f>VLOOKUP($K225,'02.11.2020'!$K$2:$L$500,2,FALSE)</f>
        <v>247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5">
        <f>M225-$L225</f>
        <v>2</v>
      </c>
      <c r="W225" s="5">
        <f>N225-$L225</f>
        <v>7</v>
      </c>
      <c r="X225" s="5">
        <f>O225-$L225</f>
        <v>10</v>
      </c>
      <c r="Y225" s="5">
        <f>P225-$L225</f>
        <v>20</v>
      </c>
    </row>
    <row r="226" spans="1:25">
      <c r="A226" s="1" t="s">
        <v>544</v>
      </c>
      <c r="B226" s="6">
        <v>71.466700000000003</v>
      </c>
      <c r="C226" s="2">
        <v>104.32</v>
      </c>
      <c r="D226" s="7">
        <v>1823692</v>
      </c>
      <c r="E226" s="2">
        <v>2.7783000000000002</v>
      </c>
      <c r="F226" s="2">
        <v>-2.2397</v>
      </c>
      <c r="G226" s="2">
        <v>21.840699999999998</v>
      </c>
      <c r="H226" s="2">
        <v>95.04</v>
      </c>
      <c r="I226" s="6">
        <v>8.8956999999999997</v>
      </c>
      <c r="J226" s="6">
        <v>0</v>
      </c>
      <c r="K226" s="2" t="s">
        <v>546</v>
      </c>
      <c r="L226" s="4">
        <v>224</v>
      </c>
      <c r="M226" s="4">
        <f>VLOOKUP($K226,'23.11.2020'!$K$2:$L$500,2,FALSE)</f>
        <v>210</v>
      </c>
      <c r="N226" s="4">
        <f>VLOOKUP($K226,'16.11.2020'!$K$2:$L$500,2,FALSE)</f>
        <v>176</v>
      </c>
      <c r="O226" s="4">
        <f>VLOOKUP($K226,'09.11.2020'!$K$2:$L$500,2,FALSE)</f>
        <v>160</v>
      </c>
      <c r="P226" s="4">
        <f>VLOOKUP($K226,'02.11.2020'!$K$2:$L$500,2,FALSE)</f>
        <v>142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5">
        <f>M226-$L226</f>
        <v>-14</v>
      </c>
      <c r="W226" s="5">
        <f>N226-$L226</f>
        <v>-48</v>
      </c>
      <c r="X226" s="5">
        <f>O226-$L226</f>
        <v>-64</v>
      </c>
      <c r="Y226" s="5">
        <f>P226-$L226</f>
        <v>-82</v>
      </c>
    </row>
    <row r="227" spans="1:25">
      <c r="A227" s="1" t="s">
        <v>527</v>
      </c>
      <c r="B227" s="6">
        <v>71.466700000000003</v>
      </c>
      <c r="C227" s="2">
        <v>134.55000000000001</v>
      </c>
      <c r="D227" s="7">
        <v>403352</v>
      </c>
      <c r="E227" s="2">
        <v>2.6785999999999999</v>
      </c>
      <c r="F227" s="2">
        <v>11.8919</v>
      </c>
      <c r="G227" s="2">
        <v>9.8457000000000008</v>
      </c>
      <c r="H227" s="2">
        <v>110.64</v>
      </c>
      <c r="I227" s="6">
        <v>17.770299999999999</v>
      </c>
      <c r="J227" s="6">
        <v>1</v>
      </c>
      <c r="K227" s="2" t="s">
        <v>538</v>
      </c>
      <c r="L227" s="4">
        <v>226</v>
      </c>
      <c r="M227" s="4">
        <f>VLOOKUP($K227,'23.11.2020'!$K$2:$L$500,2,FALSE)</f>
        <v>232</v>
      </c>
      <c r="N227" s="4">
        <f>VLOOKUP($K227,'16.11.2020'!$K$2:$L$500,2,FALSE)</f>
        <v>232</v>
      </c>
      <c r="O227" s="4">
        <f>VLOOKUP($K227,'09.11.2020'!$K$2:$L$500,2,FALSE)</f>
        <v>206</v>
      </c>
      <c r="P227" s="4">
        <f>VLOOKUP($K227,'02.11.2020'!$K$2:$L$500,2,FALSE)</f>
        <v>206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5">
        <f>M227-$L227</f>
        <v>6</v>
      </c>
      <c r="W227" s="5">
        <f>N227-$L227</f>
        <v>6</v>
      </c>
      <c r="X227" s="5">
        <f>O227-$L227</f>
        <v>-20</v>
      </c>
      <c r="Y227" s="5">
        <f>P227-$L227</f>
        <v>-20</v>
      </c>
    </row>
    <row r="228" spans="1:25">
      <c r="A228" s="1" t="s">
        <v>336</v>
      </c>
      <c r="B228" s="6">
        <v>71.466700000000003</v>
      </c>
      <c r="C228" s="2">
        <v>200.63</v>
      </c>
      <c r="D228" s="7">
        <v>655878</v>
      </c>
      <c r="E228" s="2">
        <v>2.4144999999999999</v>
      </c>
      <c r="F228" s="2">
        <v>10.272600000000001</v>
      </c>
      <c r="G228" s="2">
        <v>15.7837</v>
      </c>
      <c r="H228" s="2">
        <v>174.01</v>
      </c>
      <c r="I228" s="6">
        <v>13.2682</v>
      </c>
      <c r="J228" s="6">
        <v>1</v>
      </c>
      <c r="K228" s="2" t="s">
        <v>429</v>
      </c>
      <c r="L228" s="4">
        <v>230</v>
      </c>
      <c r="M228" s="4">
        <f>VLOOKUP($K228,'23.11.2020'!$K$2:$L$500,2,FALSE)</f>
        <v>231</v>
      </c>
      <c r="N228" s="4">
        <f>VLOOKUP($K228,'16.11.2020'!$K$2:$L$500,2,FALSE)</f>
        <v>237</v>
      </c>
      <c r="O228" s="4">
        <f>VLOOKUP($K228,'09.11.2020'!$K$2:$L$500,2,FALSE)</f>
        <v>241</v>
      </c>
      <c r="P228" s="4">
        <f>VLOOKUP($K228,'02.11.2020'!$K$2:$L$500,2,FALSE)</f>
        <v>249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5">
        <f>M228-$L228</f>
        <v>1</v>
      </c>
      <c r="W228" s="5">
        <f>N228-$L228</f>
        <v>7</v>
      </c>
      <c r="X228" s="5">
        <f>O228-$L228</f>
        <v>11</v>
      </c>
      <c r="Y228" s="5">
        <f>P228-$L228</f>
        <v>19</v>
      </c>
    </row>
    <row r="229" spans="1:25">
      <c r="A229" s="1" t="s">
        <v>304</v>
      </c>
      <c r="B229" s="6">
        <v>71.466700000000003</v>
      </c>
      <c r="C229" s="2">
        <v>129.51</v>
      </c>
      <c r="D229" s="7">
        <v>94057</v>
      </c>
      <c r="E229" s="2">
        <v>1.8</v>
      </c>
      <c r="F229" s="2">
        <v>7.2724000000000002</v>
      </c>
      <c r="G229" s="2">
        <v>19.761399999999998</v>
      </c>
      <c r="H229" s="2">
        <v>114.77</v>
      </c>
      <c r="I229" s="6">
        <v>11.381399999999999</v>
      </c>
      <c r="J229" s="6">
        <v>1</v>
      </c>
      <c r="K229" s="2" t="s">
        <v>397</v>
      </c>
      <c r="L229" s="4">
        <v>229</v>
      </c>
      <c r="M229" s="4">
        <f>VLOOKUP($K229,'23.11.2020'!$K$2:$L$500,2,FALSE)</f>
        <v>230</v>
      </c>
      <c r="N229" s="4">
        <f>VLOOKUP($K229,'16.11.2020'!$K$2:$L$500,2,FALSE)</f>
        <v>236</v>
      </c>
      <c r="O229" s="4">
        <f>VLOOKUP($K229,'09.11.2020'!$K$2:$L$500,2,FALSE)</f>
        <v>240</v>
      </c>
      <c r="P229" s="4">
        <f>VLOOKUP($K229,'02.11.2020'!$K$2:$L$500,2,FALSE)</f>
        <v>242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5">
        <f>M229-$L229</f>
        <v>1</v>
      </c>
      <c r="W229" s="5">
        <f>N229-$L229</f>
        <v>7</v>
      </c>
      <c r="X229" s="5">
        <f>O229-$L229</f>
        <v>11</v>
      </c>
      <c r="Y229" s="5">
        <f>P229-$L229</f>
        <v>13</v>
      </c>
    </row>
    <row r="230" spans="1:25">
      <c r="A230" s="1" t="s">
        <v>300</v>
      </c>
      <c r="B230" s="6">
        <v>71.466700000000003</v>
      </c>
      <c r="C230" s="2">
        <v>44.78</v>
      </c>
      <c r="D230" s="7">
        <v>421504</v>
      </c>
      <c r="E230" s="2">
        <v>1.7959000000000001</v>
      </c>
      <c r="F230" s="2">
        <v>8.1380999999999997</v>
      </c>
      <c r="G230" s="2">
        <v>15.920299999999999</v>
      </c>
      <c r="H230" s="2">
        <v>39.549999999999997</v>
      </c>
      <c r="I230" s="6">
        <v>11.6793</v>
      </c>
      <c r="J230" s="6">
        <v>1</v>
      </c>
      <c r="K230" s="2" t="s">
        <v>393</v>
      </c>
      <c r="L230" s="4">
        <v>228</v>
      </c>
      <c r="M230" s="4">
        <f>VLOOKUP($K230,'23.11.2020'!$K$2:$L$500,2,FALSE)</f>
        <v>233</v>
      </c>
      <c r="N230" s="4">
        <f>VLOOKUP($K230,'16.11.2020'!$K$2:$L$500,2,FALSE)</f>
        <v>235</v>
      </c>
      <c r="O230" s="4">
        <f>VLOOKUP($K230,'09.11.2020'!$K$2:$L$500,2,FALSE)</f>
        <v>239</v>
      </c>
      <c r="P230" s="4">
        <f>VLOOKUP($K230,'02.11.2020'!$K$2:$L$500,2,FALSE)</f>
        <v>241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5">
        <f>M230-$L230</f>
        <v>5</v>
      </c>
      <c r="W230" s="5">
        <f>N230-$L230</f>
        <v>7</v>
      </c>
      <c r="X230" s="5">
        <f>O230-$L230</f>
        <v>11</v>
      </c>
      <c r="Y230" s="5">
        <f>P230-$L230</f>
        <v>13</v>
      </c>
    </row>
    <row r="231" spans="1:25">
      <c r="A231" s="1" t="s">
        <v>14</v>
      </c>
      <c r="B231" s="6">
        <v>71.466700000000003</v>
      </c>
      <c r="C231" s="2">
        <v>234.09</v>
      </c>
      <c r="D231" s="7">
        <v>1866385</v>
      </c>
      <c r="E231" s="2">
        <v>-1.8202</v>
      </c>
      <c r="F231" s="2">
        <v>-0.87649999999999995</v>
      </c>
      <c r="G231" s="2">
        <v>11.700100000000001</v>
      </c>
      <c r="H231" s="2">
        <v>230.22</v>
      </c>
      <c r="I231" s="6">
        <v>1.6532</v>
      </c>
      <c r="J231" s="6">
        <v>0</v>
      </c>
      <c r="K231" s="2" t="s">
        <v>108</v>
      </c>
      <c r="L231" s="4">
        <v>225</v>
      </c>
      <c r="M231" s="4">
        <f>VLOOKUP($K231,'23.11.2020'!$K$2:$L$500,2,FALSE)</f>
        <v>235</v>
      </c>
      <c r="N231" s="4">
        <f>VLOOKUP($K231,'16.11.2020'!$K$2:$L$500,2,FALSE)</f>
        <v>217</v>
      </c>
      <c r="O231" s="4">
        <f>VLOOKUP($K231,'09.11.2020'!$K$2:$L$500,2,FALSE)</f>
        <v>191</v>
      </c>
      <c r="P231" s="4">
        <f>VLOOKUP($K231,'02.11.2020'!$K$2:$L$500,2,FALSE)</f>
        <v>164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5">
        <f>M231-$L231</f>
        <v>10</v>
      </c>
      <c r="W231" s="5">
        <f>N231-$L231</f>
        <v>-8</v>
      </c>
      <c r="X231" s="5">
        <f>O231-$L231</f>
        <v>-34</v>
      </c>
      <c r="Y231" s="5">
        <f>P231-$L231</f>
        <v>-61</v>
      </c>
    </row>
    <row r="232" spans="1:25">
      <c r="A232" s="1" t="s">
        <v>631</v>
      </c>
      <c r="B232" s="6">
        <v>71.333299999999994</v>
      </c>
      <c r="C232" s="2">
        <v>36.58</v>
      </c>
      <c r="D232" s="7">
        <v>163191</v>
      </c>
      <c r="E232" s="2">
        <v>10.8485</v>
      </c>
      <c r="F232" s="2">
        <v>43.058300000000003</v>
      </c>
      <c r="G232" s="2">
        <v>29.988499999999998</v>
      </c>
      <c r="H232" s="2">
        <v>28.89</v>
      </c>
      <c r="I232" s="6">
        <v>21.022400000000001</v>
      </c>
      <c r="J232" s="6">
        <v>1</v>
      </c>
      <c r="K232" s="2" t="s">
        <v>634</v>
      </c>
      <c r="L232" s="4">
        <v>231</v>
      </c>
      <c r="M232" s="4">
        <f>VLOOKUP($K232,'23.11.2020'!$K$2:$L$500,2,FALSE)</f>
        <v>237</v>
      </c>
      <c r="N232" s="4">
        <f>VLOOKUP($K232,'16.11.2020'!$K$2:$L$500,2,FALSE)</f>
        <v>238</v>
      </c>
      <c r="O232" s="4">
        <f>VLOOKUP($K232,'09.11.2020'!$K$2:$L$500,2,FALSE)</f>
        <v>242</v>
      </c>
      <c r="P232" s="4">
        <f>VLOOKUP($K232,'02.11.2020'!$K$2:$L$500,2,FALSE)</f>
        <v>243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5">
        <f>M232-$L232</f>
        <v>6</v>
      </c>
      <c r="W232" s="5">
        <f>N232-$L232</f>
        <v>7</v>
      </c>
      <c r="X232" s="5">
        <f>O232-$L232</f>
        <v>11</v>
      </c>
      <c r="Y232" s="5">
        <f>P232-$L232</f>
        <v>12</v>
      </c>
    </row>
    <row r="233" spans="1:25">
      <c r="A233" s="1" t="s">
        <v>547</v>
      </c>
      <c r="B233" s="6">
        <v>71.333299999999994</v>
      </c>
      <c r="C233" s="2">
        <v>29.9</v>
      </c>
      <c r="D233" s="7">
        <v>69355</v>
      </c>
      <c r="E233" s="2">
        <v>4.3630000000000004</v>
      </c>
      <c r="F233" s="2">
        <v>19.887699999999999</v>
      </c>
      <c r="G233" s="2">
        <v>-1.157</v>
      </c>
      <c r="H233" s="2">
        <v>23.6</v>
      </c>
      <c r="I233" s="6">
        <v>21.0702</v>
      </c>
      <c r="J233" s="6">
        <v>1</v>
      </c>
      <c r="K233" s="2" t="s">
        <v>550</v>
      </c>
      <c r="L233" s="4">
        <v>233</v>
      </c>
      <c r="M233" s="4">
        <f>VLOOKUP($K233,'23.11.2020'!$K$2:$L$500,2,FALSE)</f>
        <v>238</v>
      </c>
      <c r="N233" s="4">
        <f>VLOOKUP($K233,'16.11.2020'!$K$2:$L$500,2,FALSE)</f>
        <v>239</v>
      </c>
      <c r="O233" s="4">
        <f>VLOOKUP($K233,'09.11.2020'!$K$2:$L$500,2,FALSE)</f>
        <v>243</v>
      </c>
      <c r="P233" s="4">
        <f>VLOOKUP($K233,'02.11.2020'!$K$2:$L$500,2,FALSE)</f>
        <v>240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5">
        <f>M233-$L233</f>
        <v>5</v>
      </c>
      <c r="W233" s="5">
        <f>N233-$L233</f>
        <v>6</v>
      </c>
      <c r="X233" s="5">
        <f>O233-$L233</f>
        <v>10</v>
      </c>
      <c r="Y233" s="5">
        <f>P233-$L233</f>
        <v>7</v>
      </c>
    </row>
    <row r="234" spans="1:25">
      <c r="A234" s="1" t="s">
        <v>594</v>
      </c>
      <c r="B234" s="6">
        <v>71.333299999999994</v>
      </c>
      <c r="C234" s="2">
        <v>17.62</v>
      </c>
      <c r="D234" s="7">
        <v>829376</v>
      </c>
      <c r="E234" s="2">
        <v>3.8302999999999998</v>
      </c>
      <c r="F234" s="2">
        <v>12.300800000000001</v>
      </c>
      <c r="G234" s="2">
        <v>-22.651399999999999</v>
      </c>
      <c r="H234" s="2">
        <v>15.71</v>
      </c>
      <c r="I234" s="6">
        <v>10.84</v>
      </c>
      <c r="J234" s="6">
        <v>1</v>
      </c>
      <c r="K234" s="2" t="s">
        <v>598</v>
      </c>
      <c r="L234" s="4">
        <v>234</v>
      </c>
      <c r="M234" s="4">
        <f>VLOOKUP($K234,'23.11.2020'!$K$2:$L$500,2,FALSE)</f>
        <v>256</v>
      </c>
      <c r="N234" s="4">
        <f>VLOOKUP($K234,'16.11.2020'!$K$2:$L$500,2,FALSE)</f>
        <v>265</v>
      </c>
      <c r="O234" s="4">
        <f>VLOOKUP($K234,'09.11.2020'!$K$2:$L$500,2,FALSE)</f>
        <v>266</v>
      </c>
      <c r="P234" s="4">
        <f>VLOOKUP($K234,'02.11.2020'!$K$2:$L$500,2,FALSE)</f>
        <v>271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5">
        <f>M234-$L234</f>
        <v>22</v>
      </c>
      <c r="W234" s="5">
        <f>N234-$L234</f>
        <v>31</v>
      </c>
      <c r="X234" s="5">
        <f>O234-$L234</f>
        <v>32</v>
      </c>
      <c r="Y234" s="5">
        <f>P234-$L234</f>
        <v>37</v>
      </c>
    </row>
    <row r="235" spans="1:25">
      <c r="A235" s="1" t="s">
        <v>103</v>
      </c>
      <c r="B235" s="6">
        <v>71.333299999999994</v>
      </c>
      <c r="C235" s="2">
        <v>69.430000000000007</v>
      </c>
      <c r="D235" s="7">
        <v>121397</v>
      </c>
      <c r="E235" s="2">
        <v>3.5032999999999999</v>
      </c>
      <c r="F235" s="2">
        <v>13.4848</v>
      </c>
      <c r="G235" s="2">
        <v>10.9815</v>
      </c>
      <c r="H235" s="2">
        <v>57.06</v>
      </c>
      <c r="I235" s="6">
        <v>17.816500000000001</v>
      </c>
      <c r="J235" s="6">
        <v>1</v>
      </c>
      <c r="K235" s="2" t="s">
        <v>156</v>
      </c>
      <c r="L235" s="4">
        <v>237</v>
      </c>
      <c r="M235" s="4">
        <f>VLOOKUP($K235,'23.11.2020'!$K$2:$L$500,2,FALSE)</f>
        <v>239</v>
      </c>
      <c r="N235" s="4">
        <f>VLOOKUP($K235,'16.11.2020'!$K$2:$L$500,2,FALSE)</f>
        <v>244</v>
      </c>
      <c r="O235" s="4">
        <f>VLOOKUP($K235,'09.11.2020'!$K$2:$L$500,2,FALSE)</f>
        <v>246</v>
      </c>
      <c r="P235" s="4">
        <f>VLOOKUP($K235,'02.11.2020'!$K$2:$L$500,2,FALSE)</f>
        <v>219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5">
        <f>M235-$L235</f>
        <v>2</v>
      </c>
      <c r="W235" s="5">
        <f>N235-$L235</f>
        <v>7</v>
      </c>
      <c r="X235" s="5">
        <f>O235-$L235</f>
        <v>9</v>
      </c>
      <c r="Y235" s="5">
        <f>P235-$L235</f>
        <v>-18</v>
      </c>
    </row>
    <row r="236" spans="1:25">
      <c r="A236" s="1" t="s">
        <v>205</v>
      </c>
      <c r="B236" s="6">
        <v>71.333299999999994</v>
      </c>
      <c r="C236" s="2">
        <v>342.27</v>
      </c>
      <c r="D236" s="7">
        <v>417925</v>
      </c>
      <c r="E236" s="2">
        <v>3.0964999999999998</v>
      </c>
      <c r="F236" s="2">
        <v>14.032999999999999</v>
      </c>
      <c r="G236" s="2">
        <v>66.368499999999997</v>
      </c>
      <c r="H236" s="2">
        <v>313.11</v>
      </c>
      <c r="I236" s="6">
        <v>8.5196000000000005</v>
      </c>
      <c r="J236" s="6">
        <v>1</v>
      </c>
      <c r="K236" s="2" t="s">
        <v>213</v>
      </c>
      <c r="L236" s="4">
        <v>232</v>
      </c>
      <c r="M236" s="4">
        <f>VLOOKUP($K236,'23.11.2020'!$K$2:$L$500,2,FALSE)</f>
        <v>214</v>
      </c>
      <c r="N236" s="4">
        <f>VLOOKUP($K236,'16.11.2020'!$K$2:$L$500,2,FALSE)</f>
        <v>191</v>
      </c>
      <c r="O236" s="4">
        <f>VLOOKUP($K236,'09.11.2020'!$K$2:$L$500,2,FALSE)</f>
        <v>192</v>
      </c>
      <c r="P236" s="4">
        <f>VLOOKUP($K236,'02.11.2020'!$K$2:$L$500,2,FALSE)</f>
        <v>181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5">
        <f>M236-$L236</f>
        <v>-18</v>
      </c>
      <c r="W236" s="5">
        <f>N236-$L236</f>
        <v>-41</v>
      </c>
      <c r="X236" s="5">
        <f>O236-$L236</f>
        <v>-40</v>
      </c>
      <c r="Y236" s="5">
        <f>P236-$L236</f>
        <v>-51</v>
      </c>
    </row>
    <row r="237" spans="1:25">
      <c r="A237" s="1" t="s">
        <v>303</v>
      </c>
      <c r="B237" s="6">
        <v>71.333299999999994</v>
      </c>
      <c r="C237" s="2">
        <v>170.49</v>
      </c>
      <c r="D237" s="7">
        <v>254323</v>
      </c>
      <c r="E237" s="2">
        <v>1.986</v>
      </c>
      <c r="F237" s="2">
        <v>7.8708999999999998</v>
      </c>
      <c r="G237" s="2">
        <v>19.032299999999999</v>
      </c>
      <c r="H237" s="2">
        <v>150.6</v>
      </c>
      <c r="I237" s="6">
        <v>11.666399999999999</v>
      </c>
      <c r="J237" s="6">
        <v>1</v>
      </c>
      <c r="K237" s="2" t="s">
        <v>396</v>
      </c>
      <c r="L237" s="4">
        <v>236</v>
      </c>
      <c r="M237" s="4">
        <f>VLOOKUP($K237,'23.11.2020'!$K$2:$L$500,2,FALSE)</f>
        <v>236</v>
      </c>
      <c r="N237" s="4">
        <f>VLOOKUP($K237,'16.11.2020'!$K$2:$L$500,2,FALSE)</f>
        <v>243</v>
      </c>
      <c r="O237" s="4">
        <f>VLOOKUP($K237,'09.11.2020'!$K$2:$L$500,2,FALSE)</f>
        <v>245</v>
      </c>
      <c r="P237" s="4">
        <f>VLOOKUP($K237,'02.11.2020'!$K$2:$L$500,2,FALSE)</f>
        <v>248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5">
        <f>M237-$L237</f>
        <v>0</v>
      </c>
      <c r="W237" s="5">
        <f>N237-$L237</f>
        <v>7</v>
      </c>
      <c r="X237" s="5">
        <f>O237-$L237</f>
        <v>9</v>
      </c>
      <c r="Y237" s="5">
        <f>P237-$L237</f>
        <v>12</v>
      </c>
    </row>
    <row r="238" spans="1:25">
      <c r="A238" s="1" t="s">
        <v>482</v>
      </c>
      <c r="B238" s="6">
        <v>71.333299999999994</v>
      </c>
      <c r="C238" s="2">
        <v>74.63</v>
      </c>
      <c r="D238" s="7">
        <v>938575</v>
      </c>
      <c r="E238" s="2">
        <v>-0.94240000000000002</v>
      </c>
      <c r="F238" s="2">
        <v>2.093</v>
      </c>
      <c r="G238" s="2">
        <v>75.703400000000002</v>
      </c>
      <c r="H238" s="2">
        <v>64.260000000000005</v>
      </c>
      <c r="I238" s="6">
        <v>13.895200000000001</v>
      </c>
      <c r="J238" s="6">
        <v>0</v>
      </c>
      <c r="K238" s="2" t="s">
        <v>484</v>
      </c>
      <c r="L238" s="4">
        <v>235</v>
      </c>
      <c r="M238" s="4">
        <f>VLOOKUP($K238,'23.11.2020'!$K$2:$L$500,2,FALSE)</f>
        <v>219</v>
      </c>
      <c r="N238" s="4">
        <f>VLOOKUP($K238,'16.11.2020'!$K$2:$L$500,2,FALSE)</f>
        <v>206</v>
      </c>
      <c r="O238" s="4">
        <f>VLOOKUP($K238,'09.11.2020'!$K$2:$L$500,2,FALSE)</f>
        <v>175</v>
      </c>
      <c r="P238" s="4">
        <f>VLOOKUP($K238,'02.11.2020'!$K$2:$L$500,2,FALSE)</f>
        <v>176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5">
        <f>M238-$L238</f>
        <v>-16</v>
      </c>
      <c r="W238" s="5">
        <f>N238-$L238</f>
        <v>-29</v>
      </c>
      <c r="X238" s="5">
        <f>O238-$L238</f>
        <v>-60</v>
      </c>
      <c r="Y238" s="5">
        <f>P238-$L238</f>
        <v>-59</v>
      </c>
    </row>
    <row r="239" spans="1:25">
      <c r="A239" s="1" t="s">
        <v>325</v>
      </c>
      <c r="B239" s="6">
        <v>71.2</v>
      </c>
      <c r="C239" s="2">
        <v>116.58</v>
      </c>
      <c r="D239" s="7">
        <v>1594594</v>
      </c>
      <c r="E239" s="2">
        <v>3.5346000000000002</v>
      </c>
      <c r="F239" s="2">
        <v>6.1361999999999997</v>
      </c>
      <c r="G239" s="2">
        <v>72.762299999999996</v>
      </c>
      <c r="H239" s="2">
        <v>109.2</v>
      </c>
      <c r="I239" s="6">
        <v>6.3304</v>
      </c>
      <c r="J239" s="6">
        <v>1</v>
      </c>
      <c r="K239" s="2" t="s">
        <v>418</v>
      </c>
      <c r="L239" s="4">
        <v>238</v>
      </c>
      <c r="M239" s="4">
        <f>VLOOKUP($K239,'23.11.2020'!$K$2:$L$500,2,FALSE)</f>
        <v>228</v>
      </c>
      <c r="N239" s="4">
        <f>VLOOKUP($K239,'16.11.2020'!$K$2:$L$500,2,FALSE)</f>
        <v>212</v>
      </c>
      <c r="O239" s="4">
        <f>VLOOKUP($K239,'09.11.2020'!$K$2:$L$500,2,FALSE)</f>
        <v>216</v>
      </c>
      <c r="P239" s="4">
        <f>VLOOKUP($K239,'02.11.2020'!$K$2:$L$500,2,FALSE)</f>
        <v>221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5">
        <f>M239-$L239</f>
        <v>-10</v>
      </c>
      <c r="W239" s="5">
        <f>N239-$L239</f>
        <v>-26</v>
      </c>
      <c r="X239" s="5">
        <f>O239-$L239</f>
        <v>-22</v>
      </c>
      <c r="Y239" s="5">
        <f>P239-$L239</f>
        <v>-17</v>
      </c>
    </row>
    <row r="240" spans="1:25">
      <c r="A240" s="1" t="s">
        <v>316</v>
      </c>
      <c r="B240" s="6">
        <v>71.2</v>
      </c>
      <c r="C240" s="2">
        <v>88.05</v>
      </c>
      <c r="D240" s="7">
        <v>714805</v>
      </c>
      <c r="E240" s="2">
        <v>2.1936</v>
      </c>
      <c r="F240" s="2">
        <v>8.8111999999999995</v>
      </c>
      <c r="G240" s="2">
        <v>18.0137</v>
      </c>
      <c r="H240" s="2">
        <v>77.2</v>
      </c>
      <c r="I240" s="6">
        <v>12.3226</v>
      </c>
      <c r="J240" s="6">
        <v>1</v>
      </c>
      <c r="K240" s="2" t="s">
        <v>409</v>
      </c>
      <c r="L240" s="4">
        <v>245</v>
      </c>
      <c r="M240" s="4">
        <f>VLOOKUP($K240,'23.11.2020'!$K$2:$L$500,2,FALSE)</f>
        <v>253</v>
      </c>
      <c r="N240" s="4">
        <f>VLOOKUP($K240,'16.11.2020'!$K$2:$L$500,2,FALSE)</f>
        <v>253</v>
      </c>
      <c r="O240" s="4">
        <f>VLOOKUP($K240,'09.11.2020'!$K$2:$L$500,2,FALSE)</f>
        <v>256</v>
      </c>
      <c r="P240" s="4">
        <f>VLOOKUP($K240,'02.11.2020'!$K$2:$L$500,2,FALSE)</f>
        <v>255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5">
        <f>M240-$L240</f>
        <v>8</v>
      </c>
      <c r="W240" s="5">
        <f>N240-$L240</f>
        <v>8</v>
      </c>
      <c r="X240" s="5">
        <f>O240-$L240</f>
        <v>11</v>
      </c>
      <c r="Y240" s="5">
        <f>P240-$L240</f>
        <v>10</v>
      </c>
    </row>
    <row r="241" spans="1:25">
      <c r="A241" s="1" t="s">
        <v>315</v>
      </c>
      <c r="B241" s="6">
        <v>71.2</v>
      </c>
      <c r="C241" s="2">
        <v>188.18</v>
      </c>
      <c r="D241" s="7">
        <v>4010065</v>
      </c>
      <c r="E241" s="2">
        <v>2.1606999999999998</v>
      </c>
      <c r="F241" s="2">
        <v>8.8186</v>
      </c>
      <c r="G241" s="2">
        <v>18.673100000000002</v>
      </c>
      <c r="H241" s="2">
        <v>165.02</v>
      </c>
      <c r="I241" s="6">
        <v>12.307399999999999</v>
      </c>
      <c r="J241" s="6">
        <v>1</v>
      </c>
      <c r="K241" s="2" t="s">
        <v>408</v>
      </c>
      <c r="L241" s="4">
        <v>250</v>
      </c>
      <c r="M241" s="4">
        <f>VLOOKUP($K241,'23.11.2020'!$K$2:$L$500,2,FALSE)</f>
        <v>244</v>
      </c>
      <c r="N241" s="4">
        <f>VLOOKUP($K241,'16.11.2020'!$K$2:$L$500,2,FALSE)</f>
        <v>259</v>
      </c>
      <c r="O241" s="4">
        <f>VLOOKUP($K241,'09.11.2020'!$K$2:$L$500,2,FALSE)</f>
        <v>261</v>
      </c>
      <c r="P241" s="4">
        <f>VLOOKUP($K241,'02.11.2020'!$K$2:$L$500,2,FALSE)</f>
        <v>259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5">
        <f>M241-$L241</f>
        <v>-6</v>
      </c>
      <c r="W241" s="5">
        <f>N241-$L241</f>
        <v>9</v>
      </c>
      <c r="X241" s="5">
        <f>O241-$L241</f>
        <v>11</v>
      </c>
      <c r="Y241" s="5">
        <f>P241-$L241</f>
        <v>9</v>
      </c>
    </row>
    <row r="242" spans="1:25">
      <c r="A242" s="1" t="s">
        <v>320</v>
      </c>
      <c r="B242" s="6">
        <v>71.2</v>
      </c>
      <c r="C242" s="2">
        <v>83.43</v>
      </c>
      <c r="D242" s="7">
        <v>1584893</v>
      </c>
      <c r="E242" s="2">
        <v>2.1549999999999998</v>
      </c>
      <c r="F242" s="2">
        <v>8.8027999999999995</v>
      </c>
      <c r="G242" s="2">
        <v>18.502300000000002</v>
      </c>
      <c r="H242" s="2">
        <v>73.150000000000006</v>
      </c>
      <c r="I242" s="6">
        <v>12.3217</v>
      </c>
      <c r="J242" s="6">
        <v>1</v>
      </c>
      <c r="K242" s="2" t="s">
        <v>413</v>
      </c>
      <c r="L242" s="4">
        <v>244</v>
      </c>
      <c r="M242" s="4">
        <f>VLOOKUP($K242,'23.11.2020'!$K$2:$L$500,2,FALSE)</f>
        <v>251</v>
      </c>
      <c r="N242" s="4">
        <f>VLOOKUP($K242,'16.11.2020'!$K$2:$L$500,2,FALSE)</f>
        <v>251</v>
      </c>
      <c r="O242" s="4">
        <f>VLOOKUP($K242,'09.11.2020'!$K$2:$L$500,2,FALSE)</f>
        <v>253</v>
      </c>
      <c r="P242" s="4">
        <f>VLOOKUP($K242,'02.11.2020'!$K$2:$L$500,2,FALSE)</f>
        <v>252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5">
        <f>M242-$L242</f>
        <v>7</v>
      </c>
      <c r="W242" s="5">
        <f>N242-$L242</f>
        <v>7</v>
      </c>
      <c r="X242" s="5">
        <f>O242-$L242</f>
        <v>9</v>
      </c>
      <c r="Y242" s="5">
        <f>P242-$L242</f>
        <v>8</v>
      </c>
    </row>
    <row r="243" spans="1:25">
      <c r="A243" s="1" t="s">
        <v>292</v>
      </c>
      <c r="B243" s="6">
        <v>71.2</v>
      </c>
      <c r="C243" s="2">
        <v>44.08</v>
      </c>
      <c r="D243" s="7">
        <v>1780525</v>
      </c>
      <c r="E243" s="2">
        <v>2.1080000000000001</v>
      </c>
      <c r="F243" s="2">
        <v>10.255100000000001</v>
      </c>
      <c r="G243" s="2">
        <v>7.6172000000000004</v>
      </c>
      <c r="H243" s="2">
        <v>38.369999999999997</v>
      </c>
      <c r="I243" s="6">
        <v>12.9537</v>
      </c>
      <c r="J243" s="6">
        <v>1</v>
      </c>
      <c r="K243" s="2" t="s">
        <v>385</v>
      </c>
      <c r="L243" s="4">
        <v>242</v>
      </c>
      <c r="M243" s="4">
        <f>VLOOKUP($K243,'23.11.2020'!$K$2:$L$500,2,FALSE)</f>
        <v>248</v>
      </c>
      <c r="N243" s="4">
        <f>VLOOKUP($K243,'16.11.2020'!$K$2:$L$500,2,FALSE)</f>
        <v>249</v>
      </c>
      <c r="O243" s="4">
        <f>VLOOKUP($K243,'09.11.2020'!$K$2:$L$500,2,FALSE)</f>
        <v>251</v>
      </c>
      <c r="P243" s="4">
        <f>VLOOKUP($K243,'02.11.2020'!$K$2:$L$500,2,FALSE)</f>
        <v>246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5">
        <f>M243-$L243</f>
        <v>6</v>
      </c>
      <c r="W243" s="5">
        <f>N243-$L243</f>
        <v>7</v>
      </c>
      <c r="X243" s="5">
        <f>O243-$L243</f>
        <v>9</v>
      </c>
      <c r="Y243" s="5">
        <f>P243-$L243</f>
        <v>4</v>
      </c>
    </row>
    <row r="244" spans="1:25">
      <c r="A244" s="1" t="s">
        <v>319</v>
      </c>
      <c r="B244" s="6">
        <v>71.2</v>
      </c>
      <c r="C244" s="2">
        <v>216.21</v>
      </c>
      <c r="D244" s="7">
        <v>207830</v>
      </c>
      <c r="E244" s="2">
        <v>2.0773000000000001</v>
      </c>
      <c r="F244" s="2">
        <v>8.6865000000000006</v>
      </c>
      <c r="G244" s="2">
        <v>18.425799999999999</v>
      </c>
      <c r="H244" s="2">
        <v>189.92</v>
      </c>
      <c r="I244" s="6">
        <v>12.1595</v>
      </c>
      <c r="J244" s="6">
        <v>1</v>
      </c>
      <c r="K244" s="2" t="s">
        <v>412</v>
      </c>
      <c r="L244" s="4">
        <v>243</v>
      </c>
      <c r="M244" s="4">
        <f>VLOOKUP($K244,'23.11.2020'!$K$2:$L$500,2,FALSE)</f>
        <v>245</v>
      </c>
      <c r="N244" s="4">
        <f>VLOOKUP($K244,'16.11.2020'!$K$2:$L$500,2,FALSE)</f>
        <v>250</v>
      </c>
      <c r="O244" s="4">
        <f>VLOOKUP($K244,'09.11.2020'!$K$2:$L$500,2,FALSE)</f>
        <v>252</v>
      </c>
      <c r="P244" s="4">
        <f>VLOOKUP($K244,'02.11.2020'!$K$2:$L$500,2,FALSE)</f>
        <v>251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5">
        <f>M244-$L244</f>
        <v>2</v>
      </c>
      <c r="W244" s="5">
        <f>N244-$L244</f>
        <v>7</v>
      </c>
      <c r="X244" s="5">
        <f>O244-$L244</f>
        <v>9</v>
      </c>
      <c r="Y244" s="5">
        <f>P244-$L244</f>
        <v>8</v>
      </c>
    </row>
    <row r="245" spans="1:25">
      <c r="A245" s="1" t="s">
        <v>310</v>
      </c>
      <c r="B245" s="6">
        <v>71.2</v>
      </c>
      <c r="C245" s="2">
        <v>88.26</v>
      </c>
      <c r="D245" s="7">
        <v>904048</v>
      </c>
      <c r="E245" s="2">
        <v>1.9875</v>
      </c>
      <c r="F245" s="2">
        <v>8.1088000000000005</v>
      </c>
      <c r="G245" s="2">
        <v>18.4221</v>
      </c>
      <c r="H245" s="2">
        <v>77.8</v>
      </c>
      <c r="I245" s="6">
        <v>11.8513</v>
      </c>
      <c r="J245" s="6">
        <v>1</v>
      </c>
      <c r="K245" s="2" t="s">
        <v>403</v>
      </c>
      <c r="L245" s="4">
        <v>246</v>
      </c>
      <c r="M245" s="4">
        <f>VLOOKUP($K245,'23.11.2020'!$K$2:$L$500,2,FALSE)</f>
        <v>252</v>
      </c>
      <c r="N245" s="4">
        <f>VLOOKUP($K245,'16.11.2020'!$K$2:$L$500,2,FALSE)</f>
        <v>254</v>
      </c>
      <c r="O245" s="4">
        <f>VLOOKUP($K245,'09.11.2020'!$K$2:$L$500,2,FALSE)</f>
        <v>257</v>
      </c>
      <c r="P245" s="4">
        <f>VLOOKUP($K245,'02.11.2020'!$K$2:$L$500,2,FALSE)</f>
        <v>256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5">
        <f>M245-$L245</f>
        <v>6</v>
      </c>
      <c r="W245" s="5">
        <f>N245-$L245</f>
        <v>8</v>
      </c>
      <c r="X245" s="5">
        <f>O245-$L245</f>
        <v>11</v>
      </c>
      <c r="Y245" s="5">
        <f>P245-$L245</f>
        <v>10</v>
      </c>
    </row>
    <row r="246" spans="1:25">
      <c r="A246" s="1" t="s">
        <v>568</v>
      </c>
      <c r="B246" s="6">
        <v>71.2</v>
      </c>
      <c r="C246" s="2">
        <v>158.09</v>
      </c>
      <c r="D246" s="7">
        <v>649758</v>
      </c>
      <c r="E246" s="2">
        <v>1.8554999999999999</v>
      </c>
      <c r="F246" s="2">
        <v>16.8872</v>
      </c>
      <c r="G246" s="2">
        <v>30.999300000000002</v>
      </c>
      <c r="H246" s="2">
        <v>140</v>
      </c>
      <c r="I246" s="6">
        <v>11.4428</v>
      </c>
      <c r="J246" s="6">
        <v>1</v>
      </c>
      <c r="K246" s="2" t="s">
        <v>576</v>
      </c>
      <c r="L246" s="4">
        <v>239</v>
      </c>
      <c r="M246" s="4">
        <f>VLOOKUP($K246,'23.11.2020'!$K$2:$L$500,2,FALSE)</f>
        <v>250</v>
      </c>
      <c r="N246" s="4">
        <f>VLOOKUP($K246,'16.11.2020'!$K$2:$L$500,2,FALSE)</f>
        <v>246</v>
      </c>
      <c r="O246" s="4">
        <f>VLOOKUP($K246,'09.11.2020'!$K$2:$L$500,2,FALSE)</f>
        <v>247</v>
      </c>
      <c r="P246" s="4">
        <f>VLOOKUP($K246,'02.11.2020'!$K$2:$L$500,2,FALSE)</f>
        <v>261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5">
        <f>M246-$L246</f>
        <v>11</v>
      </c>
      <c r="W246" s="5">
        <f>N246-$L246</f>
        <v>7</v>
      </c>
      <c r="X246" s="5">
        <f>O246-$L246</f>
        <v>8</v>
      </c>
      <c r="Y246" s="5">
        <f>P246-$L246</f>
        <v>22</v>
      </c>
    </row>
    <row r="247" spans="1:25">
      <c r="A247" s="1" t="s">
        <v>313</v>
      </c>
      <c r="B247" s="6">
        <v>71.2</v>
      </c>
      <c r="C247" s="2">
        <v>42.73</v>
      </c>
      <c r="D247" s="7">
        <v>2810196</v>
      </c>
      <c r="E247" s="2">
        <v>1.593</v>
      </c>
      <c r="F247" s="2">
        <v>7.5239000000000003</v>
      </c>
      <c r="G247" s="2">
        <v>16.684899999999999</v>
      </c>
      <c r="H247" s="2">
        <v>37.92</v>
      </c>
      <c r="I247" s="6">
        <v>11.2567</v>
      </c>
      <c r="J247" s="6">
        <v>1</v>
      </c>
      <c r="K247" s="2" t="s">
        <v>406</v>
      </c>
      <c r="L247" s="4">
        <v>247</v>
      </c>
      <c r="M247" s="4">
        <f>VLOOKUP($K247,'23.11.2020'!$K$2:$L$500,2,FALSE)</f>
        <v>242</v>
      </c>
      <c r="N247" s="4">
        <f>VLOOKUP($K247,'16.11.2020'!$K$2:$L$500,2,FALSE)</f>
        <v>256</v>
      </c>
      <c r="O247" s="4">
        <f>VLOOKUP($K247,'09.11.2020'!$K$2:$L$500,2,FALSE)</f>
        <v>258</v>
      </c>
      <c r="P247" s="4">
        <f>VLOOKUP($K247,'02.11.2020'!$K$2:$L$500,2,FALSE)</f>
        <v>257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5">
        <f>M247-$L247</f>
        <v>-5</v>
      </c>
      <c r="W247" s="5">
        <f>N247-$L247</f>
        <v>9</v>
      </c>
      <c r="X247" s="5">
        <f>O247-$L247</f>
        <v>11</v>
      </c>
      <c r="Y247" s="5">
        <f>P247-$L247</f>
        <v>10</v>
      </c>
    </row>
    <row r="248" spans="1:25">
      <c r="A248" s="1" t="s">
        <v>345</v>
      </c>
      <c r="B248" s="6">
        <v>71.2</v>
      </c>
      <c r="C248" s="2">
        <v>106.16</v>
      </c>
      <c r="D248" s="7">
        <v>30555</v>
      </c>
      <c r="E248" s="2">
        <v>0.98929999999999996</v>
      </c>
      <c r="F248" s="2">
        <v>4.0274000000000001</v>
      </c>
      <c r="G248" s="2">
        <v>25.4846</v>
      </c>
      <c r="H248" s="2">
        <v>96.59</v>
      </c>
      <c r="I248" s="6">
        <v>9.0146999999999995</v>
      </c>
      <c r="J248" s="6">
        <v>1</v>
      </c>
      <c r="K248" s="2" t="s">
        <v>439</v>
      </c>
      <c r="L248" s="4">
        <v>248</v>
      </c>
      <c r="M248" s="4">
        <f>VLOOKUP($K248,'23.11.2020'!$K$2:$L$500,2,FALSE)</f>
        <v>255</v>
      </c>
      <c r="N248" s="4">
        <f>VLOOKUP($K248,'16.11.2020'!$K$2:$L$500,2,FALSE)</f>
        <v>257</v>
      </c>
      <c r="O248" s="4">
        <f>VLOOKUP($K248,'09.11.2020'!$K$2:$L$500,2,FALSE)</f>
        <v>259</v>
      </c>
      <c r="P248" s="4">
        <f>VLOOKUP($K248,'02.11.2020'!$K$2:$L$500,2,FALSE)</f>
        <v>268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5">
        <f>M248-$L248</f>
        <v>7</v>
      </c>
      <c r="W248" s="5">
        <f>N248-$L248</f>
        <v>9</v>
      </c>
      <c r="X248" s="5">
        <f>O248-$L248</f>
        <v>11</v>
      </c>
      <c r="Y248" s="5">
        <f>P248-$L248</f>
        <v>20</v>
      </c>
    </row>
    <row r="249" spans="1:25">
      <c r="A249" s="1" t="s">
        <v>46</v>
      </c>
      <c r="B249" s="6">
        <v>71.2</v>
      </c>
      <c r="C249" s="2">
        <v>116.01</v>
      </c>
      <c r="D249" s="7">
        <v>221561</v>
      </c>
      <c r="E249" s="2">
        <v>0.75560000000000005</v>
      </c>
      <c r="F249" s="2">
        <v>19.844999999999999</v>
      </c>
      <c r="G249" s="2">
        <v>-12.274900000000001</v>
      </c>
      <c r="H249" s="2">
        <v>93.17</v>
      </c>
      <c r="I249" s="6">
        <v>19.687999999999999</v>
      </c>
      <c r="J249" s="6">
        <v>1</v>
      </c>
      <c r="K249" s="2" t="s">
        <v>120</v>
      </c>
      <c r="L249" s="4">
        <v>241</v>
      </c>
      <c r="M249" s="4">
        <f>VLOOKUP($K249,'23.11.2020'!$K$2:$L$500,2,FALSE)</f>
        <v>254</v>
      </c>
      <c r="N249" s="4">
        <f>VLOOKUP($K249,'16.11.2020'!$K$2:$L$500,2,FALSE)</f>
        <v>247</v>
      </c>
      <c r="O249" s="4">
        <f>VLOOKUP($K249,'09.11.2020'!$K$2:$L$500,2,FALSE)</f>
        <v>249</v>
      </c>
      <c r="P249" s="4">
        <f>VLOOKUP($K249,'02.11.2020'!$K$2:$L$500,2,FALSE)</f>
        <v>224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5">
        <f>M249-$L249</f>
        <v>13</v>
      </c>
      <c r="W249" s="5">
        <f>N249-$L249</f>
        <v>6</v>
      </c>
      <c r="X249" s="5">
        <f>O249-$L249</f>
        <v>8</v>
      </c>
      <c r="Y249" s="5">
        <f>P249-$L249</f>
        <v>-17</v>
      </c>
    </row>
    <row r="250" spans="1:25">
      <c r="A250" s="1" t="s">
        <v>601</v>
      </c>
      <c r="B250" s="6">
        <v>71.2</v>
      </c>
      <c r="C250" s="2">
        <v>414.58</v>
      </c>
      <c r="D250" s="7">
        <v>321537</v>
      </c>
      <c r="E250" s="2">
        <v>-1.9581</v>
      </c>
      <c r="F250" s="2">
        <v>15.920999999999999</v>
      </c>
      <c r="G250" s="2">
        <v>31.600200000000001</v>
      </c>
      <c r="H250" s="2">
        <v>345</v>
      </c>
      <c r="I250" s="6">
        <v>16.783200000000001</v>
      </c>
      <c r="J250" s="6">
        <v>1</v>
      </c>
      <c r="K250" s="2" t="s">
        <v>602</v>
      </c>
      <c r="L250" s="4">
        <v>251</v>
      </c>
      <c r="M250" s="4">
        <f>VLOOKUP($K250,'23.11.2020'!$K$2:$L$500,2,FALSE)</f>
        <v>243</v>
      </c>
      <c r="N250" s="4">
        <f>VLOOKUP($K250,'16.11.2020'!$K$2:$L$500,2,FALSE)</f>
        <v>260</v>
      </c>
      <c r="O250" s="4">
        <f>VLOOKUP($K250,'09.11.2020'!$K$2:$L$500,2,FALSE)</f>
        <v>262</v>
      </c>
      <c r="P250" s="4">
        <f>VLOOKUP($K250,'02.11.2020'!$K$2:$L$500,2,FALSE)</f>
        <v>269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5">
        <f>M250-$L250</f>
        <v>-8</v>
      </c>
      <c r="W250" s="5">
        <f>N250-$L250</f>
        <v>9</v>
      </c>
      <c r="X250" s="5">
        <f>O250-$L250</f>
        <v>11</v>
      </c>
      <c r="Y250" s="5">
        <f>P250-$L250</f>
        <v>18</v>
      </c>
    </row>
    <row r="251" spans="1:25">
      <c r="A251" s="1" t="s">
        <v>216</v>
      </c>
      <c r="B251" s="6">
        <v>71.2</v>
      </c>
      <c r="C251" s="2">
        <v>67.62</v>
      </c>
      <c r="D251" s="7">
        <v>2646979</v>
      </c>
      <c r="E251" s="2">
        <v>-2.4946000000000002</v>
      </c>
      <c r="F251" s="2">
        <v>-6.5118</v>
      </c>
      <c r="G251" s="2">
        <v>10.4902</v>
      </c>
      <c r="H251" s="2">
        <v>68.902799999999999</v>
      </c>
      <c r="I251" s="6">
        <v>-1.8971</v>
      </c>
      <c r="J251" s="6">
        <v>0</v>
      </c>
      <c r="K251" s="2" t="s">
        <v>218</v>
      </c>
      <c r="L251" s="4">
        <v>252</v>
      </c>
      <c r="M251" s="4">
        <f>VLOOKUP($K251,'23.11.2020'!$K$2:$L$500,2,FALSE)</f>
        <v>222</v>
      </c>
      <c r="N251" s="4">
        <f>VLOOKUP($K251,'16.11.2020'!$K$2:$L$500,2,FALSE)</f>
        <v>227</v>
      </c>
      <c r="O251" s="4">
        <f>VLOOKUP($K251,'09.11.2020'!$K$2:$L$500,2,FALSE)</f>
        <v>230</v>
      </c>
      <c r="P251" s="4">
        <f>VLOOKUP($K251,'02.11.2020'!$K$2:$L$500,2,FALSE)</f>
        <v>229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5">
        <f>M251-$L251</f>
        <v>-30</v>
      </c>
      <c r="W251" s="5">
        <f>N251-$L251</f>
        <v>-25</v>
      </c>
      <c r="X251" s="5">
        <f>O251-$L251</f>
        <v>-22</v>
      </c>
      <c r="Y251" s="5">
        <f>P251-$L251</f>
        <v>-23</v>
      </c>
    </row>
    <row r="252" spans="1:25">
      <c r="A252" s="1" t="s">
        <v>639</v>
      </c>
      <c r="B252" s="6">
        <v>71.2</v>
      </c>
      <c r="C252" s="2">
        <v>13.64</v>
      </c>
      <c r="D252" s="7">
        <v>238025</v>
      </c>
      <c r="E252" s="2">
        <v>-3.0560999999999998</v>
      </c>
      <c r="F252" s="2">
        <v>4.6814999999999998</v>
      </c>
      <c r="G252" s="2">
        <v>-7.3300000000000004E-2</v>
      </c>
      <c r="H252" s="2">
        <v>12.11</v>
      </c>
      <c r="I252" s="6">
        <v>11.217000000000001</v>
      </c>
      <c r="J252" s="6">
        <v>0</v>
      </c>
      <c r="K252" s="2" t="s">
        <v>648</v>
      </c>
      <c r="L252" s="4">
        <v>240</v>
      </c>
      <c r="M252" s="4">
        <f>VLOOKUP($K252,'23.11.2020'!$K$2:$L$500,2,FALSE)</f>
        <v>271</v>
      </c>
      <c r="N252" s="4">
        <f>VLOOKUP($K252,'16.11.2020'!$K$2:$L$500,2,FALSE)</f>
        <v>275</v>
      </c>
      <c r="O252" s="4">
        <f>VLOOKUP($K252,'09.11.2020'!$K$2:$L$500,2,FALSE)</f>
        <v>276</v>
      </c>
      <c r="P252" s="4">
        <f>VLOOKUP($K252,'02.11.2020'!$K$2:$L$500,2,FALSE)</f>
        <v>262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5">
        <f>M252-$L252</f>
        <v>31</v>
      </c>
      <c r="W252" s="5">
        <f>N252-$L252</f>
        <v>35</v>
      </c>
      <c r="X252" s="5">
        <f>O252-$L252</f>
        <v>36</v>
      </c>
      <c r="Y252" s="5">
        <f>P252-$L252</f>
        <v>22</v>
      </c>
    </row>
    <row r="253" spans="1:25">
      <c r="A253" s="1" t="s">
        <v>93</v>
      </c>
      <c r="B253" s="6">
        <v>71.2</v>
      </c>
      <c r="C253" s="2">
        <v>92.85</v>
      </c>
      <c r="D253" s="7">
        <v>1361401</v>
      </c>
      <c r="E253" s="2">
        <v>-3.6025999999999998</v>
      </c>
      <c r="F253" s="2">
        <v>15.198499999999999</v>
      </c>
      <c r="G253" s="2">
        <v>8.1286000000000005</v>
      </c>
      <c r="H253" s="2">
        <v>88.65</v>
      </c>
      <c r="I253" s="6">
        <v>4.5233999999999996</v>
      </c>
      <c r="J253" s="6">
        <v>1</v>
      </c>
      <c r="K253" s="2" t="s">
        <v>148</v>
      </c>
      <c r="L253" s="4">
        <v>249</v>
      </c>
      <c r="M253" s="4">
        <f>VLOOKUP($K253,'23.11.2020'!$K$2:$L$500,2,FALSE)</f>
        <v>247</v>
      </c>
      <c r="N253" s="4">
        <f>VLOOKUP($K253,'16.11.2020'!$K$2:$L$500,2,FALSE)</f>
        <v>258</v>
      </c>
      <c r="O253" s="4">
        <f>VLOOKUP($K253,'09.11.2020'!$K$2:$L$500,2,FALSE)</f>
        <v>260</v>
      </c>
      <c r="P253" s="4">
        <f>VLOOKUP($K253,'02.11.2020'!$K$2:$L$500,2,FALSE)</f>
        <v>227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5">
        <f>M253-$L253</f>
        <v>-2</v>
      </c>
      <c r="W253" s="5">
        <f>N253-$L253</f>
        <v>9</v>
      </c>
      <c r="X253" s="5">
        <f>O253-$L253</f>
        <v>11</v>
      </c>
      <c r="Y253" s="5">
        <f>P253-$L253</f>
        <v>-22</v>
      </c>
    </row>
    <row r="254" spans="1:25">
      <c r="A254" s="1" t="s">
        <v>638</v>
      </c>
      <c r="B254" s="6">
        <v>71.066699999999997</v>
      </c>
      <c r="C254" s="2">
        <v>120.38</v>
      </c>
      <c r="D254" s="7">
        <v>518944</v>
      </c>
      <c r="E254" s="2">
        <v>8.8033000000000001</v>
      </c>
      <c r="F254" s="2">
        <v>26.6891</v>
      </c>
      <c r="G254" s="2">
        <v>129.5138</v>
      </c>
      <c r="H254" s="2">
        <v>101.2</v>
      </c>
      <c r="I254" s="6">
        <v>15.9329</v>
      </c>
      <c r="J254" s="6">
        <v>1</v>
      </c>
      <c r="K254" s="2" t="s">
        <v>646</v>
      </c>
      <c r="L254" s="4">
        <v>255</v>
      </c>
      <c r="M254" s="4">
        <f>VLOOKUP($K254,'23.11.2020'!$K$2:$L$500,2,FALSE)</f>
        <v>272</v>
      </c>
      <c r="N254" s="4">
        <f>VLOOKUP($K254,'16.11.2020'!$K$2:$L$500,2,FALSE)</f>
        <v>273</v>
      </c>
      <c r="O254" s="4">
        <f>VLOOKUP($K254,'09.11.2020'!$K$2:$L$500,2,FALSE)</f>
        <v>274</v>
      </c>
      <c r="P254" s="4">
        <f>VLOOKUP($K254,'02.11.2020'!$K$2:$L$500,2,FALSE)</f>
        <v>277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5">
        <f>M254-$L254</f>
        <v>17</v>
      </c>
      <c r="W254" s="5">
        <f>N254-$L254</f>
        <v>18</v>
      </c>
      <c r="X254" s="5">
        <f>O254-$L254</f>
        <v>19</v>
      </c>
      <c r="Y254" s="5">
        <f>P254-$L254</f>
        <v>22</v>
      </c>
    </row>
    <row r="255" spans="1:25">
      <c r="A255" s="1" t="s">
        <v>220</v>
      </c>
      <c r="B255" s="6">
        <v>71.066699999999997</v>
      </c>
      <c r="C255" s="2">
        <v>106.15</v>
      </c>
      <c r="D255" s="7">
        <v>50177</v>
      </c>
      <c r="E255" s="2">
        <v>4.4166999999999996</v>
      </c>
      <c r="F255" s="2">
        <v>20.858499999999999</v>
      </c>
      <c r="G255" s="2">
        <v>0.29289999999999999</v>
      </c>
      <c r="H255" s="2">
        <v>82.72</v>
      </c>
      <c r="I255" s="6">
        <v>22.072500000000002</v>
      </c>
      <c r="J255" s="6">
        <v>1</v>
      </c>
      <c r="K255" s="2" t="s">
        <v>222</v>
      </c>
      <c r="L255" s="4">
        <v>254</v>
      </c>
      <c r="M255" s="4">
        <f>VLOOKUP($K255,'23.11.2020'!$K$2:$L$500,2,FALSE)</f>
        <v>263</v>
      </c>
      <c r="N255" s="4">
        <f>VLOOKUP($K255,'16.11.2020'!$K$2:$L$500,2,FALSE)</f>
        <v>261</v>
      </c>
      <c r="O255" s="4">
        <f>VLOOKUP($K255,'09.11.2020'!$K$2:$L$500,2,FALSE)</f>
        <v>224</v>
      </c>
      <c r="P255" s="4">
        <f>VLOOKUP($K255,'02.11.2020'!$K$2:$L$500,2,FALSE)</f>
        <v>198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5">
        <f>M255-$L255</f>
        <v>9</v>
      </c>
      <c r="W255" s="5">
        <f>N255-$L255</f>
        <v>7</v>
      </c>
      <c r="X255" s="5">
        <f>O255-$L255</f>
        <v>-30</v>
      </c>
      <c r="Y255" s="5">
        <f>P255-$L255</f>
        <v>-56</v>
      </c>
    </row>
    <row r="256" spans="1:25">
      <c r="A256" s="1" t="s">
        <v>653</v>
      </c>
      <c r="B256" s="6">
        <v>71.066699999999997</v>
      </c>
      <c r="C256" s="2">
        <v>86.95</v>
      </c>
      <c r="D256" s="7">
        <v>1031463</v>
      </c>
      <c r="E256" s="2">
        <v>3.7713000000000001</v>
      </c>
      <c r="F256" s="2">
        <v>-0.10340000000000001</v>
      </c>
      <c r="G256" s="2">
        <v>100.5767</v>
      </c>
      <c r="H256" s="2">
        <v>75.12</v>
      </c>
      <c r="I256" s="6">
        <v>13.605499999999999</v>
      </c>
      <c r="J256" s="6">
        <v>1</v>
      </c>
      <c r="K256" s="2" t="s">
        <v>657</v>
      </c>
      <c r="L256" s="4">
        <v>260</v>
      </c>
      <c r="M256" s="4">
        <f>VLOOKUP($K256,'23.11.2020'!$K$2:$L$500,2,FALSE)</f>
        <v>286</v>
      </c>
      <c r="N256" s="4">
        <f>VLOOKUP($K256,'16.11.2020'!$K$2:$L$500,2,FALSE)</f>
        <v>291</v>
      </c>
      <c r="O256" s="4">
        <f>VLOOKUP($K256,'09.11.2020'!$K$2:$L$500,2,FALSE)</f>
        <v>298</v>
      </c>
      <c r="P256" s="4">
        <f>VLOOKUP($K256,'02.11.2020'!$K$2:$L$500,2,FALSE)</f>
        <v>305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5">
        <f>M256-$L256</f>
        <v>26</v>
      </c>
      <c r="W256" s="5">
        <f>N256-$L256</f>
        <v>31</v>
      </c>
      <c r="X256" s="5">
        <f>O256-$L256</f>
        <v>38</v>
      </c>
      <c r="Y256" s="5">
        <f>P256-$L256</f>
        <v>45</v>
      </c>
    </row>
    <row r="257" spans="1:25">
      <c r="A257" s="1" t="s">
        <v>496</v>
      </c>
      <c r="B257" s="6">
        <v>71.066699999999997</v>
      </c>
      <c r="C257" s="2">
        <v>119.45</v>
      </c>
      <c r="D257" s="7">
        <v>1719546</v>
      </c>
      <c r="E257" s="2">
        <v>3.6173000000000002</v>
      </c>
      <c r="F257" s="2">
        <v>-16.375</v>
      </c>
      <c r="G257" s="2">
        <v>10.776199999999999</v>
      </c>
      <c r="H257" s="2">
        <v>108.02</v>
      </c>
      <c r="I257" s="6">
        <v>9.5688999999999993</v>
      </c>
      <c r="J257" s="6">
        <v>0</v>
      </c>
      <c r="K257" s="2" t="s">
        <v>501</v>
      </c>
      <c r="L257" s="4">
        <v>253</v>
      </c>
      <c r="M257" s="4">
        <f>VLOOKUP($K257,'23.11.2020'!$K$2:$L$500,2,FALSE)</f>
        <v>225</v>
      </c>
      <c r="N257" s="4">
        <f>VLOOKUP($K257,'16.11.2020'!$K$2:$L$500,2,FALSE)</f>
        <v>207</v>
      </c>
      <c r="O257" s="4">
        <f>VLOOKUP($K257,'09.11.2020'!$K$2:$L$500,2,FALSE)</f>
        <v>196</v>
      </c>
      <c r="P257" s="4">
        <f>VLOOKUP($K257,'02.11.2020'!$K$2:$L$500,2,FALSE)</f>
        <v>216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5">
        <f>M257-$L257</f>
        <v>-28</v>
      </c>
      <c r="W257" s="5">
        <f>N257-$L257</f>
        <v>-46</v>
      </c>
      <c r="X257" s="5">
        <f>O257-$L257</f>
        <v>-57</v>
      </c>
      <c r="Y257" s="5">
        <f>P257-$L257</f>
        <v>-37</v>
      </c>
    </row>
    <row r="258" spans="1:25">
      <c r="A258" s="1" t="s">
        <v>318</v>
      </c>
      <c r="B258" s="6">
        <v>71.066699999999997</v>
      </c>
      <c r="C258" s="2">
        <v>205.11</v>
      </c>
      <c r="D258" s="7">
        <v>634691</v>
      </c>
      <c r="E258" s="2">
        <v>2.0091999999999999</v>
      </c>
      <c r="F258" s="2">
        <v>8.2260000000000009</v>
      </c>
      <c r="G258" s="2">
        <v>18.636099999999999</v>
      </c>
      <c r="H258" s="2">
        <v>180.78</v>
      </c>
      <c r="I258" s="6">
        <v>11.8619</v>
      </c>
      <c r="J258" s="6">
        <v>1</v>
      </c>
      <c r="K258" s="2" t="s">
        <v>411</v>
      </c>
      <c r="L258" s="4">
        <v>259</v>
      </c>
      <c r="M258" s="4">
        <f>VLOOKUP($K258,'23.11.2020'!$K$2:$L$500,2,FALSE)</f>
        <v>258</v>
      </c>
      <c r="N258" s="4">
        <f>VLOOKUP($K258,'16.11.2020'!$K$2:$L$500,2,FALSE)</f>
        <v>264</v>
      </c>
      <c r="O258" s="4">
        <f>VLOOKUP($K258,'09.11.2020'!$K$2:$L$500,2,FALSE)</f>
        <v>264</v>
      </c>
      <c r="P258" s="4">
        <f>VLOOKUP($K258,'02.11.2020'!$K$2:$L$500,2,FALSE)</f>
        <v>263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5">
        <f>M258-$L258</f>
        <v>-1</v>
      </c>
      <c r="W258" s="5">
        <f>N258-$L258</f>
        <v>5</v>
      </c>
      <c r="X258" s="5">
        <f>O258-$L258</f>
        <v>5</v>
      </c>
      <c r="Y258" s="5">
        <f>P258-$L258</f>
        <v>4</v>
      </c>
    </row>
    <row r="259" spans="1:25">
      <c r="A259" s="1" t="s">
        <v>358</v>
      </c>
      <c r="B259" s="6">
        <v>71.066699999999997</v>
      </c>
      <c r="C259" s="2">
        <v>118.63</v>
      </c>
      <c r="D259" s="7">
        <v>194442</v>
      </c>
      <c r="E259" s="2">
        <v>1.9420999999999999</v>
      </c>
      <c r="F259" s="2">
        <v>6.0331999999999999</v>
      </c>
      <c r="G259" s="2">
        <v>23.251899999999999</v>
      </c>
      <c r="H259" s="2">
        <v>110.43</v>
      </c>
      <c r="I259" s="6">
        <v>6.9122000000000003</v>
      </c>
      <c r="J259" s="6">
        <v>1</v>
      </c>
      <c r="K259" s="2" t="s">
        <v>452</v>
      </c>
      <c r="L259" s="4">
        <v>263</v>
      </c>
      <c r="M259" s="4">
        <f>VLOOKUP($K259,'23.11.2020'!$K$2:$L$500,2,FALSE)</f>
        <v>260</v>
      </c>
      <c r="N259" s="4">
        <f>VLOOKUP($K259,'16.11.2020'!$K$2:$L$500,2,FALSE)</f>
        <v>269</v>
      </c>
      <c r="O259" s="4">
        <f>VLOOKUP($K259,'09.11.2020'!$K$2:$L$500,2,FALSE)</f>
        <v>271</v>
      </c>
      <c r="P259" s="4">
        <f>VLOOKUP($K259,'02.11.2020'!$K$2:$L$500,2,FALSE)</f>
        <v>274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5">
        <f>M259-$L259</f>
        <v>-3</v>
      </c>
      <c r="W259" s="5">
        <f>N259-$L259</f>
        <v>6</v>
      </c>
      <c r="X259" s="5">
        <f>O259-$L259</f>
        <v>8</v>
      </c>
      <c r="Y259" s="5">
        <f>P259-$L259</f>
        <v>11</v>
      </c>
    </row>
    <row r="260" spans="1:25">
      <c r="A260" s="1" t="s">
        <v>340</v>
      </c>
      <c r="B260" s="6">
        <v>71.066699999999997</v>
      </c>
      <c r="C260" s="2">
        <v>107.18</v>
      </c>
      <c r="D260" s="7">
        <v>1578321</v>
      </c>
      <c r="E260" s="2">
        <v>1.8144</v>
      </c>
      <c r="F260" s="2">
        <v>9.3785000000000007</v>
      </c>
      <c r="G260" s="2">
        <v>6.5831</v>
      </c>
      <c r="H260" s="2">
        <v>92.22</v>
      </c>
      <c r="I260" s="6">
        <v>13.957800000000001</v>
      </c>
      <c r="J260" s="6">
        <v>1</v>
      </c>
      <c r="K260" s="2" t="s">
        <v>434</v>
      </c>
      <c r="L260" s="4">
        <v>264</v>
      </c>
      <c r="M260" s="4">
        <f>VLOOKUP($K260,'23.11.2020'!$K$2:$L$500,2,FALSE)</f>
        <v>265</v>
      </c>
      <c r="N260" s="4">
        <f>VLOOKUP($K260,'16.11.2020'!$K$2:$L$500,2,FALSE)</f>
        <v>271</v>
      </c>
      <c r="O260" s="4">
        <f>VLOOKUP($K260,'09.11.2020'!$K$2:$L$500,2,FALSE)</f>
        <v>272</v>
      </c>
      <c r="P260" s="4">
        <f>VLOOKUP($K260,'02.11.2020'!$K$2:$L$500,2,FALSE)</f>
        <v>275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5">
        <f>M260-$L260</f>
        <v>1</v>
      </c>
      <c r="W260" s="5">
        <f>N260-$L260</f>
        <v>7</v>
      </c>
      <c r="X260" s="5">
        <f>O260-$L260</f>
        <v>8</v>
      </c>
      <c r="Y260" s="5">
        <f>P260-$L260</f>
        <v>11</v>
      </c>
    </row>
    <row r="261" spans="1:25">
      <c r="A261" s="1" t="s">
        <v>369</v>
      </c>
      <c r="B261" s="6">
        <v>71.066699999999997</v>
      </c>
      <c r="C261" s="2">
        <v>17.32</v>
      </c>
      <c r="D261" s="7">
        <v>143770</v>
      </c>
      <c r="E261" s="2">
        <v>1.7625999999999999</v>
      </c>
      <c r="F261" s="2">
        <v>23.802700000000002</v>
      </c>
      <c r="G261" s="2">
        <v>-16.9146</v>
      </c>
      <c r="H261" s="2">
        <v>12.63</v>
      </c>
      <c r="I261" s="6">
        <v>27.078499999999998</v>
      </c>
      <c r="J261" s="6">
        <v>1</v>
      </c>
      <c r="K261" s="2" t="s">
        <v>463</v>
      </c>
      <c r="L261" s="4">
        <v>256</v>
      </c>
      <c r="M261" s="4">
        <f>VLOOKUP($K261,'23.11.2020'!$K$2:$L$500,2,FALSE)</f>
        <v>261</v>
      </c>
      <c r="N261" s="4">
        <f>VLOOKUP($K261,'16.11.2020'!$K$2:$L$500,2,FALSE)</f>
        <v>274</v>
      </c>
      <c r="O261" s="4">
        <f>VLOOKUP($K261,'09.11.2020'!$K$2:$L$500,2,FALSE)</f>
        <v>303</v>
      </c>
      <c r="P261" s="4">
        <f>VLOOKUP($K261,'02.11.2020'!$K$2:$L$500,2,FALSE)</f>
        <v>302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5">
        <f>M261-$L261</f>
        <v>5</v>
      </c>
      <c r="W261" s="5">
        <f>N261-$L261</f>
        <v>18</v>
      </c>
      <c r="X261" s="5">
        <f>O261-$L261</f>
        <v>47</v>
      </c>
      <c r="Y261" s="5">
        <f>P261-$L261</f>
        <v>46</v>
      </c>
    </row>
    <row r="262" spans="1:25">
      <c r="A262" s="1" t="s">
        <v>314</v>
      </c>
      <c r="B262" s="6">
        <v>71.066699999999997</v>
      </c>
      <c r="C262" s="2">
        <v>363.67</v>
      </c>
      <c r="D262" s="7">
        <v>81370296</v>
      </c>
      <c r="E262" s="2">
        <v>1.6463000000000001</v>
      </c>
      <c r="F262" s="2">
        <v>7.5247000000000002</v>
      </c>
      <c r="G262" s="2">
        <v>16.695499999999999</v>
      </c>
      <c r="H262" s="2">
        <v>322.60000000000002</v>
      </c>
      <c r="I262" s="6">
        <v>11.293200000000001</v>
      </c>
      <c r="J262" s="6">
        <v>1</v>
      </c>
      <c r="K262" s="2" t="s">
        <v>407</v>
      </c>
      <c r="L262" s="4">
        <v>261</v>
      </c>
      <c r="M262" s="4">
        <f>VLOOKUP($K262,'23.11.2020'!$K$2:$L$500,2,FALSE)</f>
        <v>264</v>
      </c>
      <c r="N262" s="4">
        <f>VLOOKUP($K262,'16.11.2020'!$K$2:$L$500,2,FALSE)</f>
        <v>267</v>
      </c>
      <c r="O262" s="4">
        <f>VLOOKUP($K262,'09.11.2020'!$K$2:$L$500,2,FALSE)</f>
        <v>268</v>
      </c>
      <c r="P262" s="4">
        <f>VLOOKUP($K262,'02.11.2020'!$K$2:$L$500,2,FALSE)</f>
        <v>267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5">
        <f>M262-$L262</f>
        <v>3</v>
      </c>
      <c r="W262" s="5">
        <f>N262-$L262</f>
        <v>6</v>
      </c>
      <c r="X262" s="5">
        <f>O262-$L262</f>
        <v>7</v>
      </c>
      <c r="Y262" s="5">
        <f>P262-$L262</f>
        <v>6</v>
      </c>
    </row>
    <row r="263" spans="1:25">
      <c r="A263" s="1" t="s">
        <v>342</v>
      </c>
      <c r="B263" s="6">
        <v>71.066699999999997</v>
      </c>
      <c r="C263" s="2">
        <v>147.74080000000001</v>
      </c>
      <c r="D263" s="7">
        <v>44844</v>
      </c>
      <c r="E263" s="2">
        <v>0.84699999999999998</v>
      </c>
      <c r="F263" s="2">
        <v>2.7976999999999999</v>
      </c>
      <c r="G263" s="2">
        <v>65.604600000000005</v>
      </c>
      <c r="H263" s="2">
        <v>142.36500000000001</v>
      </c>
      <c r="I263" s="6">
        <v>3.6387</v>
      </c>
      <c r="J263" s="6">
        <v>1</v>
      </c>
      <c r="K263" s="2" t="s">
        <v>436</v>
      </c>
      <c r="L263" s="4">
        <v>257</v>
      </c>
      <c r="M263" s="4">
        <f>VLOOKUP($K263,'23.11.2020'!$K$2:$L$500,2,FALSE)</f>
        <v>262</v>
      </c>
      <c r="N263" s="4">
        <f>VLOOKUP($K263,'16.11.2020'!$K$2:$L$500,2,FALSE)</f>
        <v>263</v>
      </c>
      <c r="O263" s="4">
        <f>VLOOKUP($K263,'09.11.2020'!$K$2:$L$500,2,FALSE)</f>
        <v>263</v>
      </c>
      <c r="P263" s="4">
        <f>VLOOKUP($K263,'02.11.2020'!$K$2:$L$500,2,FALSE)</f>
        <v>250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5">
        <f>M263-$L263</f>
        <v>5</v>
      </c>
      <c r="W263" s="5">
        <f>N263-$L263</f>
        <v>6</v>
      </c>
      <c r="X263" s="5">
        <f>O263-$L263</f>
        <v>6</v>
      </c>
      <c r="Y263" s="5">
        <f>P263-$L263</f>
        <v>-7</v>
      </c>
    </row>
    <row r="264" spans="1:25">
      <c r="A264" s="1" t="s">
        <v>248</v>
      </c>
      <c r="B264" s="6">
        <v>71.066699999999997</v>
      </c>
      <c r="C264" s="2">
        <v>55.06</v>
      </c>
      <c r="D264" s="7">
        <v>3563502</v>
      </c>
      <c r="E264" s="2">
        <v>9.0899999999999995E-2</v>
      </c>
      <c r="F264" s="2">
        <v>2.0764</v>
      </c>
      <c r="G264" s="2">
        <v>-3.2677</v>
      </c>
      <c r="H264" s="2">
        <v>51.51</v>
      </c>
      <c r="I264" s="6">
        <v>6.4474999999999998</v>
      </c>
      <c r="J264" s="6">
        <v>1</v>
      </c>
      <c r="K264" s="2" t="s">
        <v>267</v>
      </c>
      <c r="L264" s="4">
        <v>258</v>
      </c>
      <c r="M264" s="4">
        <f>VLOOKUP($K264,'23.11.2020'!$K$2:$L$500,2,FALSE)</f>
        <v>249</v>
      </c>
      <c r="N264" s="4">
        <f>VLOOKUP($K264,'16.11.2020'!$K$2:$L$500,2,FALSE)</f>
        <v>248</v>
      </c>
      <c r="O264" s="4">
        <f>VLOOKUP($K264,'09.11.2020'!$K$2:$L$500,2,FALSE)</f>
        <v>250</v>
      </c>
      <c r="P264" s="4">
        <f>VLOOKUP($K264,'02.11.2020'!$K$2:$L$500,2,FALSE)</f>
        <v>245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5">
        <f>M264-$L264</f>
        <v>-9</v>
      </c>
      <c r="W264" s="5">
        <f>N264-$L264</f>
        <v>-10</v>
      </c>
      <c r="X264" s="5">
        <f>O264-$L264</f>
        <v>-8</v>
      </c>
      <c r="Y264" s="5">
        <f>P264-$L264</f>
        <v>-13</v>
      </c>
    </row>
    <row r="265" spans="1:25">
      <c r="A265" s="1" t="s">
        <v>353</v>
      </c>
      <c r="B265" s="6">
        <v>71.066699999999997</v>
      </c>
      <c r="C265" s="2">
        <v>151.6</v>
      </c>
      <c r="D265" s="7">
        <v>6543064</v>
      </c>
      <c r="E265" s="2">
        <v>-0.34179999999999999</v>
      </c>
      <c r="F265" s="2">
        <v>6.1105</v>
      </c>
      <c r="G265" s="2">
        <v>27.0959</v>
      </c>
      <c r="H265" s="2">
        <v>137.37</v>
      </c>
      <c r="I265" s="6">
        <v>9.3864999999999998</v>
      </c>
      <c r="J265" s="6">
        <v>1</v>
      </c>
      <c r="K265" s="2" t="s">
        <v>447</v>
      </c>
      <c r="L265" s="4">
        <v>262</v>
      </c>
      <c r="M265" s="4">
        <f>VLOOKUP($K265,'23.11.2020'!$K$2:$L$500,2,FALSE)</f>
        <v>259</v>
      </c>
      <c r="N265" s="4">
        <f>VLOOKUP($K265,'16.11.2020'!$K$2:$L$500,2,FALSE)</f>
        <v>268</v>
      </c>
      <c r="O265" s="4">
        <f>VLOOKUP($K265,'09.11.2020'!$K$2:$L$500,2,FALSE)</f>
        <v>270</v>
      </c>
      <c r="P265" s="4">
        <f>VLOOKUP($K265,'02.11.2020'!$K$2:$L$500,2,FALSE)</f>
        <v>273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5">
        <f>M265-$L265</f>
        <v>-3</v>
      </c>
      <c r="W265" s="5">
        <f>N265-$L265</f>
        <v>6</v>
      </c>
      <c r="X265" s="5">
        <f>O265-$L265</f>
        <v>8</v>
      </c>
      <c r="Y265" s="5">
        <f>P265-$L265</f>
        <v>11</v>
      </c>
    </row>
    <row r="266" spans="1:25">
      <c r="A266" s="1" t="s">
        <v>570</v>
      </c>
      <c r="B266" s="6">
        <v>70.933300000000003</v>
      </c>
      <c r="C266" s="2">
        <v>109.94</v>
      </c>
      <c r="D266" s="7">
        <v>1498515</v>
      </c>
      <c r="E266" s="2">
        <v>8.8084000000000007</v>
      </c>
      <c r="F266" s="2">
        <v>14.3184</v>
      </c>
      <c r="G266" s="2">
        <v>61.747799999999998</v>
      </c>
      <c r="H266" s="2">
        <v>87.944999999999993</v>
      </c>
      <c r="I266" s="6">
        <v>20.006399999999999</v>
      </c>
      <c r="J266" s="6">
        <v>1</v>
      </c>
      <c r="K266" s="2" t="s">
        <v>572</v>
      </c>
      <c r="L266" s="4">
        <v>271</v>
      </c>
      <c r="M266" s="4">
        <f>VLOOKUP($K266,'23.11.2020'!$K$2:$L$500,2,FALSE)</f>
        <v>266</v>
      </c>
      <c r="N266" s="4">
        <f>VLOOKUP($K266,'16.11.2020'!$K$2:$L$500,2,FALSE)</f>
        <v>270</v>
      </c>
      <c r="O266" s="4">
        <f>VLOOKUP($K266,'09.11.2020'!$K$2:$L$500,2,FALSE)</f>
        <v>235</v>
      </c>
      <c r="P266" s="4">
        <f>VLOOKUP($K266,'02.11.2020'!$K$2:$L$500,2,FALSE)</f>
        <v>238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5">
        <f>M266-$L266</f>
        <v>-5</v>
      </c>
      <c r="W266" s="5">
        <f>N266-$L266</f>
        <v>-1</v>
      </c>
      <c r="X266" s="5">
        <f>O266-$L266</f>
        <v>-36</v>
      </c>
      <c r="Y266" s="5">
        <f>P266-$L266</f>
        <v>-33</v>
      </c>
    </row>
    <row r="267" spans="1:25">
      <c r="A267" s="1" t="s">
        <v>357</v>
      </c>
      <c r="B267" s="6">
        <v>70.933300000000003</v>
      </c>
      <c r="C267" s="2">
        <v>111.78</v>
      </c>
      <c r="D267" s="7">
        <v>3047516</v>
      </c>
      <c r="E267" s="2">
        <v>8.2509999999999994</v>
      </c>
      <c r="F267" s="2">
        <v>13.332700000000001</v>
      </c>
      <c r="G267" s="2">
        <v>128.30879999999999</v>
      </c>
      <c r="H267" s="2">
        <v>91.8</v>
      </c>
      <c r="I267" s="6">
        <v>17.874400000000001</v>
      </c>
      <c r="J267" s="6">
        <v>1</v>
      </c>
      <c r="K267" s="2" t="s">
        <v>451</v>
      </c>
      <c r="L267" s="4">
        <v>265</v>
      </c>
      <c r="M267" s="4">
        <f>VLOOKUP($K267,'23.11.2020'!$K$2:$L$500,2,FALSE)</f>
        <v>268</v>
      </c>
      <c r="N267" s="4">
        <f>VLOOKUP($K267,'16.11.2020'!$K$2:$L$500,2,FALSE)</f>
        <v>272</v>
      </c>
      <c r="O267" s="4">
        <f>VLOOKUP($K267,'09.11.2020'!$K$2:$L$500,2,FALSE)</f>
        <v>273</v>
      </c>
      <c r="P267" s="4">
        <f>VLOOKUP($K267,'02.11.2020'!$K$2:$L$500,2,FALSE)</f>
        <v>276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5">
        <f>M267-$L267</f>
        <v>3</v>
      </c>
      <c r="W267" s="5">
        <f>N267-$L267</f>
        <v>7</v>
      </c>
      <c r="X267" s="5">
        <f>O267-$L267</f>
        <v>8</v>
      </c>
      <c r="Y267" s="5">
        <f>P267-$L267</f>
        <v>11</v>
      </c>
    </row>
    <row r="268" spans="1:25">
      <c r="A268" s="1" t="s">
        <v>654</v>
      </c>
      <c r="B268" s="6">
        <v>70.933300000000003</v>
      </c>
      <c r="C268" s="2">
        <v>54.62</v>
      </c>
      <c r="D268" s="7">
        <v>757488</v>
      </c>
      <c r="E268" s="2">
        <v>3.8797999999999999</v>
      </c>
      <c r="F268" s="2">
        <v>25.881499999999999</v>
      </c>
      <c r="G268" s="2">
        <v>85.152500000000003</v>
      </c>
      <c r="H268" s="2">
        <v>41.62</v>
      </c>
      <c r="I268" s="6">
        <v>23.800799999999999</v>
      </c>
      <c r="J268" s="6">
        <v>1</v>
      </c>
      <c r="K268" s="2" t="s">
        <v>659</v>
      </c>
      <c r="L268" s="4">
        <v>266</v>
      </c>
      <c r="M268" s="4">
        <f>VLOOKUP($K268,'23.11.2020'!$K$2:$L$500,2,FALSE)</f>
        <v>274</v>
      </c>
      <c r="N268" s="4">
        <f>VLOOKUP($K268,'16.11.2020'!$K$2:$L$500,2,FALSE)</f>
        <v>279</v>
      </c>
      <c r="O268" s="4">
        <f>VLOOKUP($K268,'09.11.2020'!$K$2:$L$500,2,FALSE)</f>
        <v>285</v>
      </c>
      <c r="P268" s="4">
        <f>VLOOKUP($K268,'02.11.2020'!$K$2:$L$500,2,FALSE)</f>
        <v>294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5">
        <f>M268-$L268</f>
        <v>8</v>
      </c>
      <c r="W268" s="5">
        <f>N268-$L268</f>
        <v>13</v>
      </c>
      <c r="X268" s="5">
        <f>O268-$L268</f>
        <v>19</v>
      </c>
      <c r="Y268" s="5">
        <f>P268-$L268</f>
        <v>28</v>
      </c>
    </row>
    <row r="269" spans="1:25">
      <c r="A269" s="1" t="s">
        <v>322</v>
      </c>
      <c r="B269" s="6">
        <v>70.933300000000003</v>
      </c>
      <c r="C269" s="2">
        <v>334.14</v>
      </c>
      <c r="D269" s="7">
        <v>3661821</v>
      </c>
      <c r="E269" s="2">
        <v>1.6580999999999999</v>
      </c>
      <c r="F269" s="2">
        <v>7.52</v>
      </c>
      <c r="G269" s="2">
        <v>16.709800000000001</v>
      </c>
      <c r="H269" s="2">
        <v>296.37</v>
      </c>
      <c r="I269" s="6">
        <v>11.303699999999999</v>
      </c>
      <c r="J269" s="6">
        <v>1</v>
      </c>
      <c r="K269" s="2" t="s">
        <v>415</v>
      </c>
      <c r="L269" s="4">
        <v>270</v>
      </c>
      <c r="M269" s="4">
        <f>VLOOKUP($K269,'23.11.2020'!$K$2:$L$500,2,FALSE)</f>
        <v>270</v>
      </c>
      <c r="N269" s="4">
        <f>VLOOKUP($K269,'16.11.2020'!$K$2:$L$500,2,FALSE)</f>
        <v>278</v>
      </c>
      <c r="O269" s="4">
        <f>VLOOKUP($K269,'09.11.2020'!$K$2:$L$500,2,FALSE)</f>
        <v>278</v>
      </c>
      <c r="P269" s="4">
        <f>VLOOKUP($K269,'02.11.2020'!$K$2:$L$500,2,FALSE)</f>
        <v>272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5">
        <f>M269-$L269</f>
        <v>0</v>
      </c>
      <c r="W269" s="5">
        <f>N269-$L269</f>
        <v>8</v>
      </c>
      <c r="X269" s="5">
        <f>O269-$L269</f>
        <v>8</v>
      </c>
      <c r="Y269" s="5">
        <f>P269-$L269</f>
        <v>2</v>
      </c>
    </row>
    <row r="270" spans="1:25">
      <c r="A270" s="1" t="s">
        <v>324</v>
      </c>
      <c r="B270" s="6">
        <v>70.933300000000003</v>
      </c>
      <c r="C270" s="2">
        <v>364.98</v>
      </c>
      <c r="D270" s="7">
        <v>4385756</v>
      </c>
      <c r="E270" s="2">
        <v>1.6544000000000001</v>
      </c>
      <c r="F270" s="2">
        <v>7.5273000000000003</v>
      </c>
      <c r="G270" s="2">
        <v>16.614100000000001</v>
      </c>
      <c r="H270" s="2">
        <v>323.72000000000003</v>
      </c>
      <c r="I270" s="6">
        <v>11.3047</v>
      </c>
      <c r="J270" s="6">
        <v>1</v>
      </c>
      <c r="K270" s="2" t="s">
        <v>417</v>
      </c>
      <c r="L270" s="4">
        <v>268</v>
      </c>
      <c r="M270" s="4">
        <f>VLOOKUP($K270,'23.11.2020'!$K$2:$L$500,2,FALSE)</f>
        <v>267</v>
      </c>
      <c r="N270" s="4">
        <f>VLOOKUP($K270,'16.11.2020'!$K$2:$L$500,2,FALSE)</f>
        <v>276</v>
      </c>
      <c r="O270" s="4">
        <f>VLOOKUP($K270,'09.11.2020'!$K$2:$L$500,2,FALSE)</f>
        <v>277</v>
      </c>
      <c r="P270" s="4">
        <f>VLOOKUP($K270,'02.11.2020'!$K$2:$L$500,2,FALSE)</f>
        <v>270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5">
        <f>M270-$L270</f>
        <v>-1</v>
      </c>
      <c r="W270" s="5">
        <f>N270-$L270</f>
        <v>8</v>
      </c>
      <c r="X270" s="5">
        <f>O270-$L270</f>
        <v>9</v>
      </c>
      <c r="Y270" s="5">
        <f>P270-$L270</f>
        <v>2</v>
      </c>
    </row>
    <row r="271" spans="1:25">
      <c r="A271" s="1" t="s">
        <v>307</v>
      </c>
      <c r="B271" s="6">
        <v>70.933300000000003</v>
      </c>
      <c r="C271" s="2">
        <v>729.82</v>
      </c>
      <c r="D271" s="7">
        <v>561421</v>
      </c>
      <c r="E271" s="2">
        <v>-0.56269999999999998</v>
      </c>
      <c r="F271" s="2">
        <v>1.2373000000000001</v>
      </c>
      <c r="G271" s="2">
        <v>24.2501</v>
      </c>
      <c r="H271" s="2">
        <v>653</v>
      </c>
      <c r="I271" s="6">
        <v>10.5259</v>
      </c>
      <c r="J271" s="6">
        <v>1</v>
      </c>
      <c r="K271" s="2" t="s">
        <v>400</v>
      </c>
      <c r="L271" s="4">
        <v>267</v>
      </c>
      <c r="M271" s="4">
        <f>VLOOKUP($K271,'23.11.2020'!$K$2:$L$500,2,FALSE)</f>
        <v>234</v>
      </c>
      <c r="N271" s="4">
        <f>VLOOKUP($K271,'16.11.2020'!$K$2:$L$500,2,FALSE)</f>
        <v>233</v>
      </c>
      <c r="O271" s="4">
        <f>VLOOKUP($K271,'09.11.2020'!$K$2:$L$500,2,FALSE)</f>
        <v>236</v>
      </c>
      <c r="P271" s="4">
        <f>VLOOKUP($K271,'02.11.2020'!$K$2:$L$500,2,FALSE)</f>
        <v>233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5">
        <f>M271-$L271</f>
        <v>-33</v>
      </c>
      <c r="W271" s="5">
        <f>N271-$L271</f>
        <v>-34</v>
      </c>
      <c r="X271" s="5">
        <f>O271-$L271</f>
        <v>-31</v>
      </c>
      <c r="Y271" s="5">
        <f>P271-$L271</f>
        <v>-34</v>
      </c>
    </row>
    <row r="272" spans="1:25">
      <c r="A272" s="1" t="s">
        <v>224</v>
      </c>
      <c r="B272" s="6">
        <v>70.933300000000003</v>
      </c>
      <c r="C272" s="2">
        <v>188</v>
      </c>
      <c r="D272" s="7">
        <v>1155777</v>
      </c>
      <c r="E272" s="2">
        <v>-1.5654999999999999</v>
      </c>
      <c r="F272" s="2">
        <v>-31.2866</v>
      </c>
      <c r="G272" s="2">
        <v>177.20439999999999</v>
      </c>
      <c r="H272" s="2">
        <v>166.48</v>
      </c>
      <c r="I272" s="6">
        <v>11.4468</v>
      </c>
      <c r="J272" s="6">
        <v>0</v>
      </c>
      <c r="K272" s="2" t="s">
        <v>227</v>
      </c>
      <c r="L272" s="4">
        <v>269</v>
      </c>
      <c r="M272" s="4">
        <f>VLOOKUP($K272,'23.11.2020'!$K$2:$L$500,2,FALSE)</f>
        <v>257</v>
      </c>
      <c r="N272" s="4">
        <f>VLOOKUP($K272,'16.11.2020'!$K$2:$L$500,2,FALSE)</f>
        <v>231</v>
      </c>
      <c r="O272" s="4">
        <f>VLOOKUP($K272,'09.11.2020'!$K$2:$L$500,2,FALSE)</f>
        <v>202</v>
      </c>
      <c r="P272" s="4">
        <f>VLOOKUP($K272,'02.11.2020'!$K$2:$L$500,2,FALSE)</f>
        <v>204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5">
        <f>M272-$L272</f>
        <v>-12</v>
      </c>
      <c r="W272" s="5">
        <f>N272-$L272</f>
        <v>-38</v>
      </c>
      <c r="X272" s="5">
        <f>O272-$L272</f>
        <v>-67</v>
      </c>
      <c r="Y272" s="5">
        <f>P272-$L272</f>
        <v>-65</v>
      </c>
    </row>
    <row r="273" spans="1:25">
      <c r="A273" s="1" t="s">
        <v>346</v>
      </c>
      <c r="B273" s="6">
        <v>70.8</v>
      </c>
      <c r="C273" s="2">
        <v>127.12</v>
      </c>
      <c r="D273" s="7">
        <v>794100</v>
      </c>
      <c r="E273" s="2">
        <v>1.8915999999999999</v>
      </c>
      <c r="F273" s="2">
        <v>1.6147</v>
      </c>
      <c r="G273" s="2">
        <v>21.692499999999999</v>
      </c>
      <c r="H273" s="2">
        <v>122.23</v>
      </c>
      <c r="I273" s="6">
        <v>3.8468</v>
      </c>
      <c r="J273" s="6">
        <v>0</v>
      </c>
      <c r="K273" s="2" t="s">
        <v>440</v>
      </c>
      <c r="L273" s="4">
        <v>274</v>
      </c>
      <c r="M273" s="4">
        <f>VLOOKUP($K273,'23.11.2020'!$K$2:$L$500,2,FALSE)</f>
        <v>240</v>
      </c>
      <c r="N273" s="4">
        <f>VLOOKUP($K273,'16.11.2020'!$K$2:$L$500,2,FALSE)</f>
        <v>210</v>
      </c>
      <c r="O273" s="4">
        <f>VLOOKUP($K273,'09.11.2020'!$K$2:$L$500,2,FALSE)</f>
        <v>195</v>
      </c>
      <c r="P273" s="4">
        <f>VLOOKUP($K273,'02.11.2020'!$K$2:$L$500,2,FALSE)</f>
        <v>203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5">
        <f>M273-$L273</f>
        <v>-34</v>
      </c>
      <c r="W273" s="5">
        <f>N273-$L273</f>
        <v>-64</v>
      </c>
      <c r="X273" s="5">
        <f>O273-$L273</f>
        <v>-79</v>
      </c>
      <c r="Y273" s="5">
        <f>P273-$L273</f>
        <v>-71</v>
      </c>
    </row>
    <row r="274" spans="1:25">
      <c r="A274" s="1" t="s">
        <v>343</v>
      </c>
      <c r="B274" s="6">
        <v>70.8</v>
      </c>
      <c r="C274" s="2">
        <v>112.88</v>
      </c>
      <c r="D274" s="7">
        <v>949743</v>
      </c>
      <c r="E274" s="2">
        <v>1.4287000000000001</v>
      </c>
      <c r="F274" s="2">
        <v>7.7408000000000001</v>
      </c>
      <c r="G274" s="2">
        <v>15.360200000000001</v>
      </c>
      <c r="H274" s="2">
        <v>99.73</v>
      </c>
      <c r="I274" s="6">
        <v>11.6495</v>
      </c>
      <c r="J274" s="6">
        <v>1</v>
      </c>
      <c r="K274" s="2" t="s">
        <v>437</v>
      </c>
      <c r="L274" s="4">
        <v>272</v>
      </c>
      <c r="M274" s="4">
        <f>VLOOKUP($K274,'23.11.2020'!$K$2:$L$500,2,FALSE)</f>
        <v>276</v>
      </c>
      <c r="N274" s="4">
        <f>VLOOKUP($K274,'16.11.2020'!$K$2:$L$500,2,FALSE)</f>
        <v>280</v>
      </c>
      <c r="O274" s="4">
        <f>VLOOKUP($K274,'09.11.2020'!$K$2:$L$500,2,FALSE)</f>
        <v>280</v>
      </c>
      <c r="P274" s="4">
        <f>VLOOKUP($K274,'02.11.2020'!$K$2:$L$500,2,FALSE)</f>
        <v>279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5">
        <f>M274-$L274</f>
        <v>4</v>
      </c>
      <c r="W274" s="5">
        <f>N274-$L274</f>
        <v>8</v>
      </c>
      <c r="X274" s="5">
        <f>O274-$L274</f>
        <v>8</v>
      </c>
      <c r="Y274" s="5">
        <f>P274-$L274</f>
        <v>7</v>
      </c>
    </row>
    <row r="275" spans="1:25">
      <c r="A275" s="1" t="s">
        <v>499</v>
      </c>
      <c r="B275" s="6">
        <v>70.8</v>
      </c>
      <c r="C275" s="2">
        <v>57.46</v>
      </c>
      <c r="D275" s="7">
        <v>873921</v>
      </c>
      <c r="E275" s="2">
        <v>0.754</v>
      </c>
      <c r="F275" s="2">
        <v>7.6029999999999998</v>
      </c>
      <c r="G275" s="2">
        <v>69.949700000000007</v>
      </c>
      <c r="H275" s="2">
        <v>50.04</v>
      </c>
      <c r="I275" s="6">
        <v>12.9133</v>
      </c>
      <c r="J275" s="6">
        <v>0</v>
      </c>
      <c r="K275" s="2" t="s">
        <v>505</v>
      </c>
      <c r="L275" s="4">
        <v>275</v>
      </c>
      <c r="M275" s="4">
        <f>VLOOKUP($K275,'23.11.2020'!$K$2:$L$500,2,FALSE)</f>
        <v>275</v>
      </c>
      <c r="N275" s="4">
        <f>VLOOKUP($K275,'16.11.2020'!$K$2:$L$500,2,FALSE)</f>
        <v>282</v>
      </c>
      <c r="O275" s="4">
        <f>VLOOKUP($K275,'09.11.2020'!$K$2:$L$500,2,FALSE)</f>
        <v>282</v>
      </c>
      <c r="P275" s="4">
        <f>VLOOKUP($K275,'02.11.2020'!$K$2:$L$500,2,FALSE)</f>
        <v>280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5">
        <f>M275-$L275</f>
        <v>0</v>
      </c>
      <c r="W275" s="5">
        <f>N275-$L275</f>
        <v>7</v>
      </c>
      <c r="X275" s="5">
        <f>O275-$L275</f>
        <v>7</v>
      </c>
      <c r="Y275" s="5">
        <f>P275-$L275</f>
        <v>5</v>
      </c>
    </row>
    <row r="276" spans="1:25">
      <c r="A276" s="1" t="s">
        <v>511</v>
      </c>
      <c r="B276" s="6">
        <v>70.8</v>
      </c>
      <c r="C276" s="2">
        <v>199.4</v>
      </c>
      <c r="D276" s="7">
        <v>131626</v>
      </c>
      <c r="E276" s="2">
        <v>-0.53369999999999995</v>
      </c>
      <c r="F276" s="2">
        <v>8.8486999999999991</v>
      </c>
      <c r="G276" s="2">
        <v>28.264500000000002</v>
      </c>
      <c r="H276" s="2">
        <v>176.75</v>
      </c>
      <c r="I276" s="6">
        <v>11.3591</v>
      </c>
      <c r="J276" s="6">
        <v>1</v>
      </c>
      <c r="K276" s="2" t="s">
        <v>518</v>
      </c>
      <c r="L276" s="4">
        <v>273</v>
      </c>
      <c r="M276" s="4">
        <f>VLOOKUP($K276,'23.11.2020'!$K$2:$L$500,2,FALSE)</f>
        <v>273</v>
      </c>
      <c r="N276" s="4">
        <f>VLOOKUP($K276,'16.11.2020'!$K$2:$L$500,2,FALSE)</f>
        <v>281</v>
      </c>
      <c r="O276" s="4">
        <f>VLOOKUP($K276,'09.11.2020'!$K$2:$L$500,2,FALSE)</f>
        <v>281</v>
      </c>
      <c r="P276" s="4">
        <f>VLOOKUP($K276,'02.11.2020'!$K$2:$L$500,2,FALSE)</f>
        <v>284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5">
        <f>M276-$L276</f>
        <v>0</v>
      </c>
      <c r="W276" s="5">
        <f>N276-$L276</f>
        <v>8</v>
      </c>
      <c r="X276" s="5">
        <f>O276-$L276</f>
        <v>8</v>
      </c>
      <c r="Y276" s="5">
        <f>P276-$L276</f>
        <v>11</v>
      </c>
    </row>
    <row r="277" spans="1:25">
      <c r="A277" s="1" t="s">
        <v>650</v>
      </c>
      <c r="B277" s="6">
        <v>70.666700000000006</v>
      </c>
      <c r="C277" s="2">
        <v>1513.4301</v>
      </c>
      <c r="D277" s="7">
        <v>562604</v>
      </c>
      <c r="E277" s="2">
        <v>10.4452</v>
      </c>
      <c r="F277" s="2">
        <v>18.009</v>
      </c>
      <c r="G277" s="2">
        <v>160.93620000000001</v>
      </c>
      <c r="H277" s="2">
        <v>1219.1400000000001</v>
      </c>
      <c r="I277" s="6">
        <v>19.4452</v>
      </c>
      <c r="J277" s="6">
        <v>1</v>
      </c>
      <c r="K277" s="2" t="s">
        <v>655</v>
      </c>
      <c r="L277" s="4">
        <v>281</v>
      </c>
      <c r="M277" s="4">
        <f>VLOOKUP($K277,'23.11.2020'!$K$2:$L$500,2,FALSE)</f>
        <v>289</v>
      </c>
      <c r="N277" s="4">
        <f>VLOOKUP($K277,'16.11.2020'!$K$2:$L$500,2,FALSE)</f>
        <v>292</v>
      </c>
      <c r="O277" s="4">
        <f>VLOOKUP($K277,'09.11.2020'!$K$2:$L$500,2,FALSE)</f>
        <v>291</v>
      </c>
      <c r="P277" s="4">
        <f>VLOOKUP($K277,'02.11.2020'!$K$2:$L$500,2,FALSE)</f>
        <v>296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5">
        <f>M277-$L277</f>
        <v>8</v>
      </c>
      <c r="W277" s="5">
        <f>N277-$L277</f>
        <v>11</v>
      </c>
      <c r="X277" s="5">
        <f>O277-$L277</f>
        <v>10</v>
      </c>
      <c r="Y277" s="5">
        <f>P277-$L277</f>
        <v>15</v>
      </c>
    </row>
    <row r="278" spans="1:25">
      <c r="A278" s="1" t="s">
        <v>317</v>
      </c>
      <c r="B278" s="6">
        <v>70.666700000000006</v>
      </c>
      <c r="C278" s="2">
        <v>75.010000000000005</v>
      </c>
      <c r="D278" s="7">
        <v>2212657</v>
      </c>
      <c r="E278" s="2">
        <v>6.2915999999999999</v>
      </c>
      <c r="F278" s="2">
        <v>-2.7233999999999998</v>
      </c>
      <c r="G278" s="2">
        <v>94.831199999999995</v>
      </c>
      <c r="H278" s="2">
        <v>68.100099999999998</v>
      </c>
      <c r="I278" s="6">
        <v>9.2119999999999997</v>
      </c>
      <c r="J278" s="6">
        <v>0</v>
      </c>
      <c r="K278" s="2" t="s">
        <v>410</v>
      </c>
      <c r="L278" s="4">
        <v>277</v>
      </c>
      <c r="M278" s="4">
        <f>VLOOKUP($K278,'23.11.2020'!$K$2:$L$500,2,FALSE)</f>
        <v>246</v>
      </c>
      <c r="N278" s="4">
        <f>VLOOKUP($K278,'16.11.2020'!$K$2:$L$500,2,FALSE)</f>
        <v>213</v>
      </c>
      <c r="O278" s="4">
        <f>VLOOKUP($K278,'09.11.2020'!$K$2:$L$500,2,FALSE)</f>
        <v>207</v>
      </c>
      <c r="P278" s="4">
        <f>VLOOKUP($K278,'02.11.2020'!$K$2:$L$500,2,FALSE)</f>
        <v>222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5">
        <f>M278-$L278</f>
        <v>-31</v>
      </c>
      <c r="W278" s="5">
        <f>N278-$L278</f>
        <v>-64</v>
      </c>
      <c r="X278" s="5">
        <f>O278-$L278</f>
        <v>-70</v>
      </c>
      <c r="Y278" s="5">
        <f>P278-$L278</f>
        <v>-55</v>
      </c>
    </row>
    <row r="279" spans="1:25">
      <c r="A279" s="1" t="s">
        <v>651</v>
      </c>
      <c r="B279" s="6">
        <v>70.666700000000006</v>
      </c>
      <c r="C279" s="2">
        <v>32.25</v>
      </c>
      <c r="D279" s="7">
        <v>3450765</v>
      </c>
      <c r="E279" s="2">
        <v>4.9462999999999999</v>
      </c>
      <c r="F279" s="2">
        <v>44.037500000000001</v>
      </c>
      <c r="G279" s="2">
        <v>-18.867899999999999</v>
      </c>
      <c r="H279" s="2">
        <v>29.68</v>
      </c>
      <c r="I279" s="6">
        <v>7.9690000000000003</v>
      </c>
      <c r="J279" s="6">
        <v>1</v>
      </c>
      <c r="K279" s="2" t="s">
        <v>658</v>
      </c>
      <c r="L279" s="4">
        <v>282</v>
      </c>
      <c r="M279" s="4">
        <f>VLOOKUP($K279,'23.11.2020'!$K$2:$L$500,2,FALSE)</f>
        <v>282</v>
      </c>
      <c r="N279" s="4">
        <f>VLOOKUP($K279,'16.11.2020'!$K$2:$L$500,2,FALSE)</f>
        <v>298</v>
      </c>
      <c r="O279" s="4">
        <f>VLOOKUP($K279,'09.11.2020'!$K$2:$L$500,2,FALSE)</f>
        <v>311</v>
      </c>
      <c r="P279" s="4">
        <f>VLOOKUP($K279,'02.11.2020'!$K$2:$L$500,2,FALSE)</f>
        <v>319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5">
        <f>M279-$L279</f>
        <v>0</v>
      </c>
      <c r="W279" s="5">
        <f>N279-$L279</f>
        <v>16</v>
      </c>
      <c r="X279" s="5">
        <f>O279-$L279</f>
        <v>29</v>
      </c>
      <c r="Y279" s="5">
        <f>P279-$L279</f>
        <v>37</v>
      </c>
    </row>
    <row r="280" spans="1:25">
      <c r="A280" s="1" t="s">
        <v>643</v>
      </c>
      <c r="B280" s="6">
        <v>70.666700000000006</v>
      </c>
      <c r="C280" s="2">
        <v>41.21</v>
      </c>
      <c r="D280" s="7">
        <v>5751</v>
      </c>
      <c r="E280" s="2">
        <v>4.7061000000000002</v>
      </c>
      <c r="F280" s="2">
        <v>10.2615</v>
      </c>
      <c r="G280" s="2">
        <v>17.776499999999999</v>
      </c>
      <c r="H280" s="2">
        <v>36.106699999999996</v>
      </c>
      <c r="I280" s="6">
        <v>12.383599999999999</v>
      </c>
      <c r="J280" s="6">
        <v>1</v>
      </c>
      <c r="K280" s="2" t="s">
        <v>649</v>
      </c>
      <c r="L280" s="4">
        <v>283</v>
      </c>
      <c r="M280" s="4">
        <f>VLOOKUP($K280,'23.11.2020'!$K$2:$L$500,2,FALSE)</f>
        <v>279</v>
      </c>
      <c r="N280" s="4">
        <f>VLOOKUP($K280,'16.11.2020'!$K$2:$L$500,2,FALSE)</f>
        <v>286</v>
      </c>
      <c r="O280" s="4">
        <f>VLOOKUP($K280,'09.11.2020'!$K$2:$L$500,2,FALSE)</f>
        <v>288</v>
      </c>
      <c r="P280" s="4">
        <f>VLOOKUP($K280,'02.11.2020'!$K$2:$L$500,2,FALSE)</f>
        <v>285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5">
        <f>M280-$L280</f>
        <v>-4</v>
      </c>
      <c r="W280" s="5">
        <f>N280-$L280</f>
        <v>3</v>
      </c>
      <c r="X280" s="5">
        <f>O280-$L280</f>
        <v>5</v>
      </c>
      <c r="Y280" s="5">
        <f>P280-$L280</f>
        <v>2</v>
      </c>
    </row>
    <row r="281" spans="1:25">
      <c r="A281" s="1" t="s">
        <v>13</v>
      </c>
      <c r="B281" s="6">
        <v>70.666700000000006</v>
      </c>
      <c r="C281" s="2">
        <v>81.73</v>
      </c>
      <c r="D281" s="7">
        <v>2503080</v>
      </c>
      <c r="E281" s="2">
        <v>3.2204999999999999</v>
      </c>
      <c r="F281" s="2">
        <v>4.3140000000000001</v>
      </c>
      <c r="G281" s="2">
        <v>-11.6432</v>
      </c>
      <c r="H281" s="2">
        <v>77.295000000000002</v>
      </c>
      <c r="I281" s="6">
        <v>5.4264000000000001</v>
      </c>
      <c r="J281" s="6">
        <v>0</v>
      </c>
      <c r="K281" s="2" t="s">
        <v>107</v>
      </c>
      <c r="L281" s="4">
        <v>276</v>
      </c>
      <c r="M281" s="4">
        <f>VLOOKUP($K281,'23.11.2020'!$K$2:$L$500,2,FALSE)</f>
        <v>278</v>
      </c>
      <c r="N281" s="4">
        <f>VLOOKUP($K281,'16.11.2020'!$K$2:$L$500,2,FALSE)</f>
        <v>283</v>
      </c>
      <c r="O281" s="4">
        <f>VLOOKUP($K281,'09.11.2020'!$K$2:$L$500,2,FALSE)</f>
        <v>283</v>
      </c>
      <c r="P281" s="4">
        <f>VLOOKUP($K281,'02.11.2020'!$K$2:$L$500,2,FALSE)</f>
        <v>286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5">
        <f>M281-$L281</f>
        <v>2</v>
      </c>
      <c r="W281" s="5">
        <f>N281-$L281</f>
        <v>7</v>
      </c>
      <c r="X281" s="5">
        <f>O281-$L281</f>
        <v>7</v>
      </c>
      <c r="Y281" s="5">
        <f>P281-$L281</f>
        <v>10</v>
      </c>
    </row>
    <row r="282" spans="1:25">
      <c r="A282" s="1" t="s">
        <v>365</v>
      </c>
      <c r="B282" s="6">
        <v>70.666700000000006</v>
      </c>
      <c r="C282" s="2">
        <v>34.94</v>
      </c>
      <c r="D282" s="7">
        <v>1505974</v>
      </c>
      <c r="E282" s="2">
        <v>1.3929</v>
      </c>
      <c r="F282" s="2">
        <v>8.3074999999999992</v>
      </c>
      <c r="G282" s="2">
        <v>-1.1597999999999999</v>
      </c>
      <c r="H282" s="2">
        <v>30.97</v>
      </c>
      <c r="I282" s="6">
        <v>11.362299999999999</v>
      </c>
      <c r="J282" s="6">
        <v>1</v>
      </c>
      <c r="K282" s="2" t="s">
        <v>459</v>
      </c>
      <c r="L282" s="4">
        <v>278</v>
      </c>
      <c r="M282" s="4">
        <f>VLOOKUP($K282,'23.11.2020'!$K$2:$L$500,2,FALSE)</f>
        <v>281</v>
      </c>
      <c r="N282" s="4">
        <f>VLOOKUP($K282,'16.11.2020'!$K$2:$L$500,2,FALSE)</f>
        <v>284</v>
      </c>
      <c r="O282" s="4">
        <f>VLOOKUP($K282,'09.11.2020'!$K$2:$L$500,2,FALSE)</f>
        <v>284</v>
      </c>
      <c r="P282" s="4">
        <f>VLOOKUP($K282,'02.11.2020'!$K$2:$L$500,2,FALSE)</f>
        <v>282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5">
        <f>M282-$L282</f>
        <v>3</v>
      </c>
      <c r="W282" s="5">
        <f>N282-$L282</f>
        <v>6</v>
      </c>
      <c r="X282" s="5">
        <f>O282-$L282</f>
        <v>6</v>
      </c>
      <c r="Y282" s="5">
        <f>P282-$L282</f>
        <v>4</v>
      </c>
    </row>
    <row r="283" spans="1:25">
      <c r="A283" s="1" t="s">
        <v>668</v>
      </c>
      <c r="B283" s="6">
        <v>70.666700000000006</v>
      </c>
      <c r="C283" s="2">
        <v>406.49</v>
      </c>
      <c r="D283" s="7">
        <v>918727</v>
      </c>
      <c r="E283" s="2">
        <v>-0.16700000000000001</v>
      </c>
      <c r="F283" s="2">
        <v>-5.9356</v>
      </c>
      <c r="G283" s="2">
        <v>20.174399999999999</v>
      </c>
      <c r="H283" s="2">
        <v>408.89</v>
      </c>
      <c r="I283" s="6">
        <v>-0.59040000000000004</v>
      </c>
      <c r="J283" s="6">
        <v>0</v>
      </c>
      <c r="K283" s="2" t="s">
        <v>669</v>
      </c>
      <c r="L283" s="4">
        <v>280</v>
      </c>
      <c r="M283" s="4">
        <f>VLOOKUP($K283,'23.11.2020'!$K$2:$L$500,2,FALSE)</f>
        <v>277</v>
      </c>
      <c r="N283" s="4">
        <f>VLOOKUP($K283,'16.11.2020'!$K$2:$L$500,2,FALSE)</f>
        <v>303</v>
      </c>
      <c r="O283" s="4" t="e">
        <f>VLOOKUP($K283,'09.11.2020'!$K$2:$L$500,2,FALSE)</f>
        <v>#N/A</v>
      </c>
      <c r="P283" s="4" t="e">
        <f>VLOOKUP($K283,'02.11.2020'!$K$2:$L$500,2,FALSE)</f>
        <v>#N/A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5">
        <f>M283-$L283</f>
        <v>-3</v>
      </c>
      <c r="W283" s="5">
        <f>N283-$L283</f>
        <v>23</v>
      </c>
      <c r="X283" s="5" t="e">
        <f>O283-$L283</f>
        <v>#N/A</v>
      </c>
      <c r="Y283" s="5" t="e">
        <f>P283-$L283</f>
        <v>#N/A</v>
      </c>
    </row>
    <row r="284" spans="1:25">
      <c r="A284" s="1" t="s">
        <v>243</v>
      </c>
      <c r="B284" s="6">
        <v>70.666700000000006</v>
      </c>
      <c r="C284" s="2">
        <v>127.06</v>
      </c>
      <c r="D284" s="7">
        <v>405556</v>
      </c>
      <c r="E284" s="2">
        <v>-4.5880999999999998</v>
      </c>
      <c r="F284" s="2">
        <v>18.836500000000001</v>
      </c>
      <c r="G284" s="2">
        <v>0.89729999999999999</v>
      </c>
      <c r="H284" s="2">
        <v>102.64</v>
      </c>
      <c r="I284" s="6">
        <v>19.2193</v>
      </c>
      <c r="J284" s="6">
        <v>1</v>
      </c>
      <c r="K284" s="2" t="s">
        <v>260</v>
      </c>
      <c r="L284" s="4">
        <v>279</v>
      </c>
      <c r="M284" s="4">
        <f>VLOOKUP($K284,'23.11.2020'!$K$2:$L$500,2,FALSE)</f>
        <v>284</v>
      </c>
      <c r="N284" s="4">
        <f>VLOOKUP($K284,'16.11.2020'!$K$2:$L$500,2,FALSE)</f>
        <v>285</v>
      </c>
      <c r="O284" s="4">
        <f>VLOOKUP($K284,'09.11.2020'!$K$2:$L$500,2,FALSE)</f>
        <v>286</v>
      </c>
      <c r="P284" s="4">
        <f>VLOOKUP($K284,'02.11.2020'!$K$2:$L$500,2,FALSE)</f>
        <v>287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5">
        <f>M284-$L284</f>
        <v>5</v>
      </c>
      <c r="W284" s="5">
        <f>N284-$L284</f>
        <v>6</v>
      </c>
      <c r="X284" s="5">
        <f>O284-$L284</f>
        <v>7</v>
      </c>
      <c r="Y284" s="5">
        <f>P284-$L284</f>
        <v>8</v>
      </c>
    </row>
    <row r="285" spans="1:25">
      <c r="A285" s="1" t="s">
        <v>308</v>
      </c>
      <c r="B285" s="6">
        <v>70.533299999999997</v>
      </c>
      <c r="C285" s="2">
        <v>211.39</v>
      </c>
      <c r="D285" s="7">
        <v>11777360</v>
      </c>
      <c r="E285" s="2">
        <v>10.7334</v>
      </c>
      <c r="F285" s="2">
        <v>5.4682000000000004</v>
      </c>
      <c r="G285" s="2">
        <v>99.030199999999994</v>
      </c>
      <c r="H285" s="2">
        <v>178.6</v>
      </c>
      <c r="I285" s="6">
        <v>15.5116</v>
      </c>
      <c r="J285" s="6">
        <v>1</v>
      </c>
      <c r="K285" s="2" t="s">
        <v>401</v>
      </c>
      <c r="L285" s="4">
        <v>286</v>
      </c>
      <c r="M285" s="4">
        <f>VLOOKUP($K285,'23.11.2020'!$K$2:$L$500,2,FALSE)</f>
        <v>283</v>
      </c>
      <c r="N285" s="4">
        <f>VLOOKUP($K285,'16.11.2020'!$K$2:$L$500,2,FALSE)</f>
        <v>241</v>
      </c>
      <c r="O285" s="4">
        <f>VLOOKUP($K285,'09.11.2020'!$K$2:$L$500,2,FALSE)</f>
        <v>215</v>
      </c>
      <c r="P285" s="4">
        <f>VLOOKUP($K285,'02.11.2020'!$K$2:$L$500,2,FALSE)</f>
        <v>209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5">
        <f>M285-$L285</f>
        <v>-3</v>
      </c>
      <c r="W285" s="5">
        <f>N285-$L285</f>
        <v>-45</v>
      </c>
      <c r="X285" s="5">
        <f>O285-$L285</f>
        <v>-71</v>
      </c>
      <c r="Y285" s="5">
        <f>P285-$L285</f>
        <v>-77</v>
      </c>
    </row>
    <row r="286" spans="1:25">
      <c r="A286" s="1" t="s">
        <v>75</v>
      </c>
      <c r="B286" s="6">
        <v>70.533299999999997</v>
      </c>
      <c r="C286" s="2">
        <v>416.77</v>
      </c>
      <c r="D286" s="7">
        <v>363478</v>
      </c>
      <c r="E286" s="2">
        <v>6.1456</v>
      </c>
      <c r="F286" s="2">
        <v>8.9024999999999999</v>
      </c>
      <c r="G286" s="2">
        <v>54.91</v>
      </c>
      <c r="H286" s="2">
        <v>372.64499999999998</v>
      </c>
      <c r="I286" s="6">
        <v>10.587400000000001</v>
      </c>
      <c r="J286" s="6">
        <v>1</v>
      </c>
      <c r="K286" s="2" t="s">
        <v>196</v>
      </c>
      <c r="L286" s="4">
        <v>285</v>
      </c>
      <c r="M286" s="4">
        <f>VLOOKUP($K286,'23.11.2020'!$K$2:$L$500,2,FALSE)</f>
        <v>285</v>
      </c>
      <c r="N286" s="4">
        <f>VLOOKUP($K286,'16.11.2020'!$K$2:$L$500,2,FALSE)</f>
        <v>293</v>
      </c>
      <c r="O286" s="4">
        <f>VLOOKUP($K286,'09.11.2020'!$K$2:$L$500,2,FALSE)</f>
        <v>292</v>
      </c>
      <c r="P286" s="4">
        <f>VLOOKUP($K286,'02.11.2020'!$K$2:$L$500,2,FALSE)</f>
        <v>297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5">
        <f>M286-$L286</f>
        <v>0</v>
      </c>
      <c r="W286" s="5">
        <f>N286-$L286</f>
        <v>8</v>
      </c>
      <c r="X286" s="5">
        <f>O286-$L286</f>
        <v>7</v>
      </c>
      <c r="Y286" s="5">
        <f>P286-$L286</f>
        <v>12</v>
      </c>
    </row>
    <row r="287" spans="1:25">
      <c r="A287" s="1" t="s">
        <v>529</v>
      </c>
      <c r="B287" s="6">
        <v>70.533299999999997</v>
      </c>
      <c r="C287" s="2">
        <v>113.05</v>
      </c>
      <c r="D287" s="7">
        <v>155371</v>
      </c>
      <c r="E287" s="2">
        <v>5.3784999999999998</v>
      </c>
      <c r="F287" s="2">
        <v>10.876799999999999</v>
      </c>
      <c r="G287" s="2">
        <v>43.957700000000003</v>
      </c>
      <c r="H287" s="2">
        <v>98.870199999999997</v>
      </c>
      <c r="I287" s="6">
        <v>12.542899999999999</v>
      </c>
      <c r="J287" s="6">
        <v>1</v>
      </c>
      <c r="K287" s="2" t="s">
        <v>533</v>
      </c>
      <c r="L287" s="4">
        <v>284</v>
      </c>
      <c r="M287" s="4">
        <f>VLOOKUP($K287,'23.11.2020'!$K$2:$L$500,2,FALSE)</f>
        <v>292</v>
      </c>
      <c r="N287" s="4">
        <f>VLOOKUP($K287,'16.11.2020'!$K$2:$L$500,2,FALSE)</f>
        <v>287</v>
      </c>
      <c r="O287" s="4">
        <f>VLOOKUP($K287,'09.11.2020'!$K$2:$L$500,2,FALSE)</f>
        <v>290</v>
      </c>
      <c r="P287" s="4">
        <f>VLOOKUP($K287,'02.11.2020'!$K$2:$L$500,2,FALSE)</f>
        <v>293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5">
        <f>M287-$L287</f>
        <v>8</v>
      </c>
      <c r="W287" s="5">
        <f>N287-$L287</f>
        <v>3</v>
      </c>
      <c r="X287" s="5">
        <f>O287-$L287</f>
        <v>6</v>
      </c>
      <c r="Y287" s="5">
        <f>P287-$L287</f>
        <v>9</v>
      </c>
    </row>
    <row r="288" spans="1:25">
      <c r="A288" s="1" t="s">
        <v>351</v>
      </c>
      <c r="B288" s="6">
        <v>70.533299999999997</v>
      </c>
      <c r="C288" s="1">
        <v>79.98</v>
      </c>
      <c r="D288" s="7">
        <v>754801</v>
      </c>
      <c r="E288" s="2">
        <v>1.4588000000000001</v>
      </c>
      <c r="F288" s="2">
        <v>10.271599999999999</v>
      </c>
      <c r="G288" s="2">
        <v>7.9644000000000004</v>
      </c>
      <c r="H288" s="2">
        <v>69.825000000000003</v>
      </c>
      <c r="I288" s="6">
        <v>12.696899999999999</v>
      </c>
      <c r="J288" s="6">
        <v>1</v>
      </c>
      <c r="K288" s="1" t="s">
        <v>445</v>
      </c>
      <c r="L288" s="4">
        <v>287</v>
      </c>
      <c r="M288" s="4">
        <f>VLOOKUP($K288,'23.11.2020'!$K$2:$L$500,2,FALSE)</f>
        <v>287</v>
      </c>
      <c r="N288" s="4">
        <f>VLOOKUP($K288,'16.11.2020'!$K$2:$L$500,2,FALSE)</f>
        <v>294</v>
      </c>
      <c r="O288" s="4">
        <f>VLOOKUP($K288,'09.11.2020'!$K$2:$L$500,2,FALSE)</f>
        <v>293</v>
      </c>
      <c r="P288" s="4">
        <f>VLOOKUP($K288,'02.11.2020'!$K$2:$L$500,2,FALSE)</f>
        <v>298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5">
        <f>M288-$L288</f>
        <v>0</v>
      </c>
      <c r="W288" s="5">
        <f>N288-$L288</f>
        <v>7</v>
      </c>
      <c r="X288" s="5">
        <f>O288-$L288</f>
        <v>6</v>
      </c>
      <c r="Y288" s="5">
        <f>P288-$L288</f>
        <v>11</v>
      </c>
    </row>
    <row r="289" spans="1:25">
      <c r="A289" s="1" t="s">
        <v>350</v>
      </c>
      <c r="B289" s="6">
        <v>70.400000000000006</v>
      </c>
      <c r="C289" s="2">
        <v>38.8339</v>
      </c>
      <c r="D289" s="7">
        <v>152765</v>
      </c>
      <c r="E289" s="2">
        <v>3.3915999999999999</v>
      </c>
      <c r="F289" s="2">
        <v>10.073399999999999</v>
      </c>
      <c r="G289" s="2">
        <v>27.743099999999998</v>
      </c>
      <c r="H289" s="2">
        <v>33.57</v>
      </c>
      <c r="I289" s="6">
        <v>13.5549</v>
      </c>
      <c r="J289" s="6">
        <v>1</v>
      </c>
      <c r="K289" s="2" t="s">
        <v>444</v>
      </c>
      <c r="L289" s="4">
        <v>288</v>
      </c>
      <c r="M289" s="4">
        <f>VLOOKUP($K289,'23.11.2020'!$K$2:$L$500,2,FALSE)</f>
        <v>293</v>
      </c>
      <c r="N289" s="4">
        <f>VLOOKUP($K289,'16.11.2020'!$K$2:$L$500,2,FALSE)</f>
        <v>295</v>
      </c>
      <c r="O289" s="4">
        <f>VLOOKUP($K289,'09.11.2020'!$K$2:$L$500,2,FALSE)</f>
        <v>295</v>
      </c>
      <c r="P289" s="4">
        <f>VLOOKUP($K289,'02.11.2020'!$K$2:$L$500,2,FALSE)</f>
        <v>291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5">
        <f>M289-$L289</f>
        <v>5</v>
      </c>
      <c r="W289" s="5">
        <f>N289-$L289</f>
        <v>7</v>
      </c>
      <c r="X289" s="5">
        <f>O289-$L289</f>
        <v>7</v>
      </c>
      <c r="Y289" s="5">
        <f>P289-$L289</f>
        <v>3</v>
      </c>
    </row>
    <row r="290" spans="1:25">
      <c r="A290" s="1" t="s">
        <v>642</v>
      </c>
      <c r="B290" s="6">
        <v>70.400000000000006</v>
      </c>
      <c r="C290" s="2">
        <v>189.5</v>
      </c>
      <c r="D290" s="7">
        <v>881685</v>
      </c>
      <c r="E290" s="2">
        <v>0.23269999999999999</v>
      </c>
      <c r="F290" s="2">
        <v>7.5788000000000002</v>
      </c>
      <c r="G290" s="2">
        <v>24.86</v>
      </c>
      <c r="H290" s="2">
        <v>175.45</v>
      </c>
      <c r="I290" s="6">
        <v>7.4142000000000001</v>
      </c>
      <c r="J290" s="6">
        <v>1</v>
      </c>
      <c r="K290" s="2" t="s">
        <v>645</v>
      </c>
      <c r="L290" s="4">
        <v>289</v>
      </c>
      <c r="M290" s="4">
        <f>VLOOKUP($K290,'23.11.2020'!$K$2:$L$500,2,FALSE)</f>
        <v>290</v>
      </c>
      <c r="N290" s="4">
        <f>VLOOKUP($K290,'16.11.2020'!$K$2:$L$500,2,FALSE)</f>
        <v>289</v>
      </c>
      <c r="O290" s="4" t="e">
        <f>VLOOKUP($K290,'09.11.2020'!$K$2:$L$500,2,FALSE)</f>
        <v>#N/A</v>
      </c>
      <c r="P290" s="4" t="e">
        <f>VLOOKUP($K290,'02.11.2020'!$K$2:$L$500,2,FALSE)</f>
        <v>#N/A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5">
        <f>M290-$L290</f>
        <v>1</v>
      </c>
      <c r="W290" s="5">
        <f>N290-$L290</f>
        <v>0</v>
      </c>
      <c r="X290" s="5" t="e">
        <f>O290-$L290</f>
        <v>#N/A</v>
      </c>
      <c r="Y290" s="5" t="e">
        <f>P290-$L290</f>
        <v>#N/A</v>
      </c>
    </row>
    <row r="291" spans="1:25">
      <c r="A291" s="1" t="s">
        <v>335</v>
      </c>
      <c r="B291" s="6">
        <v>70.400000000000006</v>
      </c>
      <c r="C291" s="2">
        <v>247.63</v>
      </c>
      <c r="D291" s="7">
        <v>6806519</v>
      </c>
      <c r="E291" s="2">
        <v>-6.4310999999999998</v>
      </c>
      <c r="F291" s="2">
        <v>-1.0667</v>
      </c>
      <c r="G291" s="2">
        <v>53.807499999999997</v>
      </c>
      <c r="H291" s="2">
        <v>242.9</v>
      </c>
      <c r="I291" s="6">
        <v>1.9100999999999999</v>
      </c>
      <c r="J291" s="6">
        <v>0</v>
      </c>
      <c r="K291" s="2" t="s">
        <v>428</v>
      </c>
      <c r="L291" s="4">
        <v>290</v>
      </c>
      <c r="M291" s="4">
        <f>VLOOKUP($K291,'23.11.2020'!$K$2:$L$500,2,FALSE)</f>
        <v>269</v>
      </c>
      <c r="N291" s="4">
        <f>VLOOKUP($K291,'16.11.2020'!$K$2:$L$500,2,FALSE)</f>
        <v>252</v>
      </c>
      <c r="O291" s="4">
        <f>VLOOKUP($K291,'09.11.2020'!$K$2:$L$500,2,FALSE)</f>
        <v>255</v>
      </c>
      <c r="P291" s="4">
        <f>VLOOKUP($K291,'02.11.2020'!$K$2:$L$500,2,FALSE)</f>
        <v>265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5">
        <f>M291-$L291</f>
        <v>-21</v>
      </c>
      <c r="W291" s="5">
        <f>N291-$L291</f>
        <v>-38</v>
      </c>
      <c r="X291" s="5">
        <f>O291-$L291</f>
        <v>-35</v>
      </c>
      <c r="Y291" s="5">
        <f>P291-$L291</f>
        <v>-25</v>
      </c>
    </row>
    <row r="292" spans="1:25">
      <c r="A292" s="1" t="s">
        <v>367</v>
      </c>
      <c r="B292" s="6">
        <v>70.2667</v>
      </c>
      <c r="C292" s="2">
        <v>207.46</v>
      </c>
      <c r="D292" s="7">
        <v>416036</v>
      </c>
      <c r="E292" s="2">
        <v>3.5590999999999999</v>
      </c>
      <c r="F292" s="2">
        <v>4.3247</v>
      </c>
      <c r="G292" s="2">
        <v>53.287999999999997</v>
      </c>
      <c r="H292" s="2">
        <v>186.84</v>
      </c>
      <c r="I292" s="6">
        <v>9.9392999999999994</v>
      </c>
      <c r="J292" s="6">
        <v>1</v>
      </c>
      <c r="K292" s="2" t="s">
        <v>461</v>
      </c>
      <c r="L292" s="4">
        <v>295</v>
      </c>
      <c r="M292" s="4">
        <f>VLOOKUP($K292,'23.11.2020'!$K$2:$L$500,2,FALSE)</f>
        <v>297</v>
      </c>
      <c r="N292" s="4">
        <f>VLOOKUP($K292,'16.11.2020'!$K$2:$L$500,2,FALSE)</f>
        <v>302</v>
      </c>
      <c r="O292" s="4">
        <f>VLOOKUP($K292,'09.11.2020'!$K$2:$L$500,2,FALSE)</f>
        <v>304</v>
      </c>
      <c r="P292" s="4">
        <f>VLOOKUP($K292,'02.11.2020'!$K$2:$L$500,2,FALSE)</f>
        <v>312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5">
        <f>M292-$L292</f>
        <v>2</v>
      </c>
      <c r="W292" s="5">
        <f>N292-$L292</f>
        <v>7</v>
      </c>
      <c r="X292" s="5">
        <f>O292-$L292</f>
        <v>9</v>
      </c>
      <c r="Y292" s="5">
        <f>P292-$L292</f>
        <v>17</v>
      </c>
    </row>
    <row r="293" spans="1:25">
      <c r="A293" s="1" t="s">
        <v>355</v>
      </c>
      <c r="B293" s="6">
        <v>70.2667</v>
      </c>
      <c r="C293" s="2">
        <v>119.77</v>
      </c>
      <c r="D293" s="7">
        <v>1072328</v>
      </c>
      <c r="E293" s="2">
        <v>1.3453999999999999</v>
      </c>
      <c r="F293" s="2">
        <v>16.746300000000002</v>
      </c>
      <c r="G293" s="2">
        <v>22.790600000000001</v>
      </c>
      <c r="H293" s="2">
        <v>96.86</v>
      </c>
      <c r="I293" s="6">
        <v>19.128299999999999</v>
      </c>
      <c r="J293" s="6">
        <v>1</v>
      </c>
      <c r="K293" s="2" t="s">
        <v>449</v>
      </c>
      <c r="L293" s="4">
        <v>291</v>
      </c>
      <c r="M293" s="4">
        <f>VLOOKUP($K293,'23.11.2020'!$K$2:$L$500,2,FALSE)</f>
        <v>299</v>
      </c>
      <c r="N293" s="4">
        <f>VLOOKUP($K293,'16.11.2020'!$K$2:$L$500,2,FALSE)</f>
        <v>299</v>
      </c>
      <c r="O293" s="4">
        <f>VLOOKUP($K293,'09.11.2020'!$K$2:$L$500,2,FALSE)</f>
        <v>300</v>
      </c>
      <c r="P293" s="4">
        <f>VLOOKUP($K293,'02.11.2020'!$K$2:$L$500,2,FALSE)</f>
        <v>310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5">
        <f>M293-$L293</f>
        <v>8</v>
      </c>
      <c r="W293" s="5">
        <f>N293-$L293</f>
        <v>8</v>
      </c>
      <c r="X293" s="5">
        <f>O293-$L293</f>
        <v>9</v>
      </c>
      <c r="Y293" s="5">
        <f>P293-$L293</f>
        <v>19</v>
      </c>
    </row>
    <row r="294" spans="1:25">
      <c r="A294" s="1" t="s">
        <v>578</v>
      </c>
      <c r="B294" s="6">
        <v>70.2667</v>
      </c>
      <c r="C294" s="2">
        <v>66.23</v>
      </c>
      <c r="D294" s="7">
        <v>537804</v>
      </c>
      <c r="E294" s="2">
        <v>0.53129999999999999</v>
      </c>
      <c r="F294" s="2">
        <v>5.2104999999999997</v>
      </c>
      <c r="G294" s="2">
        <v>12.1972</v>
      </c>
      <c r="H294" s="2">
        <v>60.285499999999999</v>
      </c>
      <c r="I294" s="6">
        <v>8.9755000000000003</v>
      </c>
      <c r="J294" s="6">
        <v>1</v>
      </c>
      <c r="K294" s="2" t="s">
        <v>589</v>
      </c>
      <c r="L294" s="4">
        <v>294</v>
      </c>
      <c r="M294" s="4">
        <f>VLOOKUP($K294,'23.11.2020'!$K$2:$L$500,2,FALSE)</f>
        <v>295</v>
      </c>
      <c r="N294" s="4">
        <f>VLOOKUP($K294,'16.11.2020'!$K$2:$L$500,2,FALSE)</f>
        <v>296</v>
      </c>
      <c r="O294" s="4">
        <f>VLOOKUP($K294,'09.11.2020'!$K$2:$L$500,2,FALSE)</f>
        <v>296</v>
      </c>
      <c r="P294" s="4">
        <f>VLOOKUP($K294,'02.11.2020'!$K$2:$L$500,2,FALSE)</f>
        <v>292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5">
        <f>M294-$L294</f>
        <v>1</v>
      </c>
      <c r="W294" s="5">
        <f>N294-$L294</f>
        <v>2</v>
      </c>
      <c r="X294" s="5">
        <f>O294-$L294</f>
        <v>2</v>
      </c>
      <c r="Y294" s="5">
        <f>P294-$L294</f>
        <v>-2</v>
      </c>
    </row>
    <row r="295" spans="1:25">
      <c r="A295" s="1" t="s">
        <v>630</v>
      </c>
      <c r="B295" s="6">
        <v>70.2667</v>
      </c>
      <c r="C295" s="2">
        <v>45.19</v>
      </c>
      <c r="D295" s="7">
        <v>483231</v>
      </c>
      <c r="E295" s="2">
        <v>0.39989999999999998</v>
      </c>
      <c r="F295" s="2">
        <v>5.2153999999999998</v>
      </c>
      <c r="G295" s="2">
        <v>38.8752</v>
      </c>
      <c r="H295" s="2">
        <v>40.56</v>
      </c>
      <c r="I295" s="6">
        <v>10.2456</v>
      </c>
      <c r="J295" s="6">
        <v>1</v>
      </c>
      <c r="K295" s="2" t="s">
        <v>637</v>
      </c>
      <c r="L295" s="4">
        <v>292</v>
      </c>
      <c r="M295" s="4">
        <f>VLOOKUP($K295,'23.11.2020'!$K$2:$L$500,2,FALSE)</f>
        <v>300</v>
      </c>
      <c r="N295" s="4">
        <f>VLOOKUP($K295,'16.11.2020'!$K$2:$L$500,2,FALSE)</f>
        <v>300</v>
      </c>
      <c r="O295" s="4">
        <f>VLOOKUP($K295,'09.11.2020'!$K$2:$L$500,2,FALSE)</f>
        <v>301</v>
      </c>
      <c r="P295" s="4">
        <f>VLOOKUP($K295,'02.11.2020'!$K$2:$L$500,2,FALSE)</f>
        <v>301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5">
        <f>M295-$L295</f>
        <v>8</v>
      </c>
      <c r="W295" s="5">
        <f>N295-$L295</f>
        <v>8</v>
      </c>
      <c r="X295" s="5">
        <f>O295-$L295</f>
        <v>9</v>
      </c>
      <c r="Y295" s="5">
        <f>P295-$L295</f>
        <v>9</v>
      </c>
    </row>
    <row r="296" spans="1:25">
      <c r="A296" s="1" t="s">
        <v>618</v>
      </c>
      <c r="B296" s="6">
        <v>70.2667</v>
      </c>
      <c r="C296" s="2">
        <v>13.08</v>
      </c>
      <c r="D296" s="7">
        <v>10329</v>
      </c>
      <c r="E296" s="2">
        <v>0</v>
      </c>
      <c r="F296" s="2">
        <v>0.42230000000000001</v>
      </c>
      <c r="G296" s="2">
        <v>93.205299999999994</v>
      </c>
      <c r="H296" s="2">
        <v>10.66</v>
      </c>
      <c r="I296" s="6">
        <v>18.5015</v>
      </c>
      <c r="J296" s="6">
        <v>1</v>
      </c>
      <c r="K296" s="2" t="s">
        <v>621</v>
      </c>
      <c r="L296" s="4">
        <v>293</v>
      </c>
      <c r="M296" s="4">
        <f>VLOOKUP($K296,'23.11.2020'!$K$2:$L$500,2,FALSE)</f>
        <v>301</v>
      </c>
      <c r="N296" s="4">
        <f>VLOOKUP($K296,'16.11.2020'!$K$2:$L$500,2,FALSE)</f>
        <v>301</v>
      </c>
      <c r="O296" s="4">
        <f>VLOOKUP($K296,'09.11.2020'!$K$2:$L$500,2,FALSE)</f>
        <v>302</v>
      </c>
      <c r="P296" s="4">
        <f>VLOOKUP($K296,'02.11.2020'!$K$2:$L$500,2,FALSE)</f>
        <v>311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5">
        <f>M296-$L296</f>
        <v>8</v>
      </c>
      <c r="W296" s="5">
        <f>N296-$L296</f>
        <v>8</v>
      </c>
      <c r="X296" s="5">
        <f>O296-$L296</f>
        <v>9</v>
      </c>
      <c r="Y296" s="5">
        <f>P296-$L296</f>
        <v>18</v>
      </c>
    </row>
    <row r="297" spans="1:25">
      <c r="A297" s="1" t="s">
        <v>569</v>
      </c>
      <c r="B297" s="6">
        <v>70.2667</v>
      </c>
      <c r="C297" s="2">
        <v>108.47</v>
      </c>
      <c r="D297" s="7">
        <v>337692</v>
      </c>
      <c r="E297" s="2">
        <v>-3.0306000000000002</v>
      </c>
      <c r="F297" s="2">
        <v>-5.4974999999999996</v>
      </c>
      <c r="G297" s="2">
        <v>0.59350000000000003</v>
      </c>
      <c r="H297" s="2">
        <v>105.43</v>
      </c>
      <c r="I297" s="6">
        <v>2.8026</v>
      </c>
      <c r="J297" s="6">
        <v>0</v>
      </c>
      <c r="K297" s="2" t="s">
        <v>571</v>
      </c>
      <c r="L297" s="4">
        <v>296</v>
      </c>
      <c r="M297" s="4">
        <f>VLOOKUP($K297,'23.11.2020'!$K$2:$L$500,2,FALSE)</f>
        <v>294</v>
      </c>
      <c r="N297" s="4">
        <f>VLOOKUP($K297,'16.11.2020'!$K$2:$L$500,2,FALSE)</f>
        <v>297</v>
      </c>
      <c r="O297" s="4">
        <f>VLOOKUP($K297,'09.11.2020'!$K$2:$L$500,2,FALSE)</f>
        <v>297</v>
      </c>
      <c r="P297" s="4">
        <f>VLOOKUP($K297,'02.11.2020'!$K$2:$L$500,2,FALSE)</f>
        <v>304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5">
        <f>M297-$L297</f>
        <v>-2</v>
      </c>
      <c r="W297" s="5">
        <f>N297-$L297</f>
        <v>1</v>
      </c>
      <c r="X297" s="5">
        <f>O297-$L297</f>
        <v>1</v>
      </c>
      <c r="Y297" s="5">
        <f>P297-$L297</f>
        <v>8</v>
      </c>
    </row>
    <row r="298" spans="1:25">
      <c r="A298" s="1" t="s">
        <v>331</v>
      </c>
      <c r="B298" s="6">
        <v>70.133300000000006</v>
      </c>
      <c r="C298" s="2">
        <v>157.21</v>
      </c>
      <c r="D298" s="7">
        <v>30717868</v>
      </c>
      <c r="E298" s="2">
        <v>6.7568000000000001</v>
      </c>
      <c r="F298" s="2">
        <v>15.5191</v>
      </c>
      <c r="G298" s="2">
        <v>108.9447</v>
      </c>
      <c r="H298" s="2">
        <v>140.76</v>
      </c>
      <c r="I298" s="6">
        <v>10.463699999999999</v>
      </c>
      <c r="J298" s="6">
        <v>1</v>
      </c>
      <c r="K298" s="2" t="s">
        <v>424</v>
      </c>
      <c r="L298" s="4">
        <v>300</v>
      </c>
      <c r="M298" s="4">
        <f>VLOOKUP($K298,'23.11.2020'!$K$2:$L$500,2,FALSE)</f>
        <v>280</v>
      </c>
      <c r="N298" s="4">
        <f>VLOOKUP($K298,'16.11.2020'!$K$2:$L$500,2,FALSE)</f>
        <v>266</v>
      </c>
      <c r="O298" s="4">
        <f>VLOOKUP($K298,'09.11.2020'!$K$2:$L$500,2,FALSE)</f>
        <v>267</v>
      </c>
      <c r="P298" s="4">
        <f>VLOOKUP($K298,'02.11.2020'!$K$2:$L$500,2,FALSE)</f>
        <v>254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5">
        <f>M298-$L298</f>
        <v>-20</v>
      </c>
      <c r="W298" s="5">
        <f>N298-$L298</f>
        <v>-34</v>
      </c>
      <c r="X298" s="5">
        <f>O298-$L298</f>
        <v>-33</v>
      </c>
      <c r="Y298" s="5">
        <f>P298-$L298</f>
        <v>-46</v>
      </c>
    </row>
    <row r="299" spans="1:25">
      <c r="A299" s="1" t="s">
        <v>660</v>
      </c>
      <c r="B299" s="6">
        <v>70.133300000000006</v>
      </c>
      <c r="C299" s="2">
        <v>41.39</v>
      </c>
      <c r="D299" s="7">
        <v>964421</v>
      </c>
      <c r="E299" s="2">
        <v>1.8956</v>
      </c>
      <c r="F299" s="2">
        <v>20.635400000000001</v>
      </c>
      <c r="G299" s="2">
        <v>122.64660000000001</v>
      </c>
      <c r="H299" s="2">
        <v>37.86</v>
      </c>
      <c r="I299" s="6">
        <v>8.5286000000000008</v>
      </c>
      <c r="J299" s="6">
        <v>1</v>
      </c>
      <c r="K299" s="2" t="s">
        <v>664</v>
      </c>
      <c r="L299" s="4">
        <v>299</v>
      </c>
      <c r="M299" s="4">
        <f>VLOOKUP($K299,'23.11.2020'!$K$2:$L$500,2,FALSE)</f>
        <v>304</v>
      </c>
      <c r="N299" s="4">
        <f>VLOOKUP($K299,'16.11.2020'!$K$2:$L$500,2,FALSE)</f>
        <v>308</v>
      </c>
      <c r="O299" s="4">
        <f>VLOOKUP($K299,'09.11.2020'!$K$2:$L$500,2,FALSE)</f>
        <v>309</v>
      </c>
      <c r="P299" s="4">
        <f>VLOOKUP($K299,'02.11.2020'!$K$2:$L$500,2,FALSE)</f>
        <v>323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5">
        <f>M299-$L299</f>
        <v>5</v>
      </c>
      <c r="W299" s="5">
        <f>N299-$L299</f>
        <v>9</v>
      </c>
      <c r="X299" s="5">
        <f>O299-$L299</f>
        <v>10</v>
      </c>
      <c r="Y299" s="5">
        <f>P299-$L299</f>
        <v>24</v>
      </c>
    </row>
    <row r="300" spans="1:25">
      <c r="A300" s="1" t="s">
        <v>373</v>
      </c>
      <c r="B300" s="6">
        <v>70.133300000000006</v>
      </c>
      <c r="C300" s="2">
        <v>32.630000000000003</v>
      </c>
      <c r="D300" s="7">
        <v>97061</v>
      </c>
      <c r="E300" s="2">
        <v>1.1469</v>
      </c>
      <c r="F300" s="2">
        <v>6.9661</v>
      </c>
      <c r="G300" s="2">
        <v>8.9481999999999999</v>
      </c>
      <c r="H300" s="2">
        <v>29.31</v>
      </c>
      <c r="I300" s="6">
        <v>10.1747</v>
      </c>
      <c r="J300" s="6">
        <v>1</v>
      </c>
      <c r="K300" s="2" t="s">
        <v>467</v>
      </c>
      <c r="L300" s="4">
        <v>297</v>
      </c>
      <c r="M300" s="4">
        <f>VLOOKUP($K300,'23.11.2020'!$K$2:$L$500,2,FALSE)</f>
        <v>306</v>
      </c>
      <c r="N300" s="4">
        <f>VLOOKUP($K300,'16.11.2020'!$K$2:$L$500,2,FALSE)</f>
        <v>307</v>
      </c>
      <c r="O300" s="4">
        <f>VLOOKUP($K300,'09.11.2020'!$K$2:$L$500,2,FALSE)</f>
        <v>308</v>
      </c>
      <c r="P300" s="4">
        <f>VLOOKUP($K300,'02.11.2020'!$K$2:$L$500,2,FALSE)</f>
        <v>316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5">
        <f>M300-$L300</f>
        <v>9</v>
      </c>
      <c r="W300" s="5">
        <f>N300-$L300</f>
        <v>10</v>
      </c>
      <c r="X300" s="5">
        <f>O300-$L300</f>
        <v>11</v>
      </c>
      <c r="Y300" s="5">
        <f>P300-$L300</f>
        <v>19</v>
      </c>
    </row>
    <row r="301" spans="1:25">
      <c r="A301" s="1" t="s">
        <v>469</v>
      </c>
      <c r="B301" s="6">
        <v>70.133300000000006</v>
      </c>
      <c r="C301" s="2">
        <v>40.72</v>
      </c>
      <c r="D301" s="7">
        <v>567446</v>
      </c>
      <c r="E301" s="2">
        <v>1.0672999999999999</v>
      </c>
      <c r="F301" s="2">
        <v>5.5195999999999996</v>
      </c>
      <c r="G301" s="2">
        <v>15.648999999999999</v>
      </c>
      <c r="H301" s="2">
        <v>36.65</v>
      </c>
      <c r="I301" s="6">
        <v>9.9951000000000008</v>
      </c>
      <c r="J301" s="6">
        <v>1</v>
      </c>
      <c r="K301" s="2" t="s">
        <v>474</v>
      </c>
      <c r="L301" s="4">
        <v>298</v>
      </c>
      <c r="M301" s="4">
        <f>VLOOKUP($K301,'23.11.2020'!$K$2:$L$500,2,FALSE)</f>
        <v>298</v>
      </c>
      <c r="N301" s="4">
        <f>VLOOKUP($K301,'16.11.2020'!$K$2:$L$500,2,FALSE)</f>
        <v>304</v>
      </c>
      <c r="O301" s="4">
        <f>VLOOKUP($K301,'09.11.2020'!$K$2:$L$500,2,FALSE)</f>
        <v>306</v>
      </c>
      <c r="P301" s="4">
        <f>VLOOKUP($K301,'02.11.2020'!$K$2:$L$500,2,FALSE)</f>
        <v>303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5">
        <f>M301-$L301</f>
        <v>0</v>
      </c>
      <c r="W301" s="5">
        <f>N301-$L301</f>
        <v>6</v>
      </c>
      <c r="X301" s="5">
        <f>O301-$L301</f>
        <v>8</v>
      </c>
      <c r="Y301" s="5">
        <f>P301-$L301</f>
        <v>5</v>
      </c>
    </row>
    <row r="302" spans="1:25">
      <c r="A302" s="1" t="s">
        <v>672</v>
      </c>
      <c r="B302" s="6">
        <v>70.133300000000006</v>
      </c>
      <c r="C302" s="2">
        <v>63.76</v>
      </c>
      <c r="D302" s="7">
        <v>13889958</v>
      </c>
      <c r="E302" s="2">
        <v>0.36199999999999999</v>
      </c>
      <c r="F302" s="2">
        <v>-1.4224000000000001</v>
      </c>
      <c r="G302" s="2">
        <v>1.788</v>
      </c>
      <c r="H302" s="2">
        <v>61.76</v>
      </c>
      <c r="I302" s="6">
        <v>3.1368</v>
      </c>
      <c r="J302" s="6">
        <v>1</v>
      </c>
      <c r="K302" s="2" t="s">
        <v>673</v>
      </c>
      <c r="L302" s="4">
        <v>301</v>
      </c>
      <c r="M302" s="4" t="e">
        <f>VLOOKUP($K302,'23.11.2020'!$K$2:$L$500,2,FALSE)</f>
        <v>#N/A</v>
      </c>
      <c r="N302" s="4" t="e">
        <f>VLOOKUP($K302,'16.11.2020'!$K$2:$L$500,2,FALSE)</f>
        <v>#N/A</v>
      </c>
      <c r="O302" s="4" t="e">
        <f>VLOOKUP($K302,'09.11.2020'!$K$2:$L$500,2,FALSE)</f>
        <v>#N/A</v>
      </c>
      <c r="P302" s="4" t="e">
        <f>VLOOKUP($K302,'02.11.2020'!$K$2:$L$500,2,FALSE)</f>
        <v>#N/A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5" t="e">
        <f>M302-$L302</f>
        <v>#N/A</v>
      </c>
      <c r="W302" s="5" t="e">
        <f>N302-$L302</f>
        <v>#N/A</v>
      </c>
      <c r="X302" s="5" t="e">
        <f>O302-$L302</f>
        <v>#N/A</v>
      </c>
      <c r="Y302" s="5" t="e">
        <f>P302-$L302</f>
        <v>#N/A</v>
      </c>
    </row>
    <row r="303" spans="1:25">
      <c r="A303" s="1" t="s">
        <v>670</v>
      </c>
      <c r="B303" s="6">
        <v>70.133300000000006</v>
      </c>
      <c r="C303" s="2">
        <v>22.51</v>
      </c>
      <c r="D303" s="7">
        <v>3205880</v>
      </c>
      <c r="E303" s="2">
        <v>-0.74960000000000004</v>
      </c>
      <c r="F303" s="2">
        <v>-5.9340000000000002</v>
      </c>
      <c r="G303" s="2">
        <v>4.7464000000000004</v>
      </c>
      <c r="H303" s="2">
        <v>21.44</v>
      </c>
      <c r="I303" s="6">
        <v>4.7534000000000001</v>
      </c>
      <c r="J303" s="6">
        <v>0</v>
      </c>
      <c r="K303" s="2" t="s">
        <v>671</v>
      </c>
      <c r="L303" s="4">
        <v>305</v>
      </c>
      <c r="M303" s="4">
        <f>VLOOKUP($K303,'23.11.2020'!$K$2:$L$500,2,FALSE)</f>
        <v>303</v>
      </c>
      <c r="N303" s="4" t="e">
        <f>VLOOKUP($K303,'16.11.2020'!$K$2:$L$500,2,FALSE)</f>
        <v>#N/A</v>
      </c>
      <c r="O303" s="4" t="e">
        <f>VLOOKUP($K303,'09.11.2020'!$K$2:$L$500,2,FALSE)</f>
        <v>#N/A</v>
      </c>
      <c r="P303" s="4" t="e">
        <f>VLOOKUP($K303,'02.11.2020'!$K$2:$L$500,2,FALSE)</f>
        <v>#N/A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5">
        <f>M303-$L303</f>
        <v>-2</v>
      </c>
      <c r="W303" s="5" t="e">
        <f>N303-$L303</f>
        <v>#N/A</v>
      </c>
      <c r="X303" s="5" t="e">
        <f>O303-$L303</f>
        <v>#N/A</v>
      </c>
      <c r="Y303" s="5" t="e">
        <f>P303-$L303</f>
        <v>#N/A</v>
      </c>
    </row>
    <row r="304" spans="1:25">
      <c r="A304" s="1" t="s">
        <v>338</v>
      </c>
      <c r="B304" s="6">
        <v>70.133300000000006</v>
      </c>
      <c r="C304" s="2">
        <v>163.01</v>
      </c>
      <c r="D304" s="7">
        <v>248651</v>
      </c>
      <c r="E304" s="2">
        <v>-0.94789999999999996</v>
      </c>
      <c r="F304" s="2">
        <v>2.7806000000000002</v>
      </c>
      <c r="G304" s="2">
        <v>16.552299999999999</v>
      </c>
      <c r="H304" s="2">
        <v>149.08009999999999</v>
      </c>
      <c r="I304" s="6">
        <v>8.5454000000000008</v>
      </c>
      <c r="J304" s="6">
        <v>1</v>
      </c>
      <c r="K304" s="2" t="s">
        <v>432</v>
      </c>
      <c r="L304" s="4">
        <v>304</v>
      </c>
      <c r="M304" s="4">
        <f>VLOOKUP($K304,'23.11.2020'!$K$2:$L$500,2,FALSE)</f>
        <v>305</v>
      </c>
      <c r="N304" s="4">
        <f>VLOOKUP($K304,'16.11.2020'!$K$2:$L$500,2,FALSE)</f>
        <v>305</v>
      </c>
      <c r="O304" s="4">
        <f>VLOOKUP($K304,'09.11.2020'!$K$2:$L$500,2,FALSE)</f>
        <v>307</v>
      </c>
      <c r="P304" s="4">
        <f>VLOOKUP($K304,'02.11.2020'!$K$2:$L$500,2,FALSE)</f>
        <v>295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5">
        <f>M304-$L304</f>
        <v>1</v>
      </c>
      <c r="W304" s="5">
        <f>N304-$L304</f>
        <v>1</v>
      </c>
      <c r="X304" s="5">
        <f>O304-$L304</f>
        <v>3</v>
      </c>
      <c r="Y304" s="5">
        <f>P304-$L304</f>
        <v>-9</v>
      </c>
    </row>
    <row r="305" spans="1:25">
      <c r="A305" s="1" t="s">
        <v>373</v>
      </c>
      <c r="B305" s="6">
        <v>70.133300000000006</v>
      </c>
      <c r="C305" s="2">
        <v>32.085000000000001</v>
      </c>
      <c r="D305" s="7">
        <v>62436</v>
      </c>
      <c r="E305" s="2">
        <v>-0.95689999999999997</v>
      </c>
      <c r="F305" s="2">
        <v>3.4016000000000002</v>
      </c>
      <c r="G305" s="2">
        <v>7.0110000000000001</v>
      </c>
      <c r="H305" s="2">
        <v>29.31</v>
      </c>
      <c r="I305" s="6">
        <v>8.6488999999999994</v>
      </c>
      <c r="J305" s="6">
        <v>1</v>
      </c>
      <c r="K305" s="2" t="s">
        <v>467</v>
      </c>
      <c r="L305" s="4">
        <v>303</v>
      </c>
      <c r="M305" s="4">
        <f>VLOOKUP($K305,'23.11.2020'!$K$2:$L$500,2,FALSE)</f>
        <v>306</v>
      </c>
      <c r="N305" s="4">
        <f>VLOOKUP($K305,'16.11.2020'!$K$2:$L$500,2,FALSE)</f>
        <v>307</v>
      </c>
      <c r="O305" s="4">
        <f>VLOOKUP($K305,'09.11.2020'!$K$2:$L$500,2,FALSE)</f>
        <v>308</v>
      </c>
      <c r="P305" s="4">
        <f>VLOOKUP($K305,'02.11.2020'!$K$2:$L$500,2,FALSE)</f>
        <v>316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5">
        <f>M305-$L305</f>
        <v>3</v>
      </c>
      <c r="W305" s="5">
        <f>N305-$L305</f>
        <v>4</v>
      </c>
      <c r="X305" s="5">
        <f>O305-$L305</f>
        <v>5</v>
      </c>
      <c r="Y305" s="5">
        <f>P305-$L305</f>
        <v>13</v>
      </c>
    </row>
    <row r="306" spans="1:25">
      <c r="A306" s="1" t="s">
        <v>670</v>
      </c>
      <c r="B306" s="6">
        <v>70.133300000000006</v>
      </c>
      <c r="C306" s="2">
        <v>22.15</v>
      </c>
      <c r="D306" s="7">
        <v>3124507</v>
      </c>
      <c r="E306" s="2">
        <v>-1.9043000000000001</v>
      </c>
      <c r="F306" s="2">
        <v>-5.8648999999999996</v>
      </c>
      <c r="G306" s="2">
        <v>0.72760000000000002</v>
      </c>
      <c r="H306" s="2">
        <v>21.44</v>
      </c>
      <c r="I306" s="6">
        <v>3.2054</v>
      </c>
      <c r="J306" s="6">
        <v>0</v>
      </c>
      <c r="K306" s="2" t="s">
        <v>671</v>
      </c>
      <c r="L306" s="4">
        <v>302</v>
      </c>
      <c r="M306" s="4">
        <f>VLOOKUP($K306,'23.11.2020'!$K$2:$L$500,2,FALSE)</f>
        <v>303</v>
      </c>
      <c r="N306" s="4" t="e">
        <f>VLOOKUP($K306,'16.11.2020'!$K$2:$L$500,2,FALSE)</f>
        <v>#N/A</v>
      </c>
      <c r="O306" s="4" t="e">
        <f>VLOOKUP($K306,'09.11.2020'!$K$2:$L$500,2,FALSE)</f>
        <v>#N/A</v>
      </c>
      <c r="P306" s="4" t="e">
        <f>VLOOKUP($K306,'02.11.2020'!$K$2:$L$500,2,FALSE)</f>
        <v>#N/A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5">
        <f>M306-$L306</f>
        <v>1</v>
      </c>
      <c r="W306" s="5" t="e">
        <f>N306-$L306</f>
        <v>#N/A</v>
      </c>
      <c r="X306" s="5" t="e">
        <f>O306-$L306</f>
        <v>#N/A</v>
      </c>
      <c r="Y306" s="5" t="e">
        <f>P306-$L306</f>
        <v>#N/A</v>
      </c>
    </row>
    <row r="308" spans="1:25">
      <c r="J308" s="8"/>
    </row>
  </sheetData>
  <autoFilter ref="A1:Y1" xr:uid="{71A3A565-516E-490D-AB1F-22B0DF0E841A}">
    <sortState xmlns:xlrd2="http://schemas.microsoft.com/office/spreadsheetml/2017/richdata2" ref="A2:Y306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471E5-FA91-44C4-A971-F49AF3316502}">
  <dimension ref="A1:X309"/>
  <sheetViews>
    <sheetView zoomScale="60" zoomScaleNormal="60" workbookViewId="0">
      <pane xSplit="1" topLeftCell="C1" activePane="topRight" state="frozen"/>
      <selection pane="topRight" activeCell="F40" sqref="F40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7" width="15.6640625" style="1" hidden="1" customWidth="1"/>
    <col min="18" max="18" width="17" style="1" hidden="1" customWidth="1"/>
    <col min="19" max="20" width="16.08203125" style="1" hidden="1" customWidth="1"/>
    <col min="21" max="21" width="19.6640625" style="1" bestFit="1" customWidth="1"/>
    <col min="22" max="24" width="21.83203125" style="1" bestFit="1" customWidth="1"/>
    <col min="25" max="16384" width="8.75" style="1"/>
  </cols>
  <sheetData>
    <row r="1" spans="1:24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233</v>
      </c>
      <c r="I1" s="6" t="s">
        <v>234</v>
      </c>
      <c r="J1" s="6" t="s">
        <v>235</v>
      </c>
      <c r="K1" s="2" t="s">
        <v>7</v>
      </c>
      <c r="L1" s="3" t="s">
        <v>490</v>
      </c>
      <c r="M1" s="3">
        <v>44151</v>
      </c>
      <c r="N1" s="3">
        <v>44144</v>
      </c>
      <c r="O1" s="3">
        <v>44137</v>
      </c>
      <c r="P1" s="3">
        <v>44131</v>
      </c>
      <c r="Q1" s="3">
        <v>44123</v>
      </c>
      <c r="R1" s="3">
        <v>44116</v>
      </c>
      <c r="S1" s="3">
        <v>44109</v>
      </c>
      <c r="T1" s="3">
        <v>44102</v>
      </c>
      <c r="U1" s="5" t="s">
        <v>214</v>
      </c>
      <c r="V1" s="5" t="s">
        <v>486</v>
      </c>
      <c r="W1" s="5" t="s">
        <v>487</v>
      </c>
      <c r="X1" s="5" t="s">
        <v>491</v>
      </c>
    </row>
    <row r="2" spans="1:24">
      <c r="A2" s="1" t="s">
        <v>79</v>
      </c>
      <c r="B2" s="6">
        <v>87.333299999999994</v>
      </c>
      <c r="C2" s="2">
        <v>294.47000000000003</v>
      </c>
      <c r="D2" s="7">
        <v>1162096</v>
      </c>
      <c r="E2" s="2">
        <v>-0.87849999999999995</v>
      </c>
      <c r="F2" s="2">
        <v>0.91500000000000004</v>
      </c>
      <c r="G2" s="2">
        <v>72.882000000000005</v>
      </c>
      <c r="H2" s="2">
        <v>247.65</v>
      </c>
      <c r="I2" s="6">
        <v>15.899800000000001</v>
      </c>
      <c r="J2" s="6">
        <v>1</v>
      </c>
      <c r="K2" s="2" t="s">
        <v>138</v>
      </c>
      <c r="L2" s="4">
        <v>1</v>
      </c>
      <c r="M2" s="4">
        <f>VLOOKUP($K2,'16.11.2020'!$K$2:$L$500,2,FALSE)</f>
        <v>1</v>
      </c>
      <c r="N2" s="4">
        <f>VLOOKUP($K2,'09.11.2020'!$K$2:$L$500,2,FALSE)</f>
        <v>1</v>
      </c>
      <c r="O2" s="4">
        <f>VLOOKUP($K2,'02.11.2020'!$K$2:$L$500,2,FALSE)</f>
        <v>1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5">
        <f>N2-$L2</f>
        <v>0</v>
      </c>
      <c r="V2" s="5">
        <f>O2-$L2</f>
        <v>0</v>
      </c>
      <c r="W2" s="5" t="e">
        <f>P2-$L2</f>
        <v>#REF!</v>
      </c>
      <c r="X2" s="5" t="e">
        <f>Q2-$L2</f>
        <v>#REF!</v>
      </c>
    </row>
    <row r="3" spans="1:24">
      <c r="A3" s="1" t="s">
        <v>67</v>
      </c>
      <c r="B3" s="6">
        <v>85.466700000000003</v>
      </c>
      <c r="C3" s="2">
        <v>232.27</v>
      </c>
      <c r="D3" s="7">
        <v>133489</v>
      </c>
      <c r="E3" s="2">
        <v>9.2212999999999994</v>
      </c>
      <c r="F3" s="2">
        <v>10.185</v>
      </c>
      <c r="G3" s="2">
        <v>135.11490000000001</v>
      </c>
      <c r="H3" s="2">
        <v>207.67</v>
      </c>
      <c r="I3" s="6">
        <v>10.591100000000001</v>
      </c>
      <c r="J3" s="6">
        <v>1</v>
      </c>
      <c r="K3" s="2" t="s">
        <v>179</v>
      </c>
      <c r="L3" s="4">
        <v>2</v>
      </c>
      <c r="M3" s="4">
        <f>VLOOKUP($K3,'16.11.2020'!$K$2:$L$500,2,FALSE)</f>
        <v>2</v>
      </c>
      <c r="N3" s="4">
        <f>VLOOKUP($K3,'09.11.2020'!$K$2:$L$500,2,FALSE)</f>
        <v>3</v>
      </c>
      <c r="O3" s="4">
        <f>VLOOKUP($K3,'02.11.2020'!$K$2:$L$500,2,FALSE)</f>
        <v>3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5">
        <f>N3-$L3</f>
        <v>1</v>
      </c>
      <c r="V3" s="5">
        <f>O3-$L3</f>
        <v>1</v>
      </c>
      <c r="W3" s="5" t="e">
        <f>P3-$L3</f>
        <v>#REF!</v>
      </c>
      <c r="X3" s="5" t="e">
        <f>Q3-$L3</f>
        <v>#REF!</v>
      </c>
    </row>
    <row r="4" spans="1:24">
      <c r="A4" s="1" t="s">
        <v>68</v>
      </c>
      <c r="B4" s="6">
        <v>84.8</v>
      </c>
      <c r="C4" s="2">
        <v>345.74</v>
      </c>
      <c r="D4" s="7">
        <v>1143053</v>
      </c>
      <c r="E4" s="2">
        <v>6.2343999999999999</v>
      </c>
      <c r="F4" s="2">
        <v>6.2180999999999997</v>
      </c>
      <c r="G4" s="2">
        <v>55.626600000000003</v>
      </c>
      <c r="H4" s="2">
        <v>311.04000000000002</v>
      </c>
      <c r="I4" s="6">
        <v>10.0364</v>
      </c>
      <c r="J4" s="6">
        <v>1</v>
      </c>
      <c r="K4" s="2" t="s">
        <v>180</v>
      </c>
      <c r="L4" s="4">
        <v>3</v>
      </c>
      <c r="M4" s="4">
        <f>VLOOKUP($K4,'16.11.2020'!$K$2:$L$500,2,FALSE)</f>
        <v>3</v>
      </c>
      <c r="N4" s="4">
        <f>VLOOKUP($K4,'09.11.2020'!$K$2:$L$500,2,FALSE)</f>
        <v>2</v>
      </c>
      <c r="O4" s="4">
        <f>VLOOKUP($K4,'02.11.2020'!$K$2:$L$500,2,FALSE)</f>
        <v>2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5">
        <f>N4-$L4</f>
        <v>-1</v>
      </c>
      <c r="V4" s="5">
        <f>O4-$L4</f>
        <v>-1</v>
      </c>
      <c r="W4" s="5" t="e">
        <f>P4-$L4</f>
        <v>#REF!</v>
      </c>
      <c r="X4" s="5" t="e">
        <f>Q4-$L4</f>
        <v>#REF!</v>
      </c>
    </row>
    <row r="5" spans="1:24">
      <c r="A5" s="1" t="s">
        <v>225</v>
      </c>
      <c r="B5" s="6">
        <v>84.533299999999997</v>
      </c>
      <c r="C5" s="2">
        <v>129.59</v>
      </c>
      <c r="D5" s="7">
        <v>3321801</v>
      </c>
      <c r="E5" s="2">
        <v>11.1502</v>
      </c>
      <c r="F5" s="2">
        <v>27.6371</v>
      </c>
      <c r="G5" s="2">
        <v>512.71860000000004</v>
      </c>
      <c r="H5" s="2">
        <v>108.05</v>
      </c>
      <c r="I5" s="6">
        <v>16.621600000000001</v>
      </c>
      <c r="J5" s="6">
        <v>1</v>
      </c>
      <c r="K5" s="2" t="s">
        <v>228</v>
      </c>
      <c r="L5" s="4">
        <v>4</v>
      </c>
      <c r="M5" s="4">
        <f>VLOOKUP($K5,'16.11.2020'!$K$2:$L$500,2,FALSE)</f>
        <v>4</v>
      </c>
      <c r="N5" s="4">
        <f>VLOOKUP($K5,'09.11.2020'!$K$2:$L$500,2,FALSE)</f>
        <v>4</v>
      </c>
      <c r="O5" s="4">
        <f>VLOOKUP($K5,'02.11.2020'!$K$2:$L$500,2,FALSE)</f>
        <v>4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5">
        <f>N5-$L5</f>
        <v>0</v>
      </c>
      <c r="V5" s="5">
        <f>O5-$L5</f>
        <v>0</v>
      </c>
      <c r="W5" s="5" t="e">
        <f>P5-$L5</f>
        <v>#REF!</v>
      </c>
      <c r="X5" s="5" t="e">
        <f>Q5-$L5</f>
        <v>#REF!</v>
      </c>
    </row>
    <row r="6" spans="1:24">
      <c r="A6" s="1" t="s">
        <v>73</v>
      </c>
      <c r="B6" s="6">
        <v>84.2667</v>
      </c>
      <c r="C6" s="2">
        <v>75.55</v>
      </c>
      <c r="D6" s="7">
        <v>7523820</v>
      </c>
      <c r="E6" s="2">
        <v>-2.1246</v>
      </c>
      <c r="F6" s="2">
        <v>1.5184</v>
      </c>
      <c r="G6" s="2">
        <v>29.945</v>
      </c>
      <c r="H6" s="2">
        <v>73</v>
      </c>
      <c r="I6" s="6">
        <v>3.3753000000000002</v>
      </c>
      <c r="J6" s="6">
        <v>1</v>
      </c>
      <c r="K6" s="2" t="s">
        <v>135</v>
      </c>
      <c r="L6" s="4">
        <v>5</v>
      </c>
      <c r="M6" s="4">
        <f>VLOOKUP($K6,'16.11.2020'!$K$2:$L$500,2,FALSE)</f>
        <v>5</v>
      </c>
      <c r="N6" s="4">
        <f>VLOOKUP($K6,'09.11.2020'!$K$2:$L$500,2,FALSE)</f>
        <v>5</v>
      </c>
      <c r="O6" s="4">
        <f>VLOOKUP($K6,'02.11.2020'!$K$2:$L$500,2,FALSE)</f>
        <v>5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5">
        <f>N6-$L6</f>
        <v>0</v>
      </c>
      <c r="V6" s="5">
        <f>O6-$L6</f>
        <v>0</v>
      </c>
      <c r="W6" s="5" t="e">
        <f>P6-$L6</f>
        <v>#REF!</v>
      </c>
      <c r="X6" s="5" t="e">
        <f>Q6-$L6</f>
        <v>#REF!</v>
      </c>
    </row>
    <row r="7" spans="1:24">
      <c r="A7" s="1" t="s">
        <v>92</v>
      </c>
      <c r="B7" s="6">
        <v>84.133300000000006</v>
      </c>
      <c r="C7" s="2">
        <v>574.13</v>
      </c>
      <c r="D7" s="7">
        <v>431196</v>
      </c>
      <c r="E7" s="2">
        <v>1.2968</v>
      </c>
      <c r="F7" s="2">
        <v>18.889600000000002</v>
      </c>
      <c r="G7" s="2">
        <v>6.3272000000000004</v>
      </c>
      <c r="H7" s="2">
        <v>533.75</v>
      </c>
      <c r="I7" s="6">
        <v>7.0332999999999997</v>
      </c>
      <c r="J7" s="6">
        <v>1</v>
      </c>
      <c r="K7" s="2" t="s">
        <v>147</v>
      </c>
      <c r="L7" s="4">
        <v>6</v>
      </c>
      <c r="M7" s="4">
        <f>VLOOKUP($K7,'16.11.2020'!$K$2:$L$500,2,FALSE)</f>
        <v>6</v>
      </c>
      <c r="N7" s="4">
        <f>VLOOKUP($K7,'09.11.2020'!$K$2:$L$500,2,FALSE)</f>
        <v>6</v>
      </c>
      <c r="O7" s="4">
        <f>VLOOKUP($K7,'02.11.2020'!$K$2:$L$500,2,FALSE)</f>
        <v>7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5">
        <f>N7-$L7</f>
        <v>0</v>
      </c>
      <c r="V7" s="5">
        <f>O7-$L7</f>
        <v>1</v>
      </c>
      <c r="W7" s="5" t="e">
        <f>P7-$L7</f>
        <v>#REF!</v>
      </c>
      <c r="X7" s="5" t="e">
        <f>Q7-$L7</f>
        <v>#REF!</v>
      </c>
    </row>
    <row r="8" spans="1:24">
      <c r="A8" s="1" t="s">
        <v>70</v>
      </c>
      <c r="B8" s="6">
        <v>83.466700000000003</v>
      </c>
      <c r="C8" s="2">
        <v>210.39</v>
      </c>
      <c r="D8" s="7">
        <v>30903300</v>
      </c>
      <c r="E8" s="2">
        <v>-2.8267000000000002</v>
      </c>
      <c r="F8" s="2">
        <v>-2.0531000000000001</v>
      </c>
      <c r="G8" s="2">
        <v>39.119199999999999</v>
      </c>
      <c r="H8" s="2">
        <v>199.62</v>
      </c>
      <c r="I8" s="6">
        <v>5.1191000000000004</v>
      </c>
      <c r="J8" s="6">
        <v>0</v>
      </c>
      <c r="K8" s="2" t="s">
        <v>181</v>
      </c>
      <c r="L8" s="4">
        <v>7</v>
      </c>
      <c r="M8" s="4">
        <f>VLOOKUP($K8,'16.11.2020'!$K$2:$L$500,2,FALSE)</f>
        <v>7</v>
      </c>
      <c r="N8" s="4">
        <f>VLOOKUP($K8,'09.11.2020'!$K$2:$L$500,2,FALSE)</f>
        <v>7</v>
      </c>
      <c r="O8" s="4">
        <f>VLOOKUP($K8,'02.11.2020'!$K$2:$L$500,2,FALSE)</f>
        <v>6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5">
        <f>N8-$L8</f>
        <v>0</v>
      </c>
      <c r="V8" s="5">
        <f>O8-$L8</f>
        <v>-1</v>
      </c>
      <c r="W8" s="5" t="e">
        <f>P8-$L8</f>
        <v>#REF!</v>
      </c>
      <c r="X8" s="5" t="e">
        <f>Q8-$L8</f>
        <v>#REF!</v>
      </c>
    </row>
    <row r="9" spans="1:24">
      <c r="A9" s="1" t="s">
        <v>44</v>
      </c>
      <c r="B9" s="6">
        <v>83.333299999999994</v>
      </c>
      <c r="C9" s="2">
        <v>135.75</v>
      </c>
      <c r="D9" s="7">
        <v>267794</v>
      </c>
      <c r="E9" s="2">
        <v>5.1509999999999998</v>
      </c>
      <c r="F9" s="2">
        <v>17.197600000000001</v>
      </c>
      <c r="G9" s="2">
        <v>151.482</v>
      </c>
      <c r="H9" s="2">
        <v>116.93</v>
      </c>
      <c r="I9" s="6">
        <v>13.8637</v>
      </c>
      <c r="J9" s="6">
        <v>1</v>
      </c>
      <c r="K9" s="2" t="s">
        <v>174</v>
      </c>
      <c r="L9" s="4">
        <v>8</v>
      </c>
      <c r="M9" s="4">
        <f>VLOOKUP($K9,'16.11.2020'!$K$2:$L$500,2,FALSE)</f>
        <v>9</v>
      </c>
      <c r="N9" s="4">
        <f>VLOOKUP($K9,'09.11.2020'!$K$2:$L$500,2,FALSE)</f>
        <v>9</v>
      </c>
      <c r="O9" s="4">
        <f>VLOOKUP($K9,'02.11.2020'!$K$2:$L$500,2,FALSE)</f>
        <v>9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5">
        <f>N9-$L9</f>
        <v>1</v>
      </c>
      <c r="V9" s="5">
        <f>O9-$L9</f>
        <v>1</v>
      </c>
      <c r="W9" s="5" t="e">
        <f>P9-$L9</f>
        <v>#REF!</v>
      </c>
      <c r="X9" s="5" t="e">
        <f>Q9-$L9</f>
        <v>#REF!</v>
      </c>
    </row>
    <row r="10" spans="1:24">
      <c r="A10" s="1" t="s">
        <v>253</v>
      </c>
      <c r="B10" s="6">
        <v>83.2</v>
      </c>
      <c r="C10" s="2">
        <v>339.87</v>
      </c>
      <c r="D10" s="7">
        <v>418284</v>
      </c>
      <c r="E10" s="2">
        <v>-0.22309999999999999</v>
      </c>
      <c r="F10" s="2">
        <v>-4.5228999999999999</v>
      </c>
      <c r="G10" s="2">
        <v>65.548000000000002</v>
      </c>
      <c r="H10" s="2">
        <v>320.92</v>
      </c>
      <c r="I10" s="6">
        <v>5.5757000000000003</v>
      </c>
      <c r="J10" s="6">
        <v>1</v>
      </c>
      <c r="K10" s="2" t="s">
        <v>280</v>
      </c>
      <c r="L10" s="4">
        <v>9</v>
      </c>
      <c r="M10" s="4">
        <f>VLOOKUP($K10,'16.11.2020'!$K$2:$L$500,2,FALSE)</f>
        <v>8</v>
      </c>
      <c r="N10" s="4">
        <f>VLOOKUP($K10,'09.11.2020'!$K$2:$L$500,2,FALSE)</f>
        <v>8</v>
      </c>
      <c r="O10" s="4">
        <f>VLOOKUP($K10,'02.11.2020'!$K$2:$L$500,2,FALSE)</f>
        <v>8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5">
        <f>N10-$L10</f>
        <v>-1</v>
      </c>
      <c r="V10" s="5">
        <f>O10-$L10</f>
        <v>-1</v>
      </c>
      <c r="W10" s="5" t="e">
        <f>P10-$L10</f>
        <v>#REF!</v>
      </c>
      <c r="X10" s="5" t="e">
        <f>Q10-$L10</f>
        <v>#REF!</v>
      </c>
    </row>
    <row r="11" spans="1:24">
      <c r="A11" s="1" t="s">
        <v>43</v>
      </c>
      <c r="B11" s="6">
        <v>82.8</v>
      </c>
      <c r="C11" s="2">
        <v>148.66999999999999</v>
      </c>
      <c r="D11" s="7">
        <v>828288</v>
      </c>
      <c r="E11" s="2">
        <v>5.3127000000000004</v>
      </c>
      <c r="F11" s="2">
        <v>5.2904</v>
      </c>
      <c r="G11" s="2">
        <v>117.2903</v>
      </c>
      <c r="H11" s="2">
        <v>137.1</v>
      </c>
      <c r="I11" s="6">
        <v>7.7823000000000002</v>
      </c>
      <c r="J11" s="6">
        <v>1</v>
      </c>
      <c r="K11" s="2" t="s">
        <v>173</v>
      </c>
      <c r="L11" s="4">
        <v>10</v>
      </c>
      <c r="M11" s="4">
        <f>VLOOKUP($K11,'16.11.2020'!$K$2:$L$500,2,FALSE)</f>
        <v>10</v>
      </c>
      <c r="N11" s="4">
        <f>VLOOKUP($K11,'09.11.2020'!$K$2:$L$500,2,FALSE)</f>
        <v>10</v>
      </c>
      <c r="O11" s="4">
        <f>VLOOKUP($K11,'02.11.2020'!$K$2:$L$500,2,FALSE)</f>
        <v>10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5">
        <f>N11-$L11</f>
        <v>0</v>
      </c>
      <c r="V11" s="5">
        <f>O11-$L11</f>
        <v>0</v>
      </c>
      <c r="W11" s="5" t="e">
        <f>P11-$L11</f>
        <v>#REF!</v>
      </c>
      <c r="X11" s="5" t="e">
        <f>Q11-$L11</f>
        <v>#REF!</v>
      </c>
    </row>
    <row r="12" spans="1:24">
      <c r="A12" s="1" t="s">
        <v>8</v>
      </c>
      <c r="B12" s="6">
        <v>82.533299999999997</v>
      </c>
      <c r="C12" s="2">
        <v>110.89</v>
      </c>
      <c r="D12" s="7">
        <v>5189786</v>
      </c>
      <c r="E12" s="2">
        <v>-1.5185999999999999</v>
      </c>
      <c r="F12" s="2">
        <v>4.6822999999999997</v>
      </c>
      <c r="G12" s="2">
        <v>31.246300000000002</v>
      </c>
      <c r="H12" s="2">
        <v>106.19</v>
      </c>
      <c r="I12" s="6">
        <v>4.2384000000000004</v>
      </c>
      <c r="J12" s="6">
        <v>1</v>
      </c>
      <c r="K12" s="2" t="s">
        <v>105</v>
      </c>
      <c r="L12" s="4">
        <v>11</v>
      </c>
      <c r="M12" s="4">
        <f>VLOOKUP($K12,'16.11.2020'!$K$2:$L$500,2,FALSE)</f>
        <v>11</v>
      </c>
      <c r="N12" s="4">
        <f>VLOOKUP($K12,'09.11.2020'!$K$2:$L$500,2,FALSE)</f>
        <v>11</v>
      </c>
      <c r="O12" s="4">
        <f>VLOOKUP($K12,'02.11.2020'!$K$2:$L$500,2,FALSE)</f>
        <v>11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5">
        <f>N12-$L12</f>
        <v>0</v>
      </c>
      <c r="V12" s="5">
        <f>O12-$L12</f>
        <v>0</v>
      </c>
      <c r="W12" s="5" t="e">
        <f>P12-$L12</f>
        <v>#REF!</v>
      </c>
      <c r="X12" s="5" t="e">
        <f>Q12-$L12</f>
        <v>#REF!</v>
      </c>
    </row>
    <row r="13" spans="1:24">
      <c r="A13" s="1" t="s">
        <v>104</v>
      </c>
      <c r="B13" s="6">
        <v>81.7333</v>
      </c>
      <c r="C13" s="2">
        <v>166.2</v>
      </c>
      <c r="D13" s="7">
        <v>1736222</v>
      </c>
      <c r="E13" s="2">
        <v>0.25330000000000003</v>
      </c>
      <c r="F13" s="2">
        <v>3.1145</v>
      </c>
      <c r="G13" s="2">
        <v>37.799500000000002</v>
      </c>
      <c r="H13" s="2">
        <v>160.48500000000001</v>
      </c>
      <c r="I13" s="6">
        <v>3.4386000000000001</v>
      </c>
      <c r="J13" s="6">
        <v>1</v>
      </c>
      <c r="K13" s="2" t="s">
        <v>157</v>
      </c>
      <c r="L13" s="4">
        <v>12</v>
      </c>
      <c r="M13" s="4">
        <f>VLOOKUP($K13,'16.11.2020'!$K$2:$L$500,2,FALSE)</f>
        <v>12</v>
      </c>
      <c r="N13" s="4">
        <f>VLOOKUP($K13,'09.11.2020'!$K$2:$L$500,2,FALSE)</f>
        <v>12</v>
      </c>
      <c r="O13" s="4">
        <f>VLOOKUP($K13,'02.11.2020'!$K$2:$L$500,2,FALSE)</f>
        <v>12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5">
        <f>N13-$L13</f>
        <v>0</v>
      </c>
      <c r="V13" s="5">
        <f>O13-$L13</f>
        <v>0</v>
      </c>
      <c r="W13" s="5" t="e">
        <f>P13-$L13</f>
        <v>#REF!</v>
      </c>
      <c r="X13" s="5" t="e">
        <f>Q13-$L13</f>
        <v>#REF!</v>
      </c>
    </row>
    <row r="14" spans="1:24">
      <c r="A14" s="1" t="s">
        <v>72</v>
      </c>
      <c r="B14" s="6">
        <v>81.333299999999994</v>
      </c>
      <c r="C14" s="2">
        <v>400.3</v>
      </c>
      <c r="D14" s="7">
        <v>568759</v>
      </c>
      <c r="E14" s="2">
        <v>3.0585</v>
      </c>
      <c r="F14" s="2">
        <v>14.3682</v>
      </c>
      <c r="G14" s="2">
        <v>51.622999999999998</v>
      </c>
      <c r="H14" s="2">
        <v>373.48</v>
      </c>
      <c r="I14" s="6">
        <v>6.7</v>
      </c>
      <c r="J14" s="6">
        <v>1</v>
      </c>
      <c r="K14" s="2" t="s">
        <v>195</v>
      </c>
      <c r="L14" s="4">
        <v>13</v>
      </c>
      <c r="M14" s="4">
        <f>VLOOKUP($K14,'16.11.2020'!$K$2:$L$500,2,FALSE)</f>
        <v>13</v>
      </c>
      <c r="N14" s="4">
        <f>VLOOKUP($K14,'09.11.2020'!$K$2:$L$500,2,FALSE)</f>
        <v>13</v>
      </c>
      <c r="O14" s="4">
        <f>VLOOKUP($K14,'02.11.2020'!$K$2:$L$500,2,FALSE)</f>
        <v>13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5">
        <f>N14-$L14</f>
        <v>0</v>
      </c>
      <c r="V14" s="5">
        <f>O14-$L14</f>
        <v>0</v>
      </c>
      <c r="W14" s="5" t="e">
        <f>P14-$L14</f>
        <v>#REF!</v>
      </c>
      <c r="X14" s="5" t="e">
        <f>Q14-$L14</f>
        <v>#REF!</v>
      </c>
    </row>
    <row r="15" spans="1:24">
      <c r="A15" s="1" t="s">
        <v>219</v>
      </c>
      <c r="B15" s="6">
        <v>81.2</v>
      </c>
      <c r="C15" s="2">
        <v>210.23</v>
      </c>
      <c r="D15" s="7">
        <v>1564006</v>
      </c>
      <c r="E15" s="2">
        <v>-1.7158</v>
      </c>
      <c r="F15" s="2">
        <v>-4.3800999999999997</v>
      </c>
      <c r="G15" s="2">
        <v>31.459499999999998</v>
      </c>
      <c r="H15" s="2">
        <v>206.14</v>
      </c>
      <c r="I15" s="6">
        <v>1.9455</v>
      </c>
      <c r="J15" s="6">
        <v>0</v>
      </c>
      <c r="K15" s="2" t="s">
        <v>221</v>
      </c>
      <c r="L15" s="4">
        <v>14</v>
      </c>
      <c r="M15" s="4">
        <f>VLOOKUP($K15,'16.11.2020'!$K$2:$L$500,2,FALSE)</f>
        <v>14</v>
      </c>
      <c r="N15" s="4">
        <f>VLOOKUP($K15,'09.11.2020'!$K$2:$L$500,2,FALSE)</f>
        <v>14</v>
      </c>
      <c r="O15" s="4">
        <f>VLOOKUP($K15,'02.11.2020'!$K$2:$L$500,2,FALSE)</f>
        <v>14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5">
        <f>N15-$L15</f>
        <v>0</v>
      </c>
      <c r="V15" s="5">
        <f>O15-$L15</f>
        <v>0</v>
      </c>
      <c r="W15" s="5" t="e">
        <f>P15-$L15</f>
        <v>#REF!</v>
      </c>
      <c r="X15" s="5" t="e">
        <f>Q15-$L15</f>
        <v>#REF!</v>
      </c>
    </row>
    <row r="16" spans="1:24">
      <c r="A16" s="1" t="s">
        <v>26</v>
      </c>
      <c r="B16" s="6">
        <v>80.933300000000003</v>
      </c>
      <c r="C16" s="2">
        <v>361.85</v>
      </c>
      <c r="D16" s="7">
        <v>407159</v>
      </c>
      <c r="E16" s="2">
        <v>1.6433</v>
      </c>
      <c r="F16" s="2">
        <v>6.8380999999999998</v>
      </c>
      <c r="G16" s="2">
        <v>44.238100000000003</v>
      </c>
      <c r="H16" s="2">
        <v>311.69</v>
      </c>
      <c r="I16" s="6">
        <v>13.8621</v>
      </c>
      <c r="J16" s="6">
        <v>1</v>
      </c>
      <c r="K16" s="2" t="s">
        <v>166</v>
      </c>
      <c r="L16" s="4">
        <v>17</v>
      </c>
      <c r="M16" s="4">
        <f>VLOOKUP($K16,'16.11.2020'!$K$2:$L$500,2,FALSE)</f>
        <v>16</v>
      </c>
      <c r="N16" s="4">
        <f>VLOOKUP($K16,'09.11.2020'!$K$2:$L$500,2,FALSE)</f>
        <v>16</v>
      </c>
      <c r="O16" s="4">
        <f>VLOOKUP($K16,'02.11.2020'!$K$2:$L$500,2,FALSE)</f>
        <v>16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5">
        <f>N16-$L16</f>
        <v>-1</v>
      </c>
      <c r="V16" s="5">
        <f>O16-$L16</f>
        <v>-1</v>
      </c>
      <c r="W16" s="5" t="e">
        <f>P16-$L16</f>
        <v>#REF!</v>
      </c>
      <c r="X16" s="5" t="e">
        <f>Q16-$L16</f>
        <v>#REF!</v>
      </c>
    </row>
    <row r="17" spans="1:24">
      <c r="A17" s="1" t="s">
        <v>74</v>
      </c>
      <c r="B17" s="6">
        <v>80.933300000000003</v>
      </c>
      <c r="C17" s="2">
        <v>239.53</v>
      </c>
      <c r="D17" s="7">
        <v>302895</v>
      </c>
      <c r="E17" s="2">
        <v>1.3069</v>
      </c>
      <c r="F17" s="2">
        <v>5.3064</v>
      </c>
      <c r="G17" s="2">
        <v>55.933900000000001</v>
      </c>
      <c r="H17" s="2">
        <v>230.27</v>
      </c>
      <c r="I17" s="6">
        <v>3.8658999999999999</v>
      </c>
      <c r="J17" s="6">
        <v>1</v>
      </c>
      <c r="K17" s="2" t="s">
        <v>182</v>
      </c>
      <c r="L17" s="4">
        <v>15</v>
      </c>
      <c r="M17" s="4">
        <f>VLOOKUP($K17,'16.11.2020'!$K$2:$L$500,2,FALSE)</f>
        <v>18</v>
      </c>
      <c r="N17" s="4">
        <f>VLOOKUP($K17,'09.11.2020'!$K$2:$L$500,2,FALSE)</f>
        <v>18</v>
      </c>
      <c r="O17" s="4">
        <f>VLOOKUP($K17,'02.11.2020'!$K$2:$L$500,2,FALSE)</f>
        <v>18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5">
        <f>N17-$L17</f>
        <v>3</v>
      </c>
      <c r="V17" s="5">
        <f>O17-$L17</f>
        <v>3</v>
      </c>
      <c r="W17" s="5" t="e">
        <f>P17-$L17</f>
        <v>#REF!</v>
      </c>
      <c r="X17" s="5" t="e">
        <f>Q17-$L17</f>
        <v>#REF!</v>
      </c>
    </row>
    <row r="18" spans="1:24">
      <c r="A18" s="1" t="s">
        <v>28</v>
      </c>
      <c r="B18" s="6">
        <v>80.933300000000003</v>
      </c>
      <c r="C18" s="2">
        <v>114.47</v>
      </c>
      <c r="D18" s="7">
        <v>1369256</v>
      </c>
      <c r="E18" s="2">
        <v>-2.7524999999999999</v>
      </c>
      <c r="F18" s="2">
        <v>-0.1134</v>
      </c>
      <c r="G18" s="2">
        <v>27.273700000000002</v>
      </c>
      <c r="H18" s="2">
        <v>107.64</v>
      </c>
      <c r="I18" s="6">
        <v>5.9665999999999997</v>
      </c>
      <c r="J18" s="6">
        <v>1</v>
      </c>
      <c r="K18" s="2" t="s">
        <v>167</v>
      </c>
      <c r="L18" s="4">
        <v>16</v>
      </c>
      <c r="M18" s="4">
        <f>VLOOKUP($K18,'16.11.2020'!$K$2:$L$500,2,FALSE)</f>
        <v>17</v>
      </c>
      <c r="N18" s="4">
        <f>VLOOKUP($K18,'09.11.2020'!$K$2:$L$500,2,FALSE)</f>
        <v>17</v>
      </c>
      <c r="O18" s="4">
        <f>VLOOKUP($K18,'02.11.2020'!$K$2:$L$500,2,FALSE)</f>
        <v>17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5">
        <f>N18-$L18</f>
        <v>1</v>
      </c>
      <c r="V18" s="5">
        <f>O18-$L18</f>
        <v>1</v>
      </c>
      <c r="W18" s="5" t="e">
        <f>P18-$L18</f>
        <v>#REF!</v>
      </c>
      <c r="X18" s="5" t="e">
        <f>Q18-$L18</f>
        <v>#REF!</v>
      </c>
    </row>
    <row r="19" spans="1:24">
      <c r="A19" s="1" t="s">
        <v>291</v>
      </c>
      <c r="B19" s="6">
        <v>80.8</v>
      </c>
      <c r="C19" s="2">
        <v>241.1</v>
      </c>
      <c r="D19" s="7">
        <v>170752</v>
      </c>
      <c r="E19" s="2">
        <v>-0.95709999999999995</v>
      </c>
      <c r="F19" s="2">
        <v>-2.9622000000000002</v>
      </c>
      <c r="G19" s="2">
        <v>47.651400000000002</v>
      </c>
      <c r="H19" s="2">
        <v>236.01</v>
      </c>
      <c r="I19" s="6">
        <v>2.1112000000000002</v>
      </c>
      <c r="J19" s="6">
        <v>0</v>
      </c>
      <c r="K19" s="2" t="s">
        <v>384</v>
      </c>
      <c r="L19" s="4">
        <v>18</v>
      </c>
      <c r="M19" s="4">
        <f>VLOOKUP($K19,'16.11.2020'!$K$2:$L$500,2,FALSE)</f>
        <v>15</v>
      </c>
      <c r="N19" s="4">
        <f>VLOOKUP($K19,'09.11.2020'!$K$2:$L$500,2,FALSE)</f>
        <v>15</v>
      </c>
      <c r="O19" s="4">
        <f>VLOOKUP($K19,'02.11.2020'!$K$2:$L$500,2,FALSE)</f>
        <v>15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5">
        <f>N19-$L19</f>
        <v>-3</v>
      </c>
      <c r="V19" s="5">
        <f>O19-$L19</f>
        <v>-3</v>
      </c>
      <c r="W19" s="5" t="e">
        <f>P19-$L19</f>
        <v>#REF!</v>
      </c>
      <c r="X19" s="5" t="e">
        <f>Q19-$L19</f>
        <v>#REF!</v>
      </c>
    </row>
    <row r="20" spans="1:24">
      <c r="A20" s="1" t="s">
        <v>49</v>
      </c>
      <c r="B20" s="6">
        <v>80.533299999999997</v>
      </c>
      <c r="C20" s="2">
        <v>265.24</v>
      </c>
      <c r="D20" s="7">
        <v>441666</v>
      </c>
      <c r="E20" s="2">
        <v>3.6093999999999999</v>
      </c>
      <c r="F20" s="2">
        <v>9.9941999999999993</v>
      </c>
      <c r="G20" s="2">
        <v>46.411999999999999</v>
      </c>
      <c r="H20" s="2">
        <v>245.28</v>
      </c>
      <c r="I20" s="6">
        <v>7.5252999999999997</v>
      </c>
      <c r="J20" s="6">
        <v>1</v>
      </c>
      <c r="K20" s="2" t="s">
        <v>175</v>
      </c>
      <c r="L20" s="4">
        <v>20</v>
      </c>
      <c r="M20" s="4">
        <f>VLOOKUP($K20,'16.11.2020'!$K$2:$L$500,2,FALSE)</f>
        <v>20</v>
      </c>
      <c r="N20" s="4">
        <f>VLOOKUP($K20,'09.11.2020'!$K$2:$L$500,2,FALSE)</f>
        <v>20</v>
      </c>
      <c r="O20" s="4">
        <f>VLOOKUP($K20,'02.11.2020'!$K$2:$L$500,2,FALSE)</f>
        <v>20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5">
        <f>N20-$L20</f>
        <v>0</v>
      </c>
      <c r="V20" s="5">
        <f>O20-$L20</f>
        <v>0</v>
      </c>
      <c r="W20" s="5" t="e">
        <f>P20-$L20</f>
        <v>#REF!</v>
      </c>
      <c r="X20" s="5" t="e">
        <f>Q20-$L20</f>
        <v>#REF!</v>
      </c>
    </row>
    <row r="21" spans="1:24">
      <c r="A21" s="1" t="s">
        <v>22</v>
      </c>
      <c r="B21" s="6">
        <v>80.533299999999997</v>
      </c>
      <c r="C21" s="2">
        <v>60.52</v>
      </c>
      <c r="D21" s="7">
        <v>241521</v>
      </c>
      <c r="E21" s="2">
        <v>1.1533</v>
      </c>
      <c r="F21" s="2">
        <v>6.1753999999999998</v>
      </c>
      <c r="G21" s="2">
        <v>34.608499999999999</v>
      </c>
      <c r="H21" s="2">
        <v>53.704999999999998</v>
      </c>
      <c r="I21" s="6">
        <v>11.2607</v>
      </c>
      <c r="J21" s="6">
        <v>1</v>
      </c>
      <c r="K21" s="2" t="s">
        <v>163</v>
      </c>
      <c r="L21" s="4">
        <v>19</v>
      </c>
      <c r="M21" s="4">
        <f>VLOOKUP($K21,'16.11.2020'!$K$2:$L$500,2,FALSE)</f>
        <v>19</v>
      </c>
      <c r="N21" s="4">
        <f>VLOOKUP($K21,'09.11.2020'!$K$2:$L$500,2,FALSE)</f>
        <v>19</v>
      </c>
      <c r="O21" s="4">
        <f>VLOOKUP($K21,'02.11.2020'!$K$2:$L$500,2,FALSE)</f>
        <v>19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5">
        <f>N21-$L21</f>
        <v>0</v>
      </c>
      <c r="V21" s="5">
        <f>O21-$L21</f>
        <v>0</v>
      </c>
      <c r="W21" s="5" t="e">
        <f>P21-$L21</f>
        <v>#REF!</v>
      </c>
      <c r="X21" s="5" t="e">
        <f>Q21-$L21</f>
        <v>#REF!</v>
      </c>
    </row>
    <row r="22" spans="1:24">
      <c r="A22" s="1" t="s">
        <v>90</v>
      </c>
      <c r="B22" s="6">
        <v>80.133300000000006</v>
      </c>
      <c r="C22" s="2">
        <v>451.04</v>
      </c>
      <c r="D22" s="7">
        <v>1862175</v>
      </c>
      <c r="E22" s="2">
        <v>-7.6853999999999996</v>
      </c>
      <c r="F22" s="2">
        <v>-3.7801999999999998</v>
      </c>
      <c r="G22" s="2">
        <v>45.215699999999998</v>
      </c>
      <c r="H22" s="2">
        <v>462</v>
      </c>
      <c r="I22" s="6">
        <v>-2.4298999999999999</v>
      </c>
      <c r="J22" s="6">
        <v>1</v>
      </c>
      <c r="K22" s="2" t="s">
        <v>145</v>
      </c>
      <c r="L22" s="4">
        <v>21</v>
      </c>
      <c r="M22" s="4">
        <f>VLOOKUP($K22,'16.11.2020'!$K$2:$L$500,2,FALSE)</f>
        <v>22</v>
      </c>
      <c r="N22" s="4">
        <f>VLOOKUP($K22,'09.11.2020'!$K$2:$L$500,2,FALSE)</f>
        <v>22</v>
      </c>
      <c r="O22" s="4">
        <f>VLOOKUP($K22,'02.11.2020'!$K$2:$L$500,2,FALSE)</f>
        <v>23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5">
        <f>N22-$L22</f>
        <v>1</v>
      </c>
      <c r="V22" s="5">
        <f>O22-$L22</f>
        <v>2</v>
      </c>
      <c r="W22" s="5" t="e">
        <f>P22-$L22</f>
        <v>#REF!</v>
      </c>
      <c r="X22" s="5" t="e">
        <f>Q22-$L22</f>
        <v>#REF!</v>
      </c>
    </row>
    <row r="23" spans="1:24">
      <c r="A23" s="1" t="s">
        <v>488</v>
      </c>
      <c r="B23" s="6">
        <v>80.133300000000006</v>
      </c>
      <c r="C23" s="2">
        <v>9.0399999999999991</v>
      </c>
      <c r="D23" s="7">
        <v>628860</v>
      </c>
      <c r="E23" s="2">
        <v>-8.5945</v>
      </c>
      <c r="F23" s="2">
        <v>-7.7550999999999997</v>
      </c>
      <c r="G23" s="2">
        <v>60.854100000000003</v>
      </c>
      <c r="H23" s="2">
        <v>9.36</v>
      </c>
      <c r="I23" s="6">
        <v>-3.5398000000000001</v>
      </c>
      <c r="J23" s="6">
        <v>0</v>
      </c>
      <c r="K23" s="2" t="s">
        <v>489</v>
      </c>
      <c r="L23" s="4">
        <v>22</v>
      </c>
      <c r="M23" s="4">
        <f>VLOOKUP($K23,'16.11.2020'!$K$2:$L$500,2,FALSE)</f>
        <v>24</v>
      </c>
      <c r="N23" s="4">
        <f>VLOOKUP($K23,'09.11.2020'!$K$2:$L$500,2,FALSE)</f>
        <v>31</v>
      </c>
      <c r="O23" s="4">
        <f>VLOOKUP($K23,'02.11.2020'!$K$2:$L$500,2,FALSE)</f>
        <v>41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5">
        <f>N23-$L23</f>
        <v>9</v>
      </c>
      <c r="V23" s="5">
        <f>O23-$L23</f>
        <v>19</v>
      </c>
      <c r="W23" s="5" t="e">
        <f>P23-$L23</f>
        <v>#REF!</v>
      </c>
      <c r="X23" s="5" t="e">
        <f>Q23-$L23</f>
        <v>#REF!</v>
      </c>
    </row>
    <row r="24" spans="1:24">
      <c r="A24" s="1" t="s">
        <v>258</v>
      </c>
      <c r="B24" s="6">
        <v>79.7333</v>
      </c>
      <c r="C24" s="2">
        <v>204.37</v>
      </c>
      <c r="D24" s="7">
        <v>603396</v>
      </c>
      <c r="E24" s="2">
        <v>0.32890000000000003</v>
      </c>
      <c r="F24" s="2">
        <v>8.0294000000000008</v>
      </c>
      <c r="G24" s="2">
        <v>40.547400000000003</v>
      </c>
      <c r="H24" s="2">
        <v>174.81659999999999</v>
      </c>
      <c r="I24" s="6">
        <v>14.460699999999999</v>
      </c>
      <c r="J24" s="6">
        <v>1</v>
      </c>
      <c r="K24" s="2" t="s">
        <v>281</v>
      </c>
      <c r="L24" s="4">
        <v>24</v>
      </c>
      <c r="M24" s="4">
        <f>VLOOKUP($K24,'16.11.2020'!$K$2:$L$500,2,FALSE)</f>
        <v>25</v>
      </c>
      <c r="N24" s="4">
        <f>VLOOKUP($K24,'09.11.2020'!$K$2:$L$500,2,FALSE)</f>
        <v>25</v>
      </c>
      <c r="O24" s="4">
        <f>VLOOKUP($K24,'02.11.2020'!$K$2:$L$500,2,FALSE)</f>
        <v>26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5">
        <f>N24-$L24</f>
        <v>1</v>
      </c>
      <c r="V24" s="5">
        <f>O24-$L24</f>
        <v>2</v>
      </c>
      <c r="W24" s="5" t="e">
        <f>P24-$L24</f>
        <v>#REF!</v>
      </c>
      <c r="X24" s="5" t="e">
        <f>Q24-$L24</f>
        <v>#REF!</v>
      </c>
    </row>
    <row r="25" spans="1:24">
      <c r="A25" s="1" t="s">
        <v>33</v>
      </c>
      <c r="B25" s="6">
        <v>79.7333</v>
      </c>
      <c r="C25" s="2">
        <v>341.01</v>
      </c>
      <c r="D25" s="7">
        <v>266021</v>
      </c>
      <c r="E25" s="2">
        <v>2.2887</v>
      </c>
      <c r="F25" s="2">
        <v>-1.8281000000000001</v>
      </c>
      <c r="G25" s="2">
        <v>60.2943</v>
      </c>
      <c r="H25" s="2">
        <v>305.83</v>
      </c>
      <c r="I25" s="6">
        <v>10.3164</v>
      </c>
      <c r="J25" s="6">
        <v>1</v>
      </c>
      <c r="K25" s="2" t="s">
        <v>187</v>
      </c>
      <c r="L25" s="4">
        <v>23</v>
      </c>
      <c r="M25" s="4">
        <f>VLOOKUP($K25,'16.11.2020'!$K$2:$L$500,2,FALSE)</f>
        <v>23</v>
      </c>
      <c r="N25" s="4">
        <f>VLOOKUP($K25,'09.11.2020'!$K$2:$L$500,2,FALSE)</f>
        <v>23</v>
      </c>
      <c r="O25" s="4">
        <f>VLOOKUP($K25,'02.11.2020'!$K$2:$L$500,2,FALSE)</f>
        <v>27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5">
        <f>N25-$L25</f>
        <v>0</v>
      </c>
      <c r="V25" s="5">
        <f>O25-$L25</f>
        <v>4</v>
      </c>
      <c r="W25" s="5" t="e">
        <f>P25-$L25</f>
        <v>#REF!</v>
      </c>
      <c r="X25" s="5" t="e">
        <f>Q25-$L25</f>
        <v>#REF!</v>
      </c>
    </row>
    <row r="26" spans="1:24">
      <c r="A26" s="1" t="s">
        <v>16</v>
      </c>
      <c r="B26" s="6">
        <v>79.599999999999994</v>
      </c>
      <c r="C26" s="2">
        <v>318.26</v>
      </c>
      <c r="D26" s="7">
        <v>398408</v>
      </c>
      <c r="E26" s="2">
        <v>-3.0316000000000001</v>
      </c>
      <c r="F26" s="2">
        <v>-2.9281000000000001</v>
      </c>
      <c r="G26" s="2">
        <v>27.6</v>
      </c>
      <c r="H26" s="2">
        <v>301.255</v>
      </c>
      <c r="I26" s="6">
        <v>5.3430999999999997</v>
      </c>
      <c r="J26" s="6">
        <v>0</v>
      </c>
      <c r="K26" s="2" t="s">
        <v>160</v>
      </c>
      <c r="L26" s="4">
        <v>25</v>
      </c>
      <c r="M26" s="4">
        <f>VLOOKUP($K26,'16.11.2020'!$K$2:$L$500,2,FALSE)</f>
        <v>21</v>
      </c>
      <c r="N26" s="4">
        <f>VLOOKUP($K26,'09.11.2020'!$K$2:$L$500,2,FALSE)</f>
        <v>21</v>
      </c>
      <c r="O26" s="4">
        <f>VLOOKUP($K26,'02.11.2020'!$K$2:$L$500,2,FALSE)</f>
        <v>21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5">
        <f>N26-$L26</f>
        <v>-4</v>
      </c>
      <c r="V26" s="5">
        <f>O26-$L26</f>
        <v>-4</v>
      </c>
      <c r="W26" s="5" t="e">
        <f>P26-$L26</f>
        <v>#REF!</v>
      </c>
      <c r="X26" s="5" t="e">
        <f>Q26-$L26</f>
        <v>#REF!</v>
      </c>
    </row>
    <row r="27" spans="1:24">
      <c r="A27" s="1" t="s">
        <v>239</v>
      </c>
      <c r="B27" s="6">
        <v>79.599999999999994</v>
      </c>
      <c r="C27" s="2">
        <v>54.17</v>
      </c>
      <c r="D27" s="7">
        <v>4512017</v>
      </c>
      <c r="E27" s="2">
        <v>-3.1640999999999999</v>
      </c>
      <c r="F27" s="2">
        <v>-4.5631000000000004</v>
      </c>
      <c r="G27" s="2">
        <v>19.633400000000002</v>
      </c>
      <c r="H27" s="2">
        <v>52.57</v>
      </c>
      <c r="I27" s="6">
        <v>2.9537</v>
      </c>
      <c r="J27" s="6">
        <v>0</v>
      </c>
      <c r="K27" s="2" t="s">
        <v>259</v>
      </c>
      <c r="L27" s="4">
        <v>26</v>
      </c>
      <c r="M27" s="4">
        <f>VLOOKUP($K27,'16.11.2020'!$K$2:$L$500,2,FALSE)</f>
        <v>26</v>
      </c>
      <c r="N27" s="4">
        <f>VLOOKUP($K27,'09.11.2020'!$K$2:$L$500,2,FALSE)</f>
        <v>26</v>
      </c>
      <c r="O27" s="4">
        <f>VLOOKUP($K27,'02.11.2020'!$K$2:$L$500,2,FALSE)</f>
        <v>28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5">
        <f>N27-$L27</f>
        <v>0</v>
      </c>
      <c r="V27" s="5">
        <f>O27-$L27</f>
        <v>2</v>
      </c>
      <c r="W27" s="5" t="e">
        <f>P27-$L27</f>
        <v>#REF!</v>
      </c>
      <c r="X27" s="5" t="e">
        <f>Q27-$L27</f>
        <v>#REF!</v>
      </c>
    </row>
    <row r="28" spans="1:24">
      <c r="A28" s="1" t="s">
        <v>64</v>
      </c>
      <c r="B28" s="6">
        <v>79.466700000000003</v>
      </c>
      <c r="C28" s="2">
        <v>312.12</v>
      </c>
      <c r="D28" s="7">
        <v>183350</v>
      </c>
      <c r="E28" s="2">
        <v>-2.984</v>
      </c>
      <c r="F28" s="2">
        <v>1.0293000000000001</v>
      </c>
      <c r="G28" s="2">
        <v>21.028300000000002</v>
      </c>
      <c r="H28" s="2">
        <v>294.09460000000001</v>
      </c>
      <c r="I28" s="6">
        <v>5.7751000000000001</v>
      </c>
      <c r="J28" s="6">
        <v>1</v>
      </c>
      <c r="K28" s="2" t="s">
        <v>131</v>
      </c>
      <c r="L28" s="4">
        <v>27</v>
      </c>
      <c r="M28" s="4">
        <f>VLOOKUP($K28,'16.11.2020'!$K$2:$L$500,2,FALSE)</f>
        <v>27</v>
      </c>
      <c r="N28" s="4">
        <f>VLOOKUP($K28,'09.11.2020'!$K$2:$L$500,2,FALSE)</f>
        <v>28</v>
      </c>
      <c r="O28" s="4">
        <f>VLOOKUP($K28,'02.11.2020'!$K$2:$L$500,2,FALSE)</f>
        <v>30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5">
        <f>N28-$L28</f>
        <v>1</v>
      </c>
      <c r="V28" s="5">
        <f>O28-$L28</f>
        <v>3</v>
      </c>
      <c r="W28" s="5" t="e">
        <f>P28-$L28</f>
        <v>#REF!</v>
      </c>
      <c r="X28" s="5" t="e">
        <f>Q28-$L28</f>
        <v>#REF!</v>
      </c>
    </row>
    <row r="29" spans="1:24">
      <c r="A29" s="1" t="s">
        <v>18</v>
      </c>
      <c r="B29" s="6">
        <v>79.2</v>
      </c>
      <c r="C29" s="2">
        <v>115.55</v>
      </c>
      <c r="D29" s="7">
        <v>1013171</v>
      </c>
      <c r="E29" s="2">
        <v>-0.13830000000000001</v>
      </c>
      <c r="F29" s="2">
        <v>7.3685</v>
      </c>
      <c r="G29" s="2">
        <v>25.775600000000001</v>
      </c>
      <c r="H29" s="2">
        <v>101.95</v>
      </c>
      <c r="I29" s="6">
        <v>11.7698</v>
      </c>
      <c r="J29" s="6">
        <v>1</v>
      </c>
      <c r="K29" s="2" t="s">
        <v>110</v>
      </c>
      <c r="L29" s="4">
        <v>28</v>
      </c>
      <c r="M29" s="4">
        <f>VLOOKUP($K29,'16.11.2020'!$K$2:$L$500,2,FALSE)</f>
        <v>29</v>
      </c>
      <c r="N29" s="4">
        <f>VLOOKUP($K29,'09.11.2020'!$K$2:$L$500,2,FALSE)</f>
        <v>30</v>
      </c>
      <c r="O29" s="4">
        <f>VLOOKUP($K29,'02.11.2020'!$K$2:$L$500,2,FALSE)</f>
        <v>31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5">
        <f>N29-$L29</f>
        <v>2</v>
      </c>
      <c r="V29" s="5">
        <f>O29-$L29</f>
        <v>3</v>
      </c>
      <c r="W29" s="5" t="e">
        <f>P29-$L29</f>
        <v>#REF!</v>
      </c>
      <c r="X29" s="5" t="e">
        <f>Q29-$L29</f>
        <v>#REF!</v>
      </c>
    </row>
    <row r="30" spans="1:24">
      <c r="A30" s="1" t="s">
        <v>364</v>
      </c>
      <c r="B30" s="6">
        <v>79.066699999999997</v>
      </c>
      <c r="C30" s="2">
        <v>225.76</v>
      </c>
      <c r="D30" s="7">
        <v>2847445</v>
      </c>
      <c r="E30" s="2">
        <v>-3.8008999999999999</v>
      </c>
      <c r="F30" s="2">
        <v>-0.34870000000000001</v>
      </c>
      <c r="G30" s="2">
        <v>55.761000000000003</v>
      </c>
      <c r="H30" s="2">
        <v>224.81</v>
      </c>
      <c r="I30" s="6">
        <v>0.42080000000000001</v>
      </c>
      <c r="J30" s="6">
        <v>1</v>
      </c>
      <c r="K30" s="2" t="s">
        <v>458</v>
      </c>
      <c r="L30" s="4">
        <v>29</v>
      </c>
      <c r="M30" s="4">
        <f>VLOOKUP($K30,'16.11.2020'!$K$2:$L$500,2,FALSE)</f>
        <v>31</v>
      </c>
      <c r="N30" s="4">
        <f>VLOOKUP($K30,'09.11.2020'!$K$2:$L$500,2,FALSE)</f>
        <v>32</v>
      </c>
      <c r="O30" s="4">
        <f>VLOOKUP($K30,'02.11.2020'!$K$2:$L$500,2,FALSE)</f>
        <v>34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5">
        <f>N30-$L30</f>
        <v>3</v>
      </c>
      <c r="V30" s="5">
        <f>O30-$L30</f>
        <v>5</v>
      </c>
      <c r="W30" s="5" t="e">
        <f>P30-$L30</f>
        <v>#REF!</v>
      </c>
      <c r="X30" s="5" t="e">
        <f>Q30-$L30</f>
        <v>#REF!</v>
      </c>
    </row>
    <row r="31" spans="1:24">
      <c r="A31" s="1" t="s">
        <v>363</v>
      </c>
      <c r="B31" s="6">
        <v>78.933300000000003</v>
      </c>
      <c r="C31" s="2">
        <v>52.65</v>
      </c>
      <c r="D31" s="7">
        <v>647246</v>
      </c>
      <c r="E31" s="2">
        <v>4.2367999999999997</v>
      </c>
      <c r="F31" s="2">
        <v>18.421099999999999</v>
      </c>
      <c r="G31" s="2">
        <v>248.44470000000001</v>
      </c>
      <c r="H31" s="2">
        <v>42.64</v>
      </c>
      <c r="I31" s="6">
        <v>19.0124</v>
      </c>
      <c r="J31" s="6">
        <v>1</v>
      </c>
      <c r="K31" s="2" t="s">
        <v>457</v>
      </c>
      <c r="L31" s="4">
        <v>32</v>
      </c>
      <c r="M31" s="4">
        <f>VLOOKUP($K31,'16.11.2020'!$K$2:$L$500,2,FALSE)</f>
        <v>35</v>
      </c>
      <c r="N31" s="4">
        <f>VLOOKUP($K31,'09.11.2020'!$K$2:$L$500,2,FALSE)</f>
        <v>36</v>
      </c>
      <c r="O31" s="4">
        <f>VLOOKUP($K31,'02.11.2020'!$K$2:$L$500,2,FALSE)</f>
        <v>39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5">
        <f>N31-$L31</f>
        <v>4</v>
      </c>
      <c r="V31" s="5">
        <f>O31-$L31</f>
        <v>7</v>
      </c>
      <c r="W31" s="5" t="e">
        <f>P31-$L31</f>
        <v>#REF!</v>
      </c>
      <c r="X31" s="5" t="e">
        <f>Q31-$L31</f>
        <v>#REF!</v>
      </c>
    </row>
    <row r="32" spans="1:24">
      <c r="A32" s="1" t="s">
        <v>337</v>
      </c>
      <c r="B32" s="6">
        <v>78.933300000000003</v>
      </c>
      <c r="C32" s="2">
        <v>172.31</v>
      </c>
      <c r="D32" s="7">
        <v>4049449</v>
      </c>
      <c r="E32" s="2">
        <v>5.7895000000000003</v>
      </c>
      <c r="F32" s="2">
        <v>5.5239000000000003</v>
      </c>
      <c r="G32" s="2">
        <v>37.638800000000003</v>
      </c>
      <c r="H32" s="2">
        <v>150.80000000000001</v>
      </c>
      <c r="I32" s="6">
        <v>12.4833</v>
      </c>
      <c r="J32" s="6">
        <v>1</v>
      </c>
      <c r="K32" s="2" t="s">
        <v>430</v>
      </c>
      <c r="L32" s="4">
        <v>33</v>
      </c>
      <c r="M32" s="4">
        <f>VLOOKUP($K32,'16.11.2020'!$K$2:$L$500,2,FALSE)</f>
        <v>37</v>
      </c>
      <c r="N32" s="4">
        <f>VLOOKUP($K32,'09.11.2020'!$K$2:$L$500,2,FALSE)</f>
        <v>41</v>
      </c>
      <c r="O32" s="4">
        <f>VLOOKUP($K32,'02.11.2020'!$K$2:$L$500,2,FALSE)</f>
        <v>44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5">
        <f>N32-$L32</f>
        <v>8</v>
      </c>
      <c r="V32" s="5">
        <f>O32-$L32</f>
        <v>11</v>
      </c>
      <c r="W32" s="5" t="e">
        <f>P32-$L32</f>
        <v>#REF!</v>
      </c>
      <c r="X32" s="5" t="e">
        <f>Q32-$L32</f>
        <v>#REF!</v>
      </c>
    </row>
    <row r="33" spans="1:24">
      <c r="A33" s="1" t="s">
        <v>323</v>
      </c>
      <c r="B33" s="6">
        <v>78.933300000000003</v>
      </c>
      <c r="C33" s="2">
        <v>381.12</v>
      </c>
      <c r="D33" s="7">
        <v>2073574</v>
      </c>
      <c r="E33" s="2">
        <v>0.6018</v>
      </c>
      <c r="F33" s="2">
        <v>0.87339999999999995</v>
      </c>
      <c r="G33" s="2">
        <v>27.4436</v>
      </c>
      <c r="H33" s="2">
        <v>360.59</v>
      </c>
      <c r="I33" s="6">
        <v>5.3868</v>
      </c>
      <c r="J33" s="6">
        <v>1</v>
      </c>
      <c r="K33" s="2" t="s">
        <v>416</v>
      </c>
      <c r="L33" s="4">
        <v>35</v>
      </c>
      <c r="M33" s="4">
        <f>VLOOKUP($K33,'16.11.2020'!$K$2:$L$500,2,FALSE)</f>
        <v>32</v>
      </c>
      <c r="N33" s="4">
        <f>VLOOKUP($K33,'09.11.2020'!$K$2:$L$500,2,FALSE)</f>
        <v>34</v>
      </c>
      <c r="O33" s="4">
        <f>VLOOKUP($K33,'02.11.2020'!$K$2:$L$500,2,FALSE)</f>
        <v>37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5">
        <f>N33-$L33</f>
        <v>-1</v>
      </c>
      <c r="V33" s="5">
        <f>O33-$L33</f>
        <v>2</v>
      </c>
      <c r="W33" s="5" t="e">
        <f>P33-$L33</f>
        <v>#REF!</v>
      </c>
      <c r="X33" s="5" t="e">
        <f>Q33-$L33</f>
        <v>#REF!</v>
      </c>
    </row>
    <row r="34" spans="1:24">
      <c r="A34" s="1" t="s">
        <v>59</v>
      </c>
      <c r="B34" s="6">
        <v>78.933300000000003</v>
      </c>
      <c r="C34" s="2">
        <v>326.89999999999998</v>
      </c>
      <c r="D34" s="7">
        <v>1084349</v>
      </c>
      <c r="E34" s="2">
        <v>1.9428000000000001</v>
      </c>
      <c r="F34" s="2">
        <v>0.21149999999999999</v>
      </c>
      <c r="G34" s="2">
        <v>42.099499999999999</v>
      </c>
      <c r="H34" s="2">
        <v>306.24</v>
      </c>
      <c r="I34" s="6">
        <v>6.32</v>
      </c>
      <c r="J34" s="6">
        <v>1</v>
      </c>
      <c r="K34" s="2" t="s">
        <v>126</v>
      </c>
      <c r="L34" s="4">
        <v>30</v>
      </c>
      <c r="M34" s="4">
        <f>VLOOKUP($K34,'16.11.2020'!$K$2:$L$500,2,FALSE)</f>
        <v>36</v>
      </c>
      <c r="N34" s="4">
        <f>VLOOKUP($K34,'09.11.2020'!$K$2:$L$500,2,FALSE)</f>
        <v>37</v>
      </c>
      <c r="O34" s="4">
        <f>VLOOKUP($K34,'02.11.2020'!$K$2:$L$500,2,FALSE)</f>
        <v>40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5">
        <f>N34-$L34</f>
        <v>7</v>
      </c>
      <c r="V34" s="5">
        <f>O34-$L34</f>
        <v>10</v>
      </c>
      <c r="W34" s="5" t="e">
        <f>P34-$L34</f>
        <v>#REF!</v>
      </c>
      <c r="X34" s="5" t="e">
        <f>Q34-$L34</f>
        <v>#REF!</v>
      </c>
    </row>
    <row r="35" spans="1:24">
      <c r="A35" s="1" t="s">
        <v>202</v>
      </c>
      <c r="B35" s="6">
        <v>78.933300000000003</v>
      </c>
      <c r="C35" s="2">
        <v>247.21</v>
      </c>
      <c r="D35" s="7">
        <v>436977</v>
      </c>
      <c r="E35" s="2">
        <v>-1.5491999999999999</v>
      </c>
      <c r="F35" s="2">
        <v>-0.1736</v>
      </c>
      <c r="G35" s="2">
        <v>50.261400000000002</v>
      </c>
      <c r="H35" s="2">
        <v>242.43</v>
      </c>
      <c r="I35" s="6">
        <v>1.9336</v>
      </c>
      <c r="J35" s="6">
        <v>1</v>
      </c>
      <c r="K35" s="2" t="s">
        <v>211</v>
      </c>
      <c r="L35" s="4">
        <v>31</v>
      </c>
      <c r="M35" s="4">
        <f>VLOOKUP($K35,'16.11.2020'!$K$2:$L$500,2,FALSE)</f>
        <v>34</v>
      </c>
      <c r="N35" s="4">
        <f>VLOOKUP($K35,'09.11.2020'!$K$2:$L$500,2,FALSE)</f>
        <v>35</v>
      </c>
      <c r="O35" s="4">
        <f>VLOOKUP($K35,'02.11.2020'!$K$2:$L$500,2,FALSE)</f>
        <v>38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5">
        <f>N35-$L35</f>
        <v>4</v>
      </c>
      <c r="V35" s="5">
        <f>O35-$L35</f>
        <v>7</v>
      </c>
      <c r="W35" s="5" t="e">
        <f>P35-$L35</f>
        <v>#REF!</v>
      </c>
      <c r="X35" s="5" t="e">
        <f>Q35-$L35</f>
        <v>#REF!</v>
      </c>
    </row>
    <row r="36" spans="1:24">
      <c r="A36" s="1" t="s">
        <v>287</v>
      </c>
      <c r="B36" s="6">
        <v>78.933300000000003</v>
      </c>
      <c r="C36" s="2">
        <v>70.150000000000006</v>
      </c>
      <c r="D36" s="7">
        <v>2410400</v>
      </c>
      <c r="E36" s="2">
        <v>-3.0407999999999999</v>
      </c>
      <c r="F36" s="2">
        <v>-5.5472999999999999</v>
      </c>
      <c r="G36" s="2">
        <v>122.3455</v>
      </c>
      <c r="H36" s="2">
        <v>68.5</v>
      </c>
      <c r="I36" s="6">
        <v>2.3521000000000001</v>
      </c>
      <c r="J36" s="6">
        <v>0</v>
      </c>
      <c r="K36" s="2" t="s">
        <v>380</v>
      </c>
      <c r="L36" s="4">
        <v>34</v>
      </c>
      <c r="M36" s="4">
        <f>VLOOKUP($K36,'16.11.2020'!$K$2:$L$500,2,FALSE)</f>
        <v>28</v>
      </c>
      <c r="N36" s="4">
        <f>VLOOKUP($K36,'09.11.2020'!$K$2:$L$500,2,FALSE)</f>
        <v>24</v>
      </c>
      <c r="O36" s="4">
        <f>VLOOKUP($K36,'02.11.2020'!$K$2:$L$500,2,FALSE)</f>
        <v>25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5">
        <f>N36-$L36</f>
        <v>-10</v>
      </c>
      <c r="V36" s="5">
        <f>O36-$L36</f>
        <v>-9</v>
      </c>
      <c r="W36" s="5" t="e">
        <f>P36-$L36</f>
        <v>#REF!</v>
      </c>
      <c r="X36" s="5" t="e">
        <f>Q36-$L36</f>
        <v>#REF!</v>
      </c>
    </row>
    <row r="37" spans="1:24">
      <c r="A37" s="1" t="s">
        <v>94</v>
      </c>
      <c r="B37" s="6">
        <v>78.666700000000006</v>
      </c>
      <c r="C37" s="2">
        <v>414.47</v>
      </c>
      <c r="D37" s="7">
        <v>232330</v>
      </c>
      <c r="E37" s="2">
        <v>-0.4037</v>
      </c>
      <c r="F37" s="2">
        <v>4.4321000000000002</v>
      </c>
      <c r="G37" s="2">
        <v>43.2517</v>
      </c>
      <c r="H37" s="2">
        <v>377.40499999999997</v>
      </c>
      <c r="I37" s="6">
        <v>8.9427000000000003</v>
      </c>
      <c r="J37" s="6">
        <v>1</v>
      </c>
      <c r="K37" s="2" t="s">
        <v>149</v>
      </c>
      <c r="L37" s="4">
        <v>36</v>
      </c>
      <c r="M37" s="4">
        <f>VLOOKUP($K37,'16.11.2020'!$K$2:$L$500,2,FALSE)</f>
        <v>40</v>
      </c>
      <c r="N37" s="4">
        <f>VLOOKUP($K37,'09.11.2020'!$K$2:$L$500,2,FALSE)</f>
        <v>43</v>
      </c>
      <c r="O37" s="4">
        <f>VLOOKUP($K37,'02.11.2020'!$K$2:$L$500,2,FALSE)</f>
        <v>47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5">
        <f>N37-$L37</f>
        <v>7</v>
      </c>
      <c r="V37" s="5">
        <f>O37-$L37</f>
        <v>11</v>
      </c>
      <c r="W37" s="5" t="e">
        <f>P37-$L37</f>
        <v>#REF!</v>
      </c>
      <c r="X37" s="5" t="e">
        <f>Q37-$L37</f>
        <v>#REF!</v>
      </c>
    </row>
    <row r="38" spans="1:24">
      <c r="A38" s="1" t="s">
        <v>82</v>
      </c>
      <c r="B38" s="6">
        <v>78.666700000000006</v>
      </c>
      <c r="C38" s="2">
        <v>518.05999999999995</v>
      </c>
      <c r="D38" s="7">
        <v>1559279</v>
      </c>
      <c r="E38" s="2">
        <v>1.9782999999999999</v>
      </c>
      <c r="F38" s="2">
        <v>1.5246999999999999</v>
      </c>
      <c r="G38" s="2">
        <v>85.186800000000005</v>
      </c>
      <c r="H38" s="2">
        <v>472.01</v>
      </c>
      <c r="I38" s="6">
        <v>8.8888999999999996</v>
      </c>
      <c r="J38" s="6">
        <v>1</v>
      </c>
      <c r="K38" s="2" t="s">
        <v>139</v>
      </c>
      <c r="L38" s="4">
        <v>37</v>
      </c>
      <c r="M38" s="4">
        <f>VLOOKUP($K38,'16.11.2020'!$K$2:$L$500,2,FALSE)</f>
        <v>39</v>
      </c>
      <c r="N38" s="4">
        <f>VLOOKUP($K38,'09.11.2020'!$K$2:$L$500,2,FALSE)</f>
        <v>40</v>
      </c>
      <c r="O38" s="4">
        <f>VLOOKUP($K38,'02.11.2020'!$K$2:$L$500,2,FALSE)</f>
        <v>43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5">
        <f>N38-$L38</f>
        <v>3</v>
      </c>
      <c r="V38" s="5">
        <f>O38-$L38</f>
        <v>6</v>
      </c>
      <c r="W38" s="5" t="e">
        <f>P38-$L38</f>
        <v>#REF!</v>
      </c>
      <c r="X38" s="5" t="e">
        <f>Q38-$L38</f>
        <v>#REF!</v>
      </c>
    </row>
    <row r="39" spans="1:24">
      <c r="A39" s="1" t="s">
        <v>69</v>
      </c>
      <c r="B39" s="6">
        <v>78.533299999999997</v>
      </c>
      <c r="C39" s="2">
        <v>323</v>
      </c>
      <c r="D39" s="7">
        <v>4775885</v>
      </c>
      <c r="E39" s="2">
        <v>-3.5907</v>
      </c>
      <c r="F39" s="2">
        <v>-3.1252</v>
      </c>
      <c r="G39" s="2">
        <v>12.3049</v>
      </c>
      <c r="H39" s="2">
        <v>281.2</v>
      </c>
      <c r="I39" s="6">
        <v>12.9412</v>
      </c>
      <c r="J39" s="6">
        <v>0</v>
      </c>
      <c r="K39" s="2" t="s">
        <v>133</v>
      </c>
      <c r="L39" s="4">
        <v>38</v>
      </c>
      <c r="M39" s="4">
        <f>VLOOKUP($K39,'16.11.2020'!$K$2:$L$500,2,FALSE)</f>
        <v>30</v>
      </c>
      <c r="N39" s="4">
        <f>VLOOKUP($K39,'09.11.2020'!$K$2:$L$500,2,FALSE)</f>
        <v>29</v>
      </c>
      <c r="O39" s="4">
        <f>VLOOKUP($K39,'02.11.2020'!$K$2:$L$500,2,FALSE)</f>
        <v>22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5">
        <f>N39-$L39</f>
        <v>-9</v>
      </c>
      <c r="V39" s="5">
        <f>O39-$L39</f>
        <v>-16</v>
      </c>
      <c r="W39" s="5" t="e">
        <f>P39-$L39</f>
        <v>#REF!</v>
      </c>
      <c r="X39" s="5" t="e">
        <f>Q39-$L39</f>
        <v>#REF!</v>
      </c>
    </row>
    <row r="40" spans="1:24">
      <c r="A40" s="1" t="s">
        <v>203</v>
      </c>
      <c r="B40" s="6">
        <v>78.400000000000006</v>
      </c>
      <c r="C40" s="2">
        <v>61.27</v>
      </c>
      <c r="D40" s="7">
        <v>1315244</v>
      </c>
      <c r="E40" s="2">
        <v>7.6990999999999996</v>
      </c>
      <c r="F40" s="2">
        <v>19.017099999999999</v>
      </c>
      <c r="G40" s="2">
        <v>74.757599999999996</v>
      </c>
      <c r="H40" s="2">
        <v>53.22</v>
      </c>
      <c r="I40" s="6">
        <v>13.1386</v>
      </c>
      <c r="J40" s="6">
        <v>1</v>
      </c>
      <c r="K40" s="2" t="s">
        <v>209</v>
      </c>
      <c r="L40" s="4">
        <v>42</v>
      </c>
      <c r="M40" s="4">
        <f>VLOOKUP($K40,'16.11.2020'!$K$2:$L$500,2,FALSE)</f>
        <v>42</v>
      </c>
      <c r="N40" s="4">
        <f>VLOOKUP($K40,'09.11.2020'!$K$2:$L$500,2,FALSE)</f>
        <v>45</v>
      </c>
      <c r="O40" s="4">
        <f>VLOOKUP($K40,'02.11.2020'!$K$2:$L$500,2,FALSE)</f>
        <v>45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5">
        <f>N40-$L40</f>
        <v>3</v>
      </c>
      <c r="V40" s="5">
        <f>O40-$L40</f>
        <v>3</v>
      </c>
      <c r="W40" s="5" t="e">
        <f>P40-$L40</f>
        <v>#REF!</v>
      </c>
      <c r="X40" s="5" t="e">
        <f>Q40-$L40</f>
        <v>#REF!</v>
      </c>
    </row>
    <row r="41" spans="1:24">
      <c r="A41" s="1" t="s">
        <v>244</v>
      </c>
      <c r="B41" s="6">
        <v>78.400000000000006</v>
      </c>
      <c r="C41" s="2">
        <v>92.19</v>
      </c>
      <c r="D41" s="7">
        <v>1942404</v>
      </c>
      <c r="E41" s="2">
        <v>0.56730000000000003</v>
      </c>
      <c r="F41" s="2">
        <v>12.6191</v>
      </c>
      <c r="G41" s="2">
        <v>27.633900000000001</v>
      </c>
      <c r="H41" s="2">
        <v>78.64</v>
      </c>
      <c r="I41" s="6">
        <v>14.697900000000001</v>
      </c>
      <c r="J41" s="6">
        <v>1</v>
      </c>
      <c r="K41" s="2" t="s">
        <v>266</v>
      </c>
      <c r="L41" s="4">
        <v>39</v>
      </c>
      <c r="M41" s="4">
        <f>VLOOKUP($K41,'16.11.2020'!$K$2:$L$500,2,FALSE)</f>
        <v>51</v>
      </c>
      <c r="N41" s="4">
        <f>VLOOKUP($K41,'09.11.2020'!$K$2:$L$500,2,FALSE)</f>
        <v>61</v>
      </c>
      <c r="O41" s="4">
        <f>VLOOKUP($K41,'02.11.2020'!$K$2:$L$500,2,FALSE)</f>
        <v>75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5">
        <f>N41-$L41</f>
        <v>22</v>
      </c>
      <c r="V41" s="5">
        <f>O41-$L41</f>
        <v>36</v>
      </c>
      <c r="W41" s="5" t="e">
        <f>P41-$L41</f>
        <v>#REF!</v>
      </c>
      <c r="X41" s="5" t="e">
        <f>Q41-$L41</f>
        <v>#REF!</v>
      </c>
    </row>
    <row r="42" spans="1:24">
      <c r="A42" s="1" t="s">
        <v>30</v>
      </c>
      <c r="B42" s="6">
        <v>78.400000000000006</v>
      </c>
      <c r="C42" s="2">
        <v>314.20999999999998</v>
      </c>
      <c r="D42" s="7">
        <v>1082615</v>
      </c>
      <c r="E42" s="2">
        <v>9.4541000000000004</v>
      </c>
      <c r="F42" s="2">
        <v>6.6528999999999998</v>
      </c>
      <c r="G42" s="2">
        <v>108.6388</v>
      </c>
      <c r="H42" s="2">
        <v>260.65499999999997</v>
      </c>
      <c r="I42" s="6">
        <v>17.0443</v>
      </c>
      <c r="J42" s="6">
        <v>1</v>
      </c>
      <c r="K42" s="2" t="s">
        <v>169</v>
      </c>
      <c r="L42" s="4">
        <v>41</v>
      </c>
      <c r="M42" s="4">
        <f>VLOOKUP($K42,'16.11.2020'!$K$2:$L$500,2,FALSE)</f>
        <v>33</v>
      </c>
      <c r="N42" s="4">
        <f>VLOOKUP($K42,'09.11.2020'!$K$2:$L$500,2,FALSE)</f>
        <v>27</v>
      </c>
      <c r="O42" s="4">
        <f>VLOOKUP($K42,'02.11.2020'!$K$2:$L$500,2,FALSE)</f>
        <v>24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5">
        <f>N42-$L42</f>
        <v>-14</v>
      </c>
      <c r="V42" s="5">
        <f>O42-$L42</f>
        <v>-17</v>
      </c>
      <c r="W42" s="5" t="e">
        <f>P42-$L42</f>
        <v>#REF!</v>
      </c>
      <c r="X42" s="5" t="e">
        <f>Q42-$L42</f>
        <v>#REF!</v>
      </c>
    </row>
    <row r="43" spans="1:24">
      <c r="A43" s="1" t="s">
        <v>328</v>
      </c>
      <c r="B43" s="6">
        <v>78.400000000000006</v>
      </c>
      <c r="C43" s="2">
        <v>84.53</v>
      </c>
      <c r="D43" s="7">
        <v>3069484</v>
      </c>
      <c r="E43" s="2">
        <v>3.3626999999999998</v>
      </c>
      <c r="F43" s="2">
        <v>1.1003000000000001</v>
      </c>
      <c r="G43" s="2">
        <v>3.6120000000000001</v>
      </c>
      <c r="H43" s="2">
        <v>78.34</v>
      </c>
      <c r="I43" s="6">
        <v>7.3228</v>
      </c>
      <c r="J43" s="6">
        <v>1</v>
      </c>
      <c r="K43" s="2" t="s">
        <v>421</v>
      </c>
      <c r="L43" s="4">
        <v>40</v>
      </c>
      <c r="M43" s="4">
        <f>VLOOKUP($K43,'16.11.2020'!$K$2:$L$500,2,FALSE)</f>
        <v>48</v>
      </c>
      <c r="N43" s="4">
        <f>VLOOKUP($K43,'09.11.2020'!$K$2:$L$500,2,FALSE)</f>
        <v>59</v>
      </c>
      <c r="O43" s="4">
        <f>VLOOKUP($K43,'02.11.2020'!$K$2:$L$500,2,FALSE)</f>
        <v>60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5">
        <f>N43-$L43</f>
        <v>19</v>
      </c>
      <c r="V43" s="5">
        <f>O43-$L43</f>
        <v>20</v>
      </c>
      <c r="W43" s="5" t="e">
        <f>P43-$L43</f>
        <v>#REF!</v>
      </c>
      <c r="X43" s="5" t="e">
        <f>Q43-$L43</f>
        <v>#REF!</v>
      </c>
    </row>
    <row r="44" spans="1:24">
      <c r="A44" s="1" t="s">
        <v>521</v>
      </c>
      <c r="B44" s="6">
        <v>78.2667</v>
      </c>
      <c r="C44" s="2">
        <v>232.65</v>
      </c>
      <c r="D44" s="7">
        <v>1124910</v>
      </c>
      <c r="E44" s="2">
        <v>4.8917999999999999</v>
      </c>
      <c r="F44" s="2">
        <v>5.3620999999999999</v>
      </c>
      <c r="G44" s="2">
        <v>80.881699999999995</v>
      </c>
      <c r="H44" s="2">
        <v>203.42</v>
      </c>
      <c r="I44" s="6">
        <v>12.5639</v>
      </c>
      <c r="J44" s="6">
        <v>1</v>
      </c>
      <c r="K44" s="2" t="s">
        <v>524</v>
      </c>
      <c r="L44" s="4">
        <v>43</v>
      </c>
      <c r="M44" s="4">
        <f>VLOOKUP($K44,'16.11.2020'!$K$2:$L$500,2,FALSE)</f>
        <v>43</v>
      </c>
      <c r="N44" s="4">
        <f>VLOOKUP($K44,'09.11.2020'!$K$2:$L$500,2,FALSE)</f>
        <v>46</v>
      </c>
      <c r="O44" s="4">
        <f>VLOOKUP($K44,'02.11.2020'!$K$2:$L$500,2,FALSE)</f>
        <v>46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5">
        <f>N44-$L44</f>
        <v>3</v>
      </c>
      <c r="V44" s="5">
        <f>O44-$L44</f>
        <v>3</v>
      </c>
      <c r="W44" s="5" t="e">
        <f>P44-$L44</f>
        <v>#REF!</v>
      </c>
      <c r="X44" s="5" t="e">
        <f>Q44-$L44</f>
        <v>#REF!</v>
      </c>
    </row>
    <row r="45" spans="1:24">
      <c r="A45" s="1" t="s">
        <v>100</v>
      </c>
      <c r="B45" s="6">
        <v>78.133300000000006</v>
      </c>
      <c r="C45" s="2">
        <v>203.88</v>
      </c>
      <c r="D45" s="7">
        <v>9065054</v>
      </c>
      <c r="E45" s="2">
        <v>-3.1356999999999999</v>
      </c>
      <c r="F45" s="2">
        <v>2.7465999999999999</v>
      </c>
      <c r="G45" s="2">
        <v>12.659599999999999</v>
      </c>
      <c r="H45" s="2">
        <v>179.23</v>
      </c>
      <c r="I45" s="6">
        <v>12.0905</v>
      </c>
      <c r="J45" s="6">
        <v>1</v>
      </c>
      <c r="K45" s="2" t="s">
        <v>154</v>
      </c>
      <c r="L45" s="4">
        <v>46</v>
      </c>
      <c r="M45" s="4">
        <f>VLOOKUP($K45,'16.11.2020'!$K$2:$L$500,2,FALSE)</f>
        <v>41</v>
      </c>
      <c r="N45" s="4">
        <f>VLOOKUP($K45,'09.11.2020'!$K$2:$L$500,2,FALSE)</f>
        <v>44</v>
      </c>
      <c r="O45" s="4">
        <f>VLOOKUP($K45,'02.11.2020'!$K$2:$L$500,2,FALSE)</f>
        <v>36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5">
        <f>N45-$L45</f>
        <v>-2</v>
      </c>
      <c r="V45" s="5">
        <f>O45-$L45</f>
        <v>-10</v>
      </c>
      <c r="W45" s="5" t="e">
        <f>P45-$L45</f>
        <v>#REF!</v>
      </c>
      <c r="X45" s="5" t="e">
        <f>Q45-$L45</f>
        <v>#REF!</v>
      </c>
    </row>
    <row r="46" spans="1:24">
      <c r="A46" s="1" t="s">
        <v>21</v>
      </c>
      <c r="B46" s="6">
        <v>78.133300000000006</v>
      </c>
      <c r="C46" s="2">
        <v>47.18</v>
      </c>
      <c r="D46" s="7">
        <v>940473</v>
      </c>
      <c r="E46" s="2">
        <v>4.24E-2</v>
      </c>
      <c r="F46" s="2">
        <v>1.3533999999999999</v>
      </c>
      <c r="G46" s="2">
        <v>24.288699999999999</v>
      </c>
      <c r="H46" s="2">
        <v>43.04</v>
      </c>
      <c r="I46" s="6">
        <v>8.7749000000000006</v>
      </c>
      <c r="J46" s="6">
        <v>1</v>
      </c>
      <c r="K46" s="2" t="s">
        <v>111</v>
      </c>
      <c r="L46" s="4">
        <v>45</v>
      </c>
      <c r="M46" s="4">
        <f>VLOOKUP($K46,'16.11.2020'!$K$2:$L$500,2,FALSE)</f>
        <v>46</v>
      </c>
      <c r="N46" s="4">
        <f>VLOOKUP($K46,'09.11.2020'!$K$2:$L$500,2,FALSE)</f>
        <v>47</v>
      </c>
      <c r="O46" s="4">
        <f>VLOOKUP($K46,'02.11.2020'!$K$2:$L$500,2,FALSE)</f>
        <v>42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5">
        <f>N46-$L46</f>
        <v>2</v>
      </c>
      <c r="V46" s="5">
        <f>O46-$L46</f>
        <v>-3</v>
      </c>
      <c r="W46" s="5" t="e">
        <f>P46-$L46</f>
        <v>#REF!</v>
      </c>
      <c r="X46" s="5" t="e">
        <f>Q46-$L46</f>
        <v>#REF!</v>
      </c>
    </row>
    <row r="47" spans="1:24">
      <c r="A47" s="1" t="s">
        <v>9</v>
      </c>
      <c r="B47" s="6">
        <v>78.133300000000006</v>
      </c>
      <c r="C47" s="2">
        <v>462.92</v>
      </c>
      <c r="D47" s="7">
        <v>2638045</v>
      </c>
      <c r="E47" s="2">
        <v>-1.3678999999999999</v>
      </c>
      <c r="F47" s="2">
        <v>-6.6618000000000004</v>
      </c>
      <c r="G47" s="2">
        <v>51.637799999999999</v>
      </c>
      <c r="H47" s="2">
        <v>446</v>
      </c>
      <c r="I47" s="6">
        <v>3.6551</v>
      </c>
      <c r="J47" s="6">
        <v>0</v>
      </c>
      <c r="K47" s="2" t="s">
        <v>158</v>
      </c>
      <c r="L47" s="4">
        <v>44</v>
      </c>
      <c r="M47" s="4">
        <f>VLOOKUP($K47,'16.11.2020'!$K$2:$L$500,2,FALSE)</f>
        <v>38</v>
      </c>
      <c r="N47" s="4">
        <f>VLOOKUP($K47,'09.11.2020'!$K$2:$L$500,2,FALSE)</f>
        <v>33</v>
      </c>
      <c r="O47" s="4">
        <f>VLOOKUP($K47,'02.11.2020'!$K$2:$L$500,2,FALSE)</f>
        <v>33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5">
        <f>N47-$L47</f>
        <v>-11</v>
      </c>
      <c r="V47" s="5">
        <f>O47-$L47</f>
        <v>-11</v>
      </c>
      <c r="W47" s="5" t="e">
        <f>P47-$L47</f>
        <v>#REF!</v>
      </c>
      <c r="X47" s="5" t="e">
        <f>Q47-$L47</f>
        <v>#REF!</v>
      </c>
    </row>
    <row r="48" spans="1:24">
      <c r="A48" s="1" t="s">
        <v>311</v>
      </c>
      <c r="B48" s="6">
        <v>77.866699999999994</v>
      </c>
      <c r="C48" s="2">
        <v>87.19</v>
      </c>
      <c r="D48" s="7">
        <v>835676</v>
      </c>
      <c r="E48" s="2">
        <v>-0.44529999999999997</v>
      </c>
      <c r="F48" s="2">
        <v>10.7456</v>
      </c>
      <c r="G48" s="2">
        <v>20.328499999999998</v>
      </c>
      <c r="H48" s="2">
        <v>74.319999999999993</v>
      </c>
      <c r="I48" s="6">
        <v>14.760899999999999</v>
      </c>
      <c r="J48" s="6">
        <v>1</v>
      </c>
      <c r="K48" s="2" t="s">
        <v>404</v>
      </c>
      <c r="L48" s="4">
        <v>47</v>
      </c>
      <c r="M48" s="4">
        <f>VLOOKUP($K48,'16.11.2020'!$K$2:$L$500,2,FALSE)</f>
        <v>47</v>
      </c>
      <c r="N48" s="4">
        <f>VLOOKUP($K48,'09.11.2020'!$K$2:$L$500,2,FALSE)</f>
        <v>48</v>
      </c>
      <c r="O48" s="4">
        <f>VLOOKUP($K48,'02.11.2020'!$K$2:$L$500,2,FALSE)</f>
        <v>48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5">
        <f>N48-$L48</f>
        <v>1</v>
      </c>
      <c r="V48" s="5">
        <f>O48-$L48</f>
        <v>1</v>
      </c>
      <c r="W48" s="5" t="e">
        <f>P48-$L48</f>
        <v>#REF!</v>
      </c>
      <c r="X48" s="5" t="e">
        <f>Q48-$L48</f>
        <v>#REF!</v>
      </c>
    </row>
    <row r="49" spans="1:24">
      <c r="A49" s="1" t="s">
        <v>58</v>
      </c>
      <c r="B49" s="6">
        <v>77.7333</v>
      </c>
      <c r="C49" s="2">
        <v>325.60000000000002</v>
      </c>
      <c r="D49" s="7">
        <v>46713</v>
      </c>
      <c r="E49" s="2">
        <v>3.0999999999999999E-3</v>
      </c>
      <c r="F49" s="2">
        <v>1.9858</v>
      </c>
      <c r="G49" s="2">
        <v>39.402799999999999</v>
      </c>
      <c r="H49" s="2">
        <v>314.79000000000002</v>
      </c>
      <c r="I49" s="6">
        <v>3.32</v>
      </c>
      <c r="J49" s="6">
        <v>1</v>
      </c>
      <c r="K49" s="2" t="s">
        <v>125</v>
      </c>
      <c r="L49" s="4">
        <v>48</v>
      </c>
      <c r="M49" s="4">
        <f>VLOOKUP($K49,'16.11.2020'!$K$2:$L$500,2,FALSE)</f>
        <v>52</v>
      </c>
      <c r="N49" s="4">
        <f>VLOOKUP($K49,'09.11.2020'!$K$2:$L$500,2,FALSE)</f>
        <v>50</v>
      </c>
      <c r="O49" s="4">
        <f>VLOOKUP($K49,'02.11.2020'!$K$2:$L$500,2,FALSE)</f>
        <v>51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5">
        <f>N49-$L49</f>
        <v>2</v>
      </c>
      <c r="V49" s="5">
        <f>O49-$L49</f>
        <v>3</v>
      </c>
      <c r="W49" s="5" t="e">
        <f>P49-$L49</f>
        <v>#REF!</v>
      </c>
      <c r="X49" s="5" t="e">
        <f>Q49-$L49</f>
        <v>#REF!</v>
      </c>
    </row>
    <row r="50" spans="1:24">
      <c r="A50" s="1" t="s">
        <v>19</v>
      </c>
      <c r="B50" s="6">
        <v>77.7333</v>
      </c>
      <c r="C50" s="2">
        <v>208.43</v>
      </c>
      <c r="D50" s="7">
        <v>2079483</v>
      </c>
      <c r="E50" s="2">
        <v>8.0955999999999992</v>
      </c>
      <c r="F50" s="2">
        <v>0.69569999999999999</v>
      </c>
      <c r="G50" s="2">
        <v>64.753799999999998</v>
      </c>
      <c r="H50" s="2">
        <v>184.905</v>
      </c>
      <c r="I50" s="6">
        <v>11.286799999999999</v>
      </c>
      <c r="J50" s="6">
        <v>1</v>
      </c>
      <c r="K50" s="2" t="s">
        <v>162</v>
      </c>
      <c r="L50" s="4">
        <v>49</v>
      </c>
      <c r="M50" s="4">
        <f>VLOOKUP($K50,'16.11.2020'!$K$2:$L$500,2,FALSE)</f>
        <v>50</v>
      </c>
      <c r="N50" s="4">
        <f>VLOOKUP($K50,'09.11.2020'!$K$2:$L$500,2,FALSE)</f>
        <v>49</v>
      </c>
      <c r="O50" s="4">
        <f>VLOOKUP($K50,'02.11.2020'!$K$2:$L$500,2,FALSE)</f>
        <v>52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5">
        <f>N50-$L50</f>
        <v>0</v>
      </c>
      <c r="V50" s="5">
        <f>O50-$L50</f>
        <v>3</v>
      </c>
      <c r="W50" s="5" t="e">
        <f>P50-$L50</f>
        <v>#REF!</v>
      </c>
      <c r="X50" s="5" t="e">
        <f>Q50-$L50</f>
        <v>#REF!</v>
      </c>
    </row>
    <row r="51" spans="1:24">
      <c r="A51" s="1" t="s">
        <v>295</v>
      </c>
      <c r="B51" s="6">
        <v>77.599999999999994</v>
      </c>
      <c r="C51" s="2">
        <v>71.72</v>
      </c>
      <c r="D51" s="7">
        <v>550739</v>
      </c>
      <c r="E51" s="2">
        <v>3.4472999999999998</v>
      </c>
      <c r="F51" s="2">
        <v>13.4451</v>
      </c>
      <c r="G51" s="2">
        <v>29.904</v>
      </c>
      <c r="H51" s="2">
        <v>64.819999999999993</v>
      </c>
      <c r="I51" s="6">
        <v>9.6206999999999994</v>
      </c>
      <c r="J51" s="6">
        <v>1</v>
      </c>
      <c r="K51" s="2" t="s">
        <v>388</v>
      </c>
      <c r="L51" s="4">
        <v>50</v>
      </c>
      <c r="M51" s="4">
        <f>VLOOKUP($K51,'16.11.2020'!$K$2:$L$500,2,FALSE)</f>
        <v>53</v>
      </c>
      <c r="N51" s="4">
        <f>VLOOKUP($K51,'09.11.2020'!$K$2:$L$500,2,FALSE)</f>
        <v>52</v>
      </c>
      <c r="O51" s="4">
        <f>VLOOKUP($K51,'02.11.2020'!$K$2:$L$500,2,FALSE)</f>
        <v>55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5">
        <f>N51-$L51</f>
        <v>2</v>
      </c>
      <c r="V51" s="5">
        <f>O51-$L51</f>
        <v>5</v>
      </c>
      <c r="W51" s="5" t="e">
        <f>P51-$L51</f>
        <v>#REF!</v>
      </c>
      <c r="X51" s="5" t="e">
        <f>Q51-$L51</f>
        <v>#REF!</v>
      </c>
    </row>
    <row r="52" spans="1:24">
      <c r="A52" s="1" t="s">
        <v>102</v>
      </c>
      <c r="B52" s="6">
        <v>77.599999999999994</v>
      </c>
      <c r="C52" s="2">
        <v>129</v>
      </c>
      <c r="D52" s="7">
        <v>586083</v>
      </c>
      <c r="E52" s="2">
        <v>3.1303999999999998</v>
      </c>
      <c r="F52" s="2">
        <v>12.58</v>
      </c>
      <c r="G52" s="2">
        <v>74.044300000000007</v>
      </c>
      <c r="H52" s="2">
        <v>117.1835</v>
      </c>
      <c r="I52" s="6">
        <v>9.1600999999999999</v>
      </c>
      <c r="J52" s="6">
        <v>0</v>
      </c>
      <c r="K52" s="2" t="s">
        <v>184</v>
      </c>
      <c r="L52" s="4">
        <v>52</v>
      </c>
      <c r="M52" s="4">
        <f>VLOOKUP($K52,'16.11.2020'!$K$2:$L$500,2,FALSE)</f>
        <v>45</v>
      </c>
      <c r="N52" s="4">
        <f>VLOOKUP($K52,'09.11.2020'!$K$2:$L$500,2,FALSE)</f>
        <v>39</v>
      </c>
      <c r="O52" s="4">
        <f>VLOOKUP($K52,'02.11.2020'!$K$2:$L$500,2,FALSE)</f>
        <v>29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5">
        <f>N52-$L52</f>
        <v>-13</v>
      </c>
      <c r="V52" s="5">
        <f>O52-$L52</f>
        <v>-23</v>
      </c>
      <c r="W52" s="5" t="e">
        <f>P52-$L52</f>
        <v>#REF!</v>
      </c>
      <c r="X52" s="5" t="e">
        <f>Q52-$L52</f>
        <v>#REF!</v>
      </c>
    </row>
    <row r="53" spans="1:24">
      <c r="A53" s="1" t="s">
        <v>80</v>
      </c>
      <c r="B53" s="6">
        <v>77.599999999999994</v>
      </c>
      <c r="C53" s="2">
        <v>338.28</v>
      </c>
      <c r="D53" s="7">
        <v>1143558</v>
      </c>
      <c r="E53" s="2">
        <v>-1.0646</v>
      </c>
      <c r="F53" s="2">
        <v>0.1095</v>
      </c>
      <c r="G53" s="2">
        <v>27.244700000000002</v>
      </c>
      <c r="H53" s="2">
        <v>319.04000000000002</v>
      </c>
      <c r="I53" s="6">
        <v>5.6875999999999998</v>
      </c>
      <c r="J53" s="6">
        <v>0</v>
      </c>
      <c r="K53" s="2" t="s">
        <v>198</v>
      </c>
      <c r="L53" s="4">
        <v>51</v>
      </c>
      <c r="M53" s="4">
        <f>VLOOKUP($K53,'16.11.2020'!$K$2:$L$500,2,FALSE)</f>
        <v>44</v>
      </c>
      <c r="N53" s="4">
        <f>VLOOKUP($K53,'09.11.2020'!$K$2:$L$500,2,FALSE)</f>
        <v>38</v>
      </c>
      <c r="O53" s="4">
        <f>VLOOKUP($K53,'02.11.2020'!$K$2:$L$500,2,FALSE)</f>
        <v>32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5">
        <f>N53-$L53</f>
        <v>-13</v>
      </c>
      <c r="V53" s="5">
        <f>O53-$L53</f>
        <v>-19</v>
      </c>
      <c r="W53" s="5" t="e">
        <f>P53-$L53</f>
        <v>#REF!</v>
      </c>
      <c r="X53" s="5" t="e">
        <f>Q53-$L53</f>
        <v>#REF!</v>
      </c>
    </row>
    <row r="54" spans="1:24">
      <c r="A54" s="1" t="s">
        <v>289</v>
      </c>
      <c r="B54" s="6">
        <v>77.466700000000003</v>
      </c>
      <c r="C54" s="2">
        <v>151.94999999999999</v>
      </c>
      <c r="D54" s="7">
        <v>459904</v>
      </c>
      <c r="E54" s="2">
        <v>-0.33450000000000002</v>
      </c>
      <c r="F54" s="2">
        <v>20.0427</v>
      </c>
      <c r="G54" s="2">
        <v>94.882599999999996</v>
      </c>
      <c r="H54" s="2">
        <v>144.41</v>
      </c>
      <c r="I54" s="6">
        <v>4.9622000000000002</v>
      </c>
      <c r="J54" s="6">
        <v>1</v>
      </c>
      <c r="K54" s="2" t="s">
        <v>382</v>
      </c>
      <c r="L54" s="4">
        <v>53</v>
      </c>
      <c r="M54" s="4">
        <f>VLOOKUP($K54,'16.11.2020'!$K$2:$L$500,2,FALSE)</f>
        <v>54</v>
      </c>
      <c r="N54" s="4">
        <f>VLOOKUP($K54,'09.11.2020'!$K$2:$L$500,2,FALSE)</f>
        <v>56</v>
      </c>
      <c r="O54" s="4">
        <f>VLOOKUP($K54,'02.11.2020'!$K$2:$L$500,2,FALSE)</f>
        <v>56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5">
        <f>N54-$L54</f>
        <v>3</v>
      </c>
      <c r="V54" s="5">
        <f>O54-$L54</f>
        <v>3</v>
      </c>
      <c r="W54" s="5" t="e">
        <f>P54-$L54</f>
        <v>#REF!</v>
      </c>
      <c r="X54" s="5" t="e">
        <f>Q54-$L54</f>
        <v>#REF!</v>
      </c>
    </row>
    <row r="55" spans="1:24">
      <c r="A55" s="1" t="s">
        <v>37</v>
      </c>
      <c r="B55" s="6">
        <v>77.333299999999994</v>
      </c>
      <c r="C55" s="2">
        <v>482.79</v>
      </c>
      <c r="D55" s="7">
        <v>179536</v>
      </c>
      <c r="E55" s="2">
        <v>2.0158</v>
      </c>
      <c r="F55" s="2">
        <v>11.8165</v>
      </c>
      <c r="G55" s="2">
        <v>32.1554</v>
      </c>
      <c r="H55" s="2">
        <v>415.5401</v>
      </c>
      <c r="I55" s="6">
        <v>13.929399999999999</v>
      </c>
      <c r="J55" s="6">
        <v>1</v>
      </c>
      <c r="K55" s="2" t="s">
        <v>189</v>
      </c>
      <c r="L55" s="4">
        <v>54</v>
      </c>
      <c r="M55" s="4">
        <f>VLOOKUP($K55,'16.11.2020'!$K$2:$L$500,2,FALSE)</f>
        <v>56</v>
      </c>
      <c r="N55" s="4">
        <f>VLOOKUP($K55,'09.11.2020'!$K$2:$L$500,2,FALSE)</f>
        <v>55</v>
      </c>
      <c r="O55" s="4">
        <f>VLOOKUP($K55,'02.11.2020'!$K$2:$L$500,2,FALSE)</f>
        <v>53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5">
        <f>N55-$L55</f>
        <v>1</v>
      </c>
      <c r="V55" s="5">
        <f>O55-$L55</f>
        <v>-1</v>
      </c>
      <c r="W55" s="5" t="e">
        <f>P55-$L55</f>
        <v>#REF!</v>
      </c>
      <c r="X55" s="5" t="e">
        <f>Q55-$L55</f>
        <v>#REF!</v>
      </c>
    </row>
    <row r="56" spans="1:24">
      <c r="A56" s="1" t="s">
        <v>539</v>
      </c>
      <c r="B56" s="6">
        <v>77.333299999999994</v>
      </c>
      <c r="C56" s="2">
        <v>68.62</v>
      </c>
      <c r="D56" s="7">
        <v>486698</v>
      </c>
      <c r="E56" s="2">
        <v>7.4538000000000002</v>
      </c>
      <c r="F56" s="2">
        <v>2.3414999999999999</v>
      </c>
      <c r="G56" s="2">
        <v>84.066500000000005</v>
      </c>
      <c r="H56" s="2">
        <v>61.23</v>
      </c>
      <c r="I56" s="6">
        <v>10.769500000000001</v>
      </c>
      <c r="J56" s="6">
        <v>1</v>
      </c>
      <c r="K56" s="2" t="s">
        <v>541</v>
      </c>
      <c r="L56" s="4">
        <v>56</v>
      </c>
      <c r="M56" s="4">
        <f>VLOOKUP($K56,'16.11.2020'!$K$2:$L$500,2,FALSE)</f>
        <v>55</v>
      </c>
      <c r="N56" s="4">
        <f>VLOOKUP($K56,'09.11.2020'!$K$2:$L$500,2,FALSE)</f>
        <v>57</v>
      </c>
      <c r="O56" s="4">
        <f>VLOOKUP($K56,'02.11.2020'!$K$2:$L$500,2,FALSE)</f>
        <v>59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5">
        <f>N56-$L56</f>
        <v>1</v>
      </c>
      <c r="V56" s="5">
        <f>O56-$L56</f>
        <v>3</v>
      </c>
      <c r="W56" s="5" t="e">
        <f>P56-$L56</f>
        <v>#REF!</v>
      </c>
      <c r="X56" s="5" t="e">
        <f>Q56-$L56</f>
        <v>#REF!</v>
      </c>
    </row>
    <row r="57" spans="1:24">
      <c r="A57" s="1" t="s">
        <v>96</v>
      </c>
      <c r="B57" s="6">
        <v>77.333299999999994</v>
      </c>
      <c r="C57" s="2">
        <v>325.02999999999997</v>
      </c>
      <c r="D57" s="7">
        <v>609688</v>
      </c>
      <c r="E57" s="2">
        <v>-7.3800000000000004E-2</v>
      </c>
      <c r="F57" s="2">
        <v>1.5528</v>
      </c>
      <c r="G57" s="2">
        <v>37.9818</v>
      </c>
      <c r="H57" s="2">
        <v>294.79000000000002</v>
      </c>
      <c r="I57" s="6">
        <v>9.3038000000000007</v>
      </c>
      <c r="J57" s="6">
        <v>1</v>
      </c>
      <c r="K57" s="2" t="s">
        <v>151</v>
      </c>
      <c r="L57" s="4">
        <v>57</v>
      </c>
      <c r="M57" s="4">
        <f>VLOOKUP($K57,'16.11.2020'!$K$2:$L$500,2,FALSE)</f>
        <v>58</v>
      </c>
      <c r="N57" s="4">
        <f>VLOOKUP($K57,'09.11.2020'!$K$2:$L$500,2,FALSE)</f>
        <v>58</v>
      </c>
      <c r="O57" s="4">
        <f>VLOOKUP($K57,'02.11.2020'!$K$2:$L$500,2,FALSE)</f>
        <v>58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5">
        <f>N57-$L57</f>
        <v>1</v>
      </c>
      <c r="V57" s="5">
        <f>O57-$L57</f>
        <v>1</v>
      </c>
      <c r="W57" s="5" t="e">
        <f>P57-$L57</f>
        <v>#REF!</v>
      </c>
      <c r="X57" s="5" t="e">
        <f>Q57-$L57</f>
        <v>#REF!</v>
      </c>
    </row>
    <row r="58" spans="1:24">
      <c r="A58" s="1" t="s">
        <v>592</v>
      </c>
      <c r="B58" s="6">
        <v>77.333299999999994</v>
      </c>
      <c r="C58" s="2">
        <v>1292.5699</v>
      </c>
      <c r="D58" s="7">
        <v>413949</v>
      </c>
      <c r="E58" s="2">
        <v>3.2873999999999999</v>
      </c>
      <c r="F58" s="2">
        <v>-5.4212999999999996</v>
      </c>
      <c r="G58" s="2">
        <v>64.342500000000001</v>
      </c>
      <c r="H58" s="2">
        <v>1220.2</v>
      </c>
      <c r="I58" s="6">
        <v>5.5989000000000004</v>
      </c>
      <c r="J58" s="6">
        <v>1</v>
      </c>
      <c r="K58" s="2" t="s">
        <v>596</v>
      </c>
      <c r="L58" s="4">
        <v>55</v>
      </c>
      <c r="M58" s="4">
        <f>VLOOKUP($K58,'16.11.2020'!$K$2:$L$500,2,FALSE)</f>
        <v>67</v>
      </c>
      <c r="N58" s="4">
        <f>VLOOKUP($K58,'09.11.2020'!$K$2:$L$500,2,FALSE)</f>
        <v>88</v>
      </c>
      <c r="O58" s="4">
        <f>VLOOKUP($K58,'02.11.2020'!$K$2:$L$500,2,FALSE)</f>
        <v>106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5">
        <f>N58-$L58</f>
        <v>33</v>
      </c>
      <c r="V58" s="5">
        <f>O58-$L58</f>
        <v>51</v>
      </c>
      <c r="W58" s="5" t="e">
        <f>P58-$L58</f>
        <v>#REF!</v>
      </c>
      <c r="X58" s="5" t="e">
        <f>Q58-$L58</f>
        <v>#REF!</v>
      </c>
    </row>
    <row r="59" spans="1:24">
      <c r="A59" s="1" t="s">
        <v>36</v>
      </c>
      <c r="B59" s="6">
        <v>77.2</v>
      </c>
      <c r="C59" s="2">
        <v>123.67</v>
      </c>
      <c r="D59" s="7">
        <v>599419</v>
      </c>
      <c r="E59" s="2">
        <v>4.7163000000000004</v>
      </c>
      <c r="F59" s="2">
        <v>-0.88160000000000005</v>
      </c>
      <c r="G59" s="2">
        <v>44.221600000000002</v>
      </c>
      <c r="H59" s="2">
        <v>112.41</v>
      </c>
      <c r="I59" s="6">
        <v>9.1049000000000007</v>
      </c>
      <c r="J59" s="6">
        <v>0</v>
      </c>
      <c r="K59" s="2" t="s">
        <v>170</v>
      </c>
      <c r="L59" s="4">
        <v>58</v>
      </c>
      <c r="M59" s="4">
        <f>VLOOKUP($K59,'16.11.2020'!$K$2:$L$500,2,FALSE)</f>
        <v>49</v>
      </c>
      <c r="N59" s="4">
        <f>VLOOKUP($K59,'09.11.2020'!$K$2:$L$500,2,FALSE)</f>
        <v>42</v>
      </c>
      <c r="O59" s="4">
        <f>VLOOKUP($K59,'02.11.2020'!$K$2:$L$500,2,FALSE)</f>
        <v>35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5">
        <f>N59-$L59</f>
        <v>-16</v>
      </c>
      <c r="V59" s="5">
        <f>O59-$L59</f>
        <v>-23</v>
      </c>
      <c r="W59" s="5" t="e">
        <f>P59-$L59</f>
        <v>#REF!</v>
      </c>
      <c r="X59" s="5" t="e">
        <f>Q59-$L59</f>
        <v>#REF!</v>
      </c>
    </row>
    <row r="60" spans="1:24">
      <c r="A60" s="1" t="s">
        <v>48</v>
      </c>
      <c r="B60" s="6">
        <v>77.066699999999997</v>
      </c>
      <c r="C60" s="2">
        <v>371.43</v>
      </c>
      <c r="D60" s="7">
        <v>509807</v>
      </c>
      <c r="E60" s="2">
        <v>6.3019999999999996</v>
      </c>
      <c r="F60" s="2">
        <v>20.570699999999999</v>
      </c>
      <c r="G60" s="2">
        <v>154.22999999999999</v>
      </c>
      <c r="H60" s="2">
        <v>329.72</v>
      </c>
      <c r="I60" s="6">
        <v>11.2296</v>
      </c>
      <c r="J60" s="6">
        <v>1</v>
      </c>
      <c r="K60" s="2" t="s">
        <v>191</v>
      </c>
      <c r="L60" s="4">
        <v>59</v>
      </c>
      <c r="M60" s="4">
        <f>VLOOKUP($K60,'16.11.2020'!$K$2:$L$500,2,FALSE)</f>
        <v>60</v>
      </c>
      <c r="N60" s="4">
        <f>VLOOKUP($K60,'09.11.2020'!$K$2:$L$500,2,FALSE)</f>
        <v>60</v>
      </c>
      <c r="O60" s="4">
        <f>VLOOKUP($K60,'02.11.2020'!$K$2:$L$500,2,FALSE)</f>
        <v>62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5">
        <f>N60-$L60</f>
        <v>1</v>
      </c>
      <c r="V60" s="5">
        <f>O60-$L60</f>
        <v>3</v>
      </c>
      <c r="W60" s="5" t="e">
        <f>P60-$L60</f>
        <v>#REF!</v>
      </c>
      <c r="X60" s="5" t="e">
        <f>Q60-$L60</f>
        <v>#REF!</v>
      </c>
    </row>
    <row r="61" spans="1:24">
      <c r="A61" s="1" t="s">
        <v>237</v>
      </c>
      <c r="B61" s="6">
        <v>76.933300000000003</v>
      </c>
      <c r="C61" s="2">
        <v>68.8</v>
      </c>
      <c r="D61" s="7">
        <v>1069694</v>
      </c>
      <c r="E61" s="2">
        <v>0.37930000000000003</v>
      </c>
      <c r="F61" s="2">
        <v>21.297599999999999</v>
      </c>
      <c r="G61" s="2">
        <v>20.722899999999999</v>
      </c>
      <c r="H61" s="2">
        <v>55.57</v>
      </c>
      <c r="I61" s="6">
        <v>19.229700000000001</v>
      </c>
      <c r="J61" s="6">
        <v>1</v>
      </c>
      <c r="K61" s="2" t="s">
        <v>271</v>
      </c>
      <c r="L61" s="4">
        <v>60</v>
      </c>
      <c r="M61" s="4">
        <f>VLOOKUP($K61,'16.11.2020'!$K$2:$L$500,2,FALSE)</f>
        <v>61</v>
      </c>
      <c r="N61" s="4">
        <f>VLOOKUP($K61,'09.11.2020'!$K$2:$L$500,2,FALSE)</f>
        <v>63</v>
      </c>
      <c r="O61" s="4">
        <f>VLOOKUP($K61,'02.11.2020'!$K$2:$L$500,2,FALSE)</f>
        <v>65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5">
        <f>N61-$L61</f>
        <v>3</v>
      </c>
      <c r="V61" s="5">
        <f>O61-$L61</f>
        <v>5</v>
      </c>
      <c r="W61" s="5" t="e">
        <f>P61-$L61</f>
        <v>#REF!</v>
      </c>
      <c r="X61" s="5" t="e">
        <f>Q61-$L61</f>
        <v>#REF!</v>
      </c>
    </row>
    <row r="62" spans="1:24">
      <c r="A62" s="1" t="s">
        <v>23</v>
      </c>
      <c r="B62" s="6">
        <v>76.933300000000003</v>
      </c>
      <c r="C62" s="2">
        <v>131.94999999999999</v>
      </c>
      <c r="D62" s="7">
        <v>881340</v>
      </c>
      <c r="E62" s="2">
        <v>-4.0991</v>
      </c>
      <c r="F62" s="2">
        <v>2.4138000000000002</v>
      </c>
      <c r="G62" s="2">
        <v>-4.3978999999999999</v>
      </c>
      <c r="H62" s="2">
        <v>117.02</v>
      </c>
      <c r="I62" s="6">
        <v>11.3149</v>
      </c>
      <c r="J62" s="6">
        <v>1</v>
      </c>
      <c r="K62" s="2" t="s">
        <v>164</v>
      </c>
      <c r="L62" s="4">
        <v>63</v>
      </c>
      <c r="M62" s="4">
        <f>VLOOKUP($K62,'16.11.2020'!$K$2:$L$500,2,FALSE)</f>
        <v>63</v>
      </c>
      <c r="N62" s="4">
        <f>VLOOKUP($K62,'09.11.2020'!$K$2:$L$500,2,FALSE)</f>
        <v>65</v>
      </c>
      <c r="O62" s="4">
        <f>VLOOKUP($K62,'02.11.2020'!$K$2:$L$500,2,FALSE)</f>
        <v>67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5">
        <f>N62-$L62</f>
        <v>2</v>
      </c>
      <c r="V62" s="5">
        <f>O62-$L62</f>
        <v>4</v>
      </c>
      <c r="W62" s="5" t="e">
        <f>P62-$L62</f>
        <v>#REF!</v>
      </c>
      <c r="X62" s="5" t="e">
        <f>Q62-$L62</f>
        <v>#REF!</v>
      </c>
    </row>
    <row r="63" spans="1:24">
      <c r="A63" s="1" t="s">
        <v>551</v>
      </c>
      <c r="B63" s="6">
        <v>76.933300000000003</v>
      </c>
      <c r="C63" s="2">
        <v>569.98</v>
      </c>
      <c r="D63" s="7">
        <v>168486</v>
      </c>
      <c r="E63" s="2">
        <v>-5.3754999999999997</v>
      </c>
      <c r="F63" s="2">
        <v>1.8857999999999999</v>
      </c>
      <c r="G63" s="2">
        <v>54.537300000000002</v>
      </c>
      <c r="H63" s="2">
        <v>550.45000000000005</v>
      </c>
      <c r="I63" s="6">
        <v>3.4264000000000001</v>
      </c>
      <c r="J63" s="6">
        <v>1</v>
      </c>
      <c r="K63" s="2" t="s">
        <v>554</v>
      </c>
      <c r="L63" s="4">
        <v>62</v>
      </c>
      <c r="M63" s="4">
        <f>VLOOKUP($K63,'16.11.2020'!$K$2:$L$500,2,FALSE)</f>
        <v>62</v>
      </c>
      <c r="N63" s="4">
        <f>VLOOKUP($K63,'09.11.2020'!$K$2:$L$500,2,FALSE)</f>
        <v>64</v>
      </c>
      <c r="O63" s="4">
        <f>VLOOKUP($K63,'02.11.2020'!$K$2:$L$500,2,FALSE)</f>
        <v>66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5">
        <f>N63-$L63</f>
        <v>2</v>
      </c>
      <c r="V63" s="5">
        <f>O63-$L63</f>
        <v>4</v>
      </c>
      <c r="W63" s="5" t="e">
        <f>P63-$L63</f>
        <v>#REF!</v>
      </c>
      <c r="X63" s="5" t="e">
        <f>Q63-$L63</f>
        <v>#REF!</v>
      </c>
    </row>
    <row r="64" spans="1:24">
      <c r="A64" s="1" t="s">
        <v>65</v>
      </c>
      <c r="B64" s="6">
        <v>76.933300000000003</v>
      </c>
      <c r="C64" s="2">
        <v>315.95999999999998</v>
      </c>
      <c r="D64" s="7">
        <v>114981</v>
      </c>
      <c r="E64" s="2">
        <v>-0.19900000000000001</v>
      </c>
      <c r="F64" s="2">
        <v>1.5327999999999999</v>
      </c>
      <c r="G64" s="2">
        <v>41.167000000000002</v>
      </c>
      <c r="H64" s="2">
        <v>304.51</v>
      </c>
      <c r="I64" s="6">
        <v>3.6238999999999999</v>
      </c>
      <c r="J64" s="6">
        <v>1</v>
      </c>
      <c r="K64" s="2" t="s">
        <v>132</v>
      </c>
      <c r="L64" s="4">
        <v>61</v>
      </c>
      <c r="M64" s="4">
        <f>VLOOKUP($K64,'16.11.2020'!$K$2:$L$500,2,FALSE)</f>
        <v>64</v>
      </c>
      <c r="N64" s="4">
        <f>VLOOKUP($K64,'09.11.2020'!$K$2:$L$500,2,FALSE)</f>
        <v>66</v>
      </c>
      <c r="O64" s="4">
        <f>VLOOKUP($K64,'02.11.2020'!$K$2:$L$500,2,FALSE)</f>
        <v>63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5">
        <f>N64-$L64</f>
        <v>5</v>
      </c>
      <c r="V64" s="5">
        <f>O64-$L64</f>
        <v>2</v>
      </c>
      <c r="W64" s="5" t="e">
        <f>P64-$L64</f>
        <v>#REF!</v>
      </c>
      <c r="X64" s="5" t="e">
        <f>Q64-$L64</f>
        <v>#REF!</v>
      </c>
    </row>
    <row r="65" spans="1:24">
      <c r="A65" s="1" t="s">
        <v>252</v>
      </c>
      <c r="B65" s="6">
        <v>76.8</v>
      </c>
      <c r="C65" s="2">
        <v>205.62</v>
      </c>
      <c r="D65" s="7">
        <v>685903</v>
      </c>
      <c r="E65" s="2">
        <v>1.4155</v>
      </c>
      <c r="F65" s="2">
        <v>4.7584999999999997</v>
      </c>
      <c r="G65" s="2">
        <v>60.799700000000001</v>
      </c>
      <c r="H65" s="2">
        <v>194.21</v>
      </c>
      <c r="I65" s="6">
        <v>5.5491000000000001</v>
      </c>
      <c r="J65" s="6">
        <v>1</v>
      </c>
      <c r="K65" s="2" t="s">
        <v>279</v>
      </c>
      <c r="L65" s="4">
        <v>64</v>
      </c>
      <c r="M65" s="4">
        <f>VLOOKUP($K65,'16.11.2020'!$K$2:$L$500,2,FALSE)</f>
        <v>66</v>
      </c>
      <c r="N65" s="4">
        <f>VLOOKUP($K65,'09.11.2020'!$K$2:$L$500,2,FALSE)</f>
        <v>67</v>
      </c>
      <c r="O65" s="4">
        <f>VLOOKUP($K65,'02.11.2020'!$K$2:$L$500,2,FALSE)</f>
        <v>70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5">
        <f>N65-$L65</f>
        <v>3</v>
      </c>
      <c r="V65" s="5">
        <f>O65-$L65</f>
        <v>6</v>
      </c>
      <c r="W65" s="5" t="e">
        <f>P65-$L65</f>
        <v>#REF!</v>
      </c>
      <c r="X65" s="5" t="e">
        <f>Q65-$L65</f>
        <v>#REF!</v>
      </c>
    </row>
    <row r="66" spans="1:24">
      <c r="A66" s="1" t="s">
        <v>229</v>
      </c>
      <c r="B66" s="6">
        <v>76.666700000000006</v>
      </c>
      <c r="C66" s="2">
        <v>46.64</v>
      </c>
      <c r="D66" s="7">
        <v>239738</v>
      </c>
      <c r="E66" s="2">
        <v>1.1055999999999999</v>
      </c>
      <c r="F66" s="2">
        <v>5.2584</v>
      </c>
      <c r="G66" s="2">
        <v>10.286099999999999</v>
      </c>
      <c r="H66" s="2">
        <v>43.041200000000003</v>
      </c>
      <c r="I66" s="6">
        <v>7.7161</v>
      </c>
      <c r="J66" s="6">
        <v>1</v>
      </c>
      <c r="K66" s="2" t="s">
        <v>231</v>
      </c>
      <c r="L66" s="4">
        <v>67</v>
      </c>
      <c r="M66" s="4">
        <f>VLOOKUP($K66,'16.11.2020'!$K$2:$L$500,2,FALSE)</f>
        <v>70</v>
      </c>
      <c r="N66" s="4">
        <f>VLOOKUP($K66,'09.11.2020'!$K$2:$L$500,2,FALSE)</f>
        <v>71</v>
      </c>
      <c r="O66" s="4">
        <f>VLOOKUP($K66,'02.11.2020'!$K$2:$L$500,2,FALSE)</f>
        <v>71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5">
        <f>N66-$L66</f>
        <v>4</v>
      </c>
      <c r="V66" s="5">
        <f>O66-$L66</f>
        <v>4</v>
      </c>
      <c r="W66" s="5" t="e">
        <f>P66-$L66</f>
        <v>#REF!</v>
      </c>
      <c r="X66" s="5" t="e">
        <f>Q66-$L66</f>
        <v>#REF!</v>
      </c>
    </row>
    <row r="67" spans="1:24">
      <c r="A67" s="1" t="s">
        <v>498</v>
      </c>
      <c r="B67" s="6">
        <v>76.666700000000006</v>
      </c>
      <c r="C67" s="2">
        <v>132.97999999999999</v>
      </c>
      <c r="D67" s="7">
        <v>5221594</v>
      </c>
      <c r="E67" s="2">
        <v>3.6638999999999999</v>
      </c>
      <c r="F67" s="2">
        <v>2.7427999999999999</v>
      </c>
      <c r="G67" s="2">
        <v>43.1432</v>
      </c>
      <c r="H67" s="2">
        <v>118.8</v>
      </c>
      <c r="I67" s="6">
        <v>10.6633</v>
      </c>
      <c r="J67" s="6">
        <v>1</v>
      </c>
      <c r="K67" s="2" t="s">
        <v>502</v>
      </c>
      <c r="L67" s="4">
        <v>68</v>
      </c>
      <c r="M67" s="4">
        <f>VLOOKUP($K67,'16.11.2020'!$K$2:$L$500,2,FALSE)</f>
        <v>69</v>
      </c>
      <c r="N67" s="4">
        <f>VLOOKUP($K67,'09.11.2020'!$K$2:$L$500,2,FALSE)</f>
        <v>70</v>
      </c>
      <c r="O67" s="4">
        <f>VLOOKUP($K67,'02.11.2020'!$K$2:$L$500,2,FALSE)</f>
        <v>85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5">
        <f>N67-$L67</f>
        <v>2</v>
      </c>
      <c r="V67" s="5">
        <f>O67-$L67</f>
        <v>17</v>
      </c>
      <c r="W67" s="5" t="e">
        <f>P67-$L67</f>
        <v>#REF!</v>
      </c>
      <c r="X67" s="5" t="e">
        <f>Q67-$L67</f>
        <v>#REF!</v>
      </c>
    </row>
    <row r="68" spans="1:24">
      <c r="A68" s="1" t="s">
        <v>38</v>
      </c>
      <c r="B68" s="6">
        <v>76.666700000000006</v>
      </c>
      <c r="C68" s="2">
        <v>96.04</v>
      </c>
      <c r="D68" s="7">
        <v>359699</v>
      </c>
      <c r="E68" s="2">
        <v>-6.2399999999999997E-2</v>
      </c>
      <c r="F68" s="2">
        <v>1.6295999999999999</v>
      </c>
      <c r="G68" s="2">
        <v>37.889400000000002</v>
      </c>
      <c r="H68" s="2">
        <v>87.08</v>
      </c>
      <c r="I68" s="6">
        <v>9.3293999999999997</v>
      </c>
      <c r="J68" s="6">
        <v>1</v>
      </c>
      <c r="K68" s="2" t="s">
        <v>190</v>
      </c>
      <c r="L68" s="4">
        <v>65</v>
      </c>
      <c r="M68" s="4">
        <f>VLOOKUP($K68,'16.11.2020'!$K$2:$L$500,2,FALSE)</f>
        <v>68</v>
      </c>
      <c r="N68" s="4">
        <f>VLOOKUP($K68,'09.11.2020'!$K$2:$L$500,2,FALSE)</f>
        <v>69</v>
      </c>
      <c r="O68" s="4">
        <f>VLOOKUP($K68,'02.11.2020'!$K$2:$L$500,2,FALSE)</f>
        <v>69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5">
        <f>N68-$L68</f>
        <v>4</v>
      </c>
      <c r="V68" s="5">
        <f>O68-$L68</f>
        <v>4</v>
      </c>
      <c r="W68" s="5" t="e">
        <f>P68-$L68</f>
        <v>#REF!</v>
      </c>
      <c r="X68" s="5" t="e">
        <f>Q68-$L68</f>
        <v>#REF!</v>
      </c>
    </row>
    <row r="69" spans="1:24">
      <c r="A69" s="1" t="s">
        <v>255</v>
      </c>
      <c r="B69" s="6">
        <v>76.666700000000006</v>
      </c>
      <c r="C69" s="2">
        <v>200</v>
      </c>
      <c r="D69" s="7">
        <v>4695571</v>
      </c>
      <c r="E69" s="2">
        <v>9.2477999999999998</v>
      </c>
      <c r="F69" s="2">
        <v>-7.7363</v>
      </c>
      <c r="G69" s="2">
        <v>138.20869999999999</v>
      </c>
      <c r="H69" s="2">
        <v>175.1</v>
      </c>
      <c r="I69" s="6">
        <v>12.45</v>
      </c>
      <c r="J69" s="6">
        <v>0</v>
      </c>
      <c r="K69" s="2" t="s">
        <v>269</v>
      </c>
      <c r="L69" s="4">
        <v>66</v>
      </c>
      <c r="M69" s="4">
        <f>VLOOKUP($K69,'16.11.2020'!$K$2:$L$500,2,FALSE)</f>
        <v>57</v>
      </c>
      <c r="N69" s="4">
        <f>VLOOKUP($K69,'09.11.2020'!$K$2:$L$500,2,FALSE)</f>
        <v>53</v>
      </c>
      <c r="O69" s="4">
        <f>VLOOKUP($K69,'02.11.2020'!$K$2:$L$500,2,FALSE)</f>
        <v>64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5">
        <f>N69-$L69</f>
        <v>-13</v>
      </c>
      <c r="V69" s="5">
        <f>O69-$L69</f>
        <v>-2</v>
      </c>
      <c r="W69" s="5" t="e">
        <f>P69-$L69</f>
        <v>#REF!</v>
      </c>
      <c r="X69" s="5" t="e">
        <f>Q69-$L69</f>
        <v>#REF!</v>
      </c>
    </row>
    <row r="70" spans="1:24">
      <c r="A70" s="1" t="s">
        <v>362</v>
      </c>
      <c r="B70" s="6">
        <v>76.533299999999997</v>
      </c>
      <c r="C70" s="2">
        <v>154.4042</v>
      </c>
      <c r="D70" s="7">
        <v>13692</v>
      </c>
      <c r="E70" s="2">
        <v>-1.4964999999999999</v>
      </c>
      <c r="F70" s="2">
        <v>1.2354000000000001</v>
      </c>
      <c r="G70" s="2">
        <v>28.729199999999999</v>
      </c>
      <c r="H70" s="2">
        <v>143.1</v>
      </c>
      <c r="I70" s="6">
        <v>7.3212000000000002</v>
      </c>
      <c r="J70" s="6">
        <v>1</v>
      </c>
      <c r="K70" s="2" t="s">
        <v>456</v>
      </c>
      <c r="L70" s="4">
        <v>69</v>
      </c>
      <c r="M70" s="4">
        <f>VLOOKUP($K70,'16.11.2020'!$K$2:$L$500,2,FALSE)</f>
        <v>73</v>
      </c>
      <c r="N70" s="4">
        <f>VLOOKUP($K70,'09.11.2020'!$K$2:$L$500,2,FALSE)</f>
        <v>74</v>
      </c>
      <c r="O70" s="4">
        <f>VLOOKUP($K70,'02.11.2020'!$K$2:$L$500,2,FALSE)</f>
        <v>76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5">
        <f>N70-$L70</f>
        <v>5</v>
      </c>
      <c r="V70" s="5">
        <f>O70-$L70</f>
        <v>7</v>
      </c>
      <c r="W70" s="5" t="e">
        <f>P70-$L70</f>
        <v>#REF!</v>
      </c>
      <c r="X70" s="5" t="e">
        <f>Q70-$L70</f>
        <v>#REF!</v>
      </c>
    </row>
    <row r="71" spans="1:24">
      <c r="A71" s="1" t="s">
        <v>372</v>
      </c>
      <c r="B71" s="6">
        <v>76.533299999999997</v>
      </c>
      <c r="C71" s="2">
        <v>183.67</v>
      </c>
      <c r="D71" s="7">
        <v>473999</v>
      </c>
      <c r="E71" s="2">
        <v>-0.51459999999999995</v>
      </c>
      <c r="F71" s="2">
        <v>-5.9741999999999997</v>
      </c>
      <c r="G71" s="2">
        <v>10.232900000000001</v>
      </c>
      <c r="H71" s="2">
        <v>177.84</v>
      </c>
      <c r="I71" s="6">
        <v>3.1741999999999999</v>
      </c>
      <c r="J71" s="6">
        <v>0</v>
      </c>
      <c r="K71" s="2" t="s">
        <v>466</v>
      </c>
      <c r="L71" s="4">
        <v>70</v>
      </c>
      <c r="M71" s="4">
        <f>VLOOKUP($K71,'16.11.2020'!$K$2:$L$500,2,FALSE)</f>
        <v>59</v>
      </c>
      <c r="N71" s="4">
        <f>VLOOKUP($K71,'09.11.2020'!$K$2:$L$500,2,FALSE)</f>
        <v>51</v>
      </c>
      <c r="O71" s="4">
        <f>VLOOKUP($K71,'02.11.2020'!$K$2:$L$500,2,FALSE)</f>
        <v>50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5">
        <f>N71-$L71</f>
        <v>-19</v>
      </c>
      <c r="V71" s="5">
        <f>O71-$L71</f>
        <v>-20</v>
      </c>
      <c r="W71" s="5" t="e">
        <f>P71-$L71</f>
        <v>#REF!</v>
      </c>
      <c r="X71" s="5" t="e">
        <f>Q71-$L71</f>
        <v>#REF!</v>
      </c>
    </row>
    <row r="72" spans="1:24">
      <c r="A72" s="1" t="s">
        <v>88</v>
      </c>
      <c r="B72" s="6">
        <v>76.400000000000006</v>
      </c>
      <c r="C72" s="2">
        <v>120.11</v>
      </c>
      <c r="D72" s="7">
        <v>9475224</v>
      </c>
      <c r="E72" s="2">
        <v>-0.89929999999999999</v>
      </c>
      <c r="F72" s="2">
        <v>0.8226</v>
      </c>
      <c r="G72" s="2">
        <v>36.721699999999998</v>
      </c>
      <c r="H72" s="2">
        <v>109.57</v>
      </c>
      <c r="I72" s="6">
        <v>8.7752999999999997</v>
      </c>
      <c r="J72" s="6">
        <v>1</v>
      </c>
      <c r="K72" s="2" t="s">
        <v>143</v>
      </c>
      <c r="L72" s="4">
        <v>71</v>
      </c>
      <c r="M72" s="4">
        <f>VLOOKUP($K72,'16.11.2020'!$K$2:$L$500,2,FALSE)</f>
        <v>71</v>
      </c>
      <c r="N72" s="4">
        <f>VLOOKUP($K72,'09.11.2020'!$K$2:$L$500,2,FALSE)</f>
        <v>72</v>
      </c>
      <c r="O72" s="4">
        <f>VLOOKUP($K72,'02.11.2020'!$K$2:$L$500,2,FALSE)</f>
        <v>68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5">
        <f>N72-$L72</f>
        <v>1</v>
      </c>
      <c r="V72" s="5">
        <f>O72-$L72</f>
        <v>-3</v>
      </c>
      <c r="W72" s="5" t="e">
        <f>P72-$L72</f>
        <v>#REF!</v>
      </c>
      <c r="X72" s="5" t="e">
        <f>Q72-$L72</f>
        <v>#REF!</v>
      </c>
    </row>
    <row r="73" spans="1:24">
      <c r="A73" s="1" t="s">
        <v>11</v>
      </c>
      <c r="B73" s="6">
        <v>76.2667</v>
      </c>
      <c r="C73" s="2">
        <v>69.970299999999995</v>
      </c>
      <c r="D73" s="7">
        <v>741</v>
      </c>
      <c r="E73" s="2">
        <v>3.1233</v>
      </c>
      <c r="F73" s="2">
        <v>3.5847000000000002</v>
      </c>
      <c r="G73" s="2">
        <v>20.669699999999999</v>
      </c>
      <c r="H73" s="2">
        <v>66.16</v>
      </c>
      <c r="I73" s="6">
        <v>5.4455999999999998</v>
      </c>
      <c r="J73" s="6">
        <v>1</v>
      </c>
      <c r="K73" s="2" t="s">
        <v>185</v>
      </c>
      <c r="L73" s="4">
        <v>72</v>
      </c>
      <c r="M73" s="4">
        <f>VLOOKUP($K73,'16.11.2020'!$K$2:$L$500,2,FALSE)</f>
        <v>74</v>
      </c>
      <c r="N73" s="4">
        <f>VLOOKUP($K73,'09.11.2020'!$K$2:$L$500,2,FALSE)</f>
        <v>77</v>
      </c>
      <c r="O73" s="4">
        <f>VLOOKUP($K73,'02.11.2020'!$K$2:$L$500,2,FALSE)</f>
        <v>80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5">
        <f>N73-$L73</f>
        <v>5</v>
      </c>
      <c r="V73" s="5">
        <f>O73-$L73</f>
        <v>8</v>
      </c>
      <c r="W73" s="5" t="e">
        <f>P73-$L73</f>
        <v>#REF!</v>
      </c>
      <c r="X73" s="5" t="e">
        <f>Q73-$L73</f>
        <v>#REF!</v>
      </c>
    </row>
    <row r="74" spans="1:24">
      <c r="A74" s="1" t="s">
        <v>20</v>
      </c>
      <c r="B74" s="6">
        <v>76.2667</v>
      </c>
      <c r="C74" s="2">
        <v>167.12</v>
      </c>
      <c r="D74" s="7">
        <v>422330</v>
      </c>
      <c r="E74" s="2">
        <v>0.3422</v>
      </c>
      <c r="F74" s="2">
        <v>0.82650000000000001</v>
      </c>
      <c r="G74" s="2">
        <v>10.873699999999999</v>
      </c>
      <c r="H74" s="2">
        <v>161.345</v>
      </c>
      <c r="I74" s="6">
        <v>3.4556</v>
      </c>
      <c r="J74" s="6">
        <v>1</v>
      </c>
      <c r="K74" s="2" t="s">
        <v>186</v>
      </c>
      <c r="L74" s="4">
        <v>73</v>
      </c>
      <c r="M74" s="4">
        <f>VLOOKUP($K74,'16.11.2020'!$K$2:$L$500,2,FALSE)</f>
        <v>75</v>
      </c>
      <c r="N74" s="4">
        <f>VLOOKUP($K74,'09.11.2020'!$K$2:$L$500,2,FALSE)</f>
        <v>78</v>
      </c>
      <c r="O74" s="4">
        <f>VLOOKUP($K74,'02.11.2020'!$K$2:$L$500,2,FALSE)</f>
        <v>83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5">
        <f>N74-$L74</f>
        <v>5</v>
      </c>
      <c r="V74" s="5">
        <f>O74-$L74</f>
        <v>10</v>
      </c>
      <c r="W74" s="5" t="e">
        <f>P74-$L74</f>
        <v>#REF!</v>
      </c>
      <c r="X74" s="5" t="e">
        <f>Q74-$L74</f>
        <v>#REF!</v>
      </c>
    </row>
    <row r="75" spans="1:24">
      <c r="A75" s="1" t="s">
        <v>477</v>
      </c>
      <c r="B75" s="6">
        <v>76.2667</v>
      </c>
      <c r="C75" s="2">
        <v>43.2</v>
      </c>
      <c r="D75" s="7">
        <v>139305</v>
      </c>
      <c r="E75" s="2">
        <v>-2.2403</v>
      </c>
      <c r="F75" s="2">
        <v>-2.1739000000000002</v>
      </c>
      <c r="G75" s="2">
        <v>-10.391999999999999</v>
      </c>
      <c r="H75" s="2">
        <v>42.84</v>
      </c>
      <c r="I75" s="6">
        <v>0.83330000000000004</v>
      </c>
      <c r="J75" s="6">
        <v>0</v>
      </c>
      <c r="K75" s="2" t="s">
        <v>479</v>
      </c>
      <c r="L75" s="4">
        <v>74</v>
      </c>
      <c r="M75" s="4">
        <f>VLOOKUP($K75,'16.11.2020'!$K$2:$L$500,2,FALSE)</f>
        <v>76</v>
      </c>
      <c r="N75" s="4">
        <f>VLOOKUP($K75,'09.11.2020'!$K$2:$L$500,2,FALSE)</f>
        <v>79</v>
      </c>
      <c r="O75" s="4">
        <f>VLOOKUP($K75,'02.11.2020'!$K$2:$L$500,2,FALSE)</f>
        <v>84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5">
        <f>N75-$L75</f>
        <v>5</v>
      </c>
      <c r="V75" s="5">
        <f>O75-$L75</f>
        <v>10</v>
      </c>
      <c r="W75" s="5" t="e">
        <f>P75-$L75</f>
        <v>#REF!</v>
      </c>
      <c r="X75" s="5" t="e">
        <f>Q75-$L75</f>
        <v>#REF!</v>
      </c>
    </row>
    <row r="76" spans="1:24">
      <c r="A76" s="1" t="s">
        <v>34</v>
      </c>
      <c r="B76" s="6">
        <v>76.2667</v>
      </c>
      <c r="C76" s="2">
        <v>60.31</v>
      </c>
      <c r="D76" s="7">
        <v>983651</v>
      </c>
      <c r="E76" s="2">
        <v>-3.6735000000000002</v>
      </c>
      <c r="F76" s="2">
        <v>-2.8041999999999998</v>
      </c>
      <c r="G76" s="2">
        <v>-14.7803</v>
      </c>
      <c r="H76" s="2">
        <v>57.93</v>
      </c>
      <c r="I76" s="6">
        <v>3.9462999999999999</v>
      </c>
      <c r="J76" s="6">
        <v>0</v>
      </c>
      <c r="K76" s="2" t="s">
        <v>116</v>
      </c>
      <c r="L76" s="4">
        <v>75</v>
      </c>
      <c r="M76" s="4">
        <f>VLOOKUP($K76,'16.11.2020'!$K$2:$L$500,2,FALSE)</f>
        <v>65</v>
      </c>
      <c r="N76" s="4">
        <f>VLOOKUP($K76,'09.11.2020'!$K$2:$L$500,2,FALSE)</f>
        <v>54</v>
      </c>
      <c r="O76" s="4">
        <f>VLOOKUP($K76,'02.11.2020'!$K$2:$L$500,2,FALSE)</f>
        <v>49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5">
        <f>N76-$L76</f>
        <v>-21</v>
      </c>
      <c r="V76" s="5">
        <f>O76-$L76</f>
        <v>-26</v>
      </c>
      <c r="W76" s="5" t="e">
        <f>P76-$L76</f>
        <v>#REF!</v>
      </c>
      <c r="X76" s="5" t="e">
        <f>Q76-$L76</f>
        <v>#REF!</v>
      </c>
    </row>
    <row r="77" spans="1:24">
      <c r="A77" s="1" t="s">
        <v>29</v>
      </c>
      <c r="B77" s="6">
        <v>76.133300000000006</v>
      </c>
      <c r="C77" s="2">
        <v>892.06</v>
      </c>
      <c r="D77" s="7">
        <v>168613</v>
      </c>
      <c r="E77" s="2">
        <v>-2.7282000000000002</v>
      </c>
      <c r="F77" s="2">
        <v>8.0642999999999994</v>
      </c>
      <c r="G77" s="2">
        <v>46.684199999999997</v>
      </c>
      <c r="H77" s="2">
        <v>877.31920000000002</v>
      </c>
      <c r="I77" s="6">
        <v>1.6524000000000001</v>
      </c>
      <c r="J77" s="6">
        <v>1</v>
      </c>
      <c r="K77" s="2" t="s">
        <v>168</v>
      </c>
      <c r="L77" s="4">
        <v>77</v>
      </c>
      <c r="M77" s="4">
        <f>VLOOKUP($K77,'16.11.2020'!$K$2:$L$500,2,FALSE)</f>
        <v>78</v>
      </c>
      <c r="N77" s="4">
        <f>VLOOKUP($K77,'09.11.2020'!$K$2:$L$500,2,FALSE)</f>
        <v>81</v>
      </c>
      <c r="O77" s="4">
        <f>VLOOKUP($K77,'02.11.2020'!$K$2:$L$500,2,FALSE)</f>
        <v>86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5">
        <f>N77-$L77</f>
        <v>4</v>
      </c>
      <c r="V77" s="5">
        <f>O77-$L77</f>
        <v>9</v>
      </c>
      <c r="W77" s="5" t="e">
        <f>P77-$L77</f>
        <v>#REF!</v>
      </c>
      <c r="X77" s="5" t="e">
        <f>Q77-$L77</f>
        <v>#REF!</v>
      </c>
    </row>
    <row r="78" spans="1:24">
      <c r="A78" s="1" t="s">
        <v>245</v>
      </c>
      <c r="B78" s="6">
        <v>76.133300000000006</v>
      </c>
      <c r="C78" s="2">
        <v>347.69</v>
      </c>
      <c r="D78" s="7">
        <v>1165199</v>
      </c>
      <c r="E78" s="2">
        <v>-2.5941999999999998</v>
      </c>
      <c r="F78" s="2">
        <v>4.4772999999999996</v>
      </c>
      <c r="G78" s="2">
        <v>35.251100000000001</v>
      </c>
      <c r="H78" s="2">
        <v>339.35</v>
      </c>
      <c r="I78" s="6">
        <v>2.3986999999999998</v>
      </c>
      <c r="J78" s="6">
        <v>1</v>
      </c>
      <c r="K78" s="2" t="s">
        <v>275</v>
      </c>
      <c r="L78" s="4">
        <v>76</v>
      </c>
      <c r="M78" s="4">
        <f>VLOOKUP($K78,'16.11.2020'!$K$2:$L$500,2,FALSE)</f>
        <v>79</v>
      </c>
      <c r="N78" s="4">
        <f>VLOOKUP($K78,'09.11.2020'!$K$2:$L$500,2,FALSE)</f>
        <v>82</v>
      </c>
      <c r="O78" s="4">
        <f>VLOOKUP($K78,'02.11.2020'!$K$2:$L$500,2,FALSE)</f>
        <v>87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5">
        <f>N78-$L78</f>
        <v>6</v>
      </c>
      <c r="V78" s="5">
        <f>O78-$L78</f>
        <v>11</v>
      </c>
      <c r="W78" s="5" t="e">
        <f>P78-$L78</f>
        <v>#REF!</v>
      </c>
      <c r="X78" s="5" t="e">
        <f>Q78-$L78</f>
        <v>#REF!</v>
      </c>
    </row>
    <row r="79" spans="1:24">
      <c r="A79" s="1" t="s">
        <v>207</v>
      </c>
      <c r="B79" s="6">
        <v>76.133300000000006</v>
      </c>
      <c r="C79" s="2">
        <v>218.51</v>
      </c>
      <c r="D79" s="7">
        <v>736376</v>
      </c>
      <c r="E79" s="2">
        <v>-3.4125000000000001</v>
      </c>
      <c r="F79" s="2">
        <v>-3.9304999999999999</v>
      </c>
      <c r="G79" s="2">
        <v>58.122900000000001</v>
      </c>
      <c r="H79" s="2">
        <v>212.21</v>
      </c>
      <c r="I79" s="6">
        <v>2.8832</v>
      </c>
      <c r="J79" s="6">
        <v>1</v>
      </c>
      <c r="K79" s="2" t="s">
        <v>210</v>
      </c>
      <c r="L79" s="4">
        <v>78</v>
      </c>
      <c r="M79" s="4">
        <f>VLOOKUP($K79,'16.11.2020'!$K$2:$L$500,2,FALSE)</f>
        <v>81</v>
      </c>
      <c r="N79" s="4">
        <f>VLOOKUP($K79,'09.11.2020'!$K$2:$L$500,2,FALSE)</f>
        <v>84</v>
      </c>
      <c r="O79" s="4">
        <f>VLOOKUP($K79,'02.11.2020'!$K$2:$L$500,2,FALSE)</f>
        <v>88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5">
        <f>N79-$L79</f>
        <v>6</v>
      </c>
      <c r="V79" s="5">
        <f>O79-$L79</f>
        <v>10</v>
      </c>
      <c r="W79" s="5" t="e">
        <f>P79-$L79</f>
        <v>#REF!</v>
      </c>
      <c r="X79" s="5" t="e">
        <f>Q79-$L79</f>
        <v>#REF!</v>
      </c>
    </row>
    <row r="80" spans="1:24">
      <c r="A80" s="1" t="s">
        <v>341</v>
      </c>
      <c r="B80" s="6">
        <v>76</v>
      </c>
      <c r="C80" s="2">
        <v>232.53</v>
      </c>
      <c r="D80" s="7">
        <v>724736</v>
      </c>
      <c r="E80" s="2">
        <v>3.1587000000000001</v>
      </c>
      <c r="F80" s="2">
        <v>18.661999999999999</v>
      </c>
      <c r="G80" s="2">
        <v>11.653700000000001</v>
      </c>
      <c r="H80" s="2">
        <v>217.35</v>
      </c>
      <c r="I80" s="6">
        <v>6.5282</v>
      </c>
      <c r="J80" s="6">
        <v>1</v>
      </c>
      <c r="K80" s="2" t="s">
        <v>435</v>
      </c>
      <c r="L80" s="4">
        <v>80</v>
      </c>
      <c r="M80" s="4">
        <f>VLOOKUP($K80,'16.11.2020'!$K$2:$L$500,2,FALSE)</f>
        <v>83</v>
      </c>
      <c r="N80" s="4">
        <f>VLOOKUP($K80,'09.11.2020'!$K$2:$L$500,2,FALSE)</f>
        <v>87</v>
      </c>
      <c r="O80" s="4">
        <f>VLOOKUP($K80,'02.11.2020'!$K$2:$L$500,2,FALSE)</f>
        <v>89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5">
        <f>N80-$L80</f>
        <v>7</v>
      </c>
      <c r="V80" s="5">
        <f>O80-$L80</f>
        <v>9</v>
      </c>
      <c r="W80" s="5" t="e">
        <f>P80-$L80</f>
        <v>#REF!</v>
      </c>
      <c r="X80" s="5" t="e">
        <f>Q80-$L80</f>
        <v>#REF!</v>
      </c>
    </row>
    <row r="81" spans="1:24">
      <c r="A81" s="1" t="s">
        <v>81</v>
      </c>
      <c r="B81" s="6">
        <v>76</v>
      </c>
      <c r="C81" s="2">
        <v>120.04</v>
      </c>
      <c r="D81" s="7">
        <v>475426</v>
      </c>
      <c r="E81" s="2">
        <v>-0.67849999999999999</v>
      </c>
      <c r="F81" s="2">
        <v>1.4537</v>
      </c>
      <c r="G81" s="2">
        <v>33.111600000000003</v>
      </c>
      <c r="H81" s="2">
        <v>116.905</v>
      </c>
      <c r="I81" s="6">
        <v>2.6116000000000001</v>
      </c>
      <c r="J81" s="6">
        <v>1</v>
      </c>
      <c r="K81" s="2" t="s">
        <v>199</v>
      </c>
      <c r="L81" s="4">
        <v>79</v>
      </c>
      <c r="M81" s="4">
        <f>VLOOKUP($K81,'16.11.2020'!$K$2:$L$500,2,FALSE)</f>
        <v>85</v>
      </c>
      <c r="N81" s="4">
        <f>VLOOKUP($K81,'09.11.2020'!$K$2:$L$500,2,FALSE)</f>
        <v>90</v>
      </c>
      <c r="O81" s="4">
        <f>VLOOKUP($K81,'02.11.2020'!$K$2:$L$500,2,FALSE)</f>
        <v>94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5">
        <f>N81-$L81</f>
        <v>11</v>
      </c>
      <c r="V81" s="5">
        <f>O81-$L81</f>
        <v>15</v>
      </c>
      <c r="W81" s="5" t="e">
        <f>P81-$L81</f>
        <v>#REF!</v>
      </c>
      <c r="X81" s="5" t="e">
        <f>Q81-$L81</f>
        <v>#REF!</v>
      </c>
    </row>
    <row r="82" spans="1:24">
      <c r="A82" s="1" t="s">
        <v>97</v>
      </c>
      <c r="B82" s="6">
        <v>76</v>
      </c>
      <c r="C82" s="2">
        <v>191.46</v>
      </c>
      <c r="D82" s="7">
        <v>433749</v>
      </c>
      <c r="E82" s="2">
        <v>-0.79790000000000005</v>
      </c>
      <c r="F82" s="2">
        <v>1.0823</v>
      </c>
      <c r="G82" s="2">
        <v>36.348100000000002</v>
      </c>
      <c r="H82" s="2">
        <v>187.2</v>
      </c>
      <c r="I82" s="6">
        <v>2.2250000000000001</v>
      </c>
      <c r="J82" s="6">
        <v>1</v>
      </c>
      <c r="K82" s="2" t="s">
        <v>152</v>
      </c>
      <c r="L82" s="4">
        <v>81</v>
      </c>
      <c r="M82" s="4">
        <f>VLOOKUP($K82,'16.11.2020'!$K$2:$L$500,2,FALSE)</f>
        <v>77</v>
      </c>
      <c r="N82" s="4">
        <f>VLOOKUP($K82,'09.11.2020'!$K$2:$L$500,2,FALSE)</f>
        <v>80</v>
      </c>
      <c r="O82" s="4">
        <f>VLOOKUP($K82,'02.11.2020'!$K$2:$L$500,2,FALSE)</f>
        <v>79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5">
        <f>N82-$L82</f>
        <v>-1</v>
      </c>
      <c r="V82" s="5">
        <f>O82-$L82</f>
        <v>-2</v>
      </c>
      <c r="W82" s="5" t="e">
        <f>P82-$L82</f>
        <v>#REF!</v>
      </c>
      <c r="X82" s="5" t="e">
        <f>Q82-$L82</f>
        <v>#REF!</v>
      </c>
    </row>
    <row r="83" spans="1:24">
      <c r="A83" s="1" t="s">
        <v>87</v>
      </c>
      <c r="B83" s="6">
        <v>76</v>
      </c>
      <c r="C83" s="2">
        <v>140.37</v>
      </c>
      <c r="D83" s="7">
        <v>571540</v>
      </c>
      <c r="E83" s="2">
        <v>-4.2693000000000003</v>
      </c>
      <c r="F83" s="2">
        <v>-3.2732000000000001</v>
      </c>
      <c r="G83" s="2">
        <v>-12.2249</v>
      </c>
      <c r="H83" s="2">
        <v>135.01</v>
      </c>
      <c r="I83" s="6">
        <v>3.8184999999999998</v>
      </c>
      <c r="J83" s="6">
        <v>0</v>
      </c>
      <c r="K83" s="2" t="s">
        <v>142</v>
      </c>
      <c r="L83" s="4">
        <v>82</v>
      </c>
      <c r="M83" s="4">
        <f>VLOOKUP($K83,'16.11.2020'!$K$2:$L$500,2,FALSE)</f>
        <v>72</v>
      </c>
      <c r="N83" s="4">
        <f>VLOOKUP($K83,'09.11.2020'!$K$2:$L$500,2,FALSE)</f>
        <v>62</v>
      </c>
      <c r="O83" s="4">
        <f>VLOOKUP($K83,'02.11.2020'!$K$2:$L$500,2,FALSE)</f>
        <v>54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5">
        <f>N83-$L83</f>
        <v>-20</v>
      </c>
      <c r="V83" s="5">
        <f>O83-$L83</f>
        <v>-28</v>
      </c>
      <c r="W83" s="5" t="e">
        <f>P83-$L83</f>
        <v>#REF!</v>
      </c>
      <c r="X83" s="5" t="e">
        <f>Q83-$L83</f>
        <v>#REF!</v>
      </c>
    </row>
    <row r="84" spans="1:24">
      <c r="A84" s="1" t="s">
        <v>493</v>
      </c>
      <c r="B84" s="6">
        <v>76</v>
      </c>
      <c r="C84" s="2">
        <v>315.87</v>
      </c>
      <c r="D84" s="7">
        <v>1449811</v>
      </c>
      <c r="E84" s="2">
        <v>-6.1029</v>
      </c>
      <c r="F84" s="2">
        <v>-18.5566</v>
      </c>
      <c r="G84" s="2">
        <v>39.278599999999997</v>
      </c>
      <c r="H84" s="2">
        <v>326.86</v>
      </c>
      <c r="I84" s="6">
        <v>-3.4792999999999998</v>
      </c>
      <c r="J84" s="6">
        <v>0</v>
      </c>
      <c r="K84" s="2" t="s">
        <v>495</v>
      </c>
      <c r="L84" s="4">
        <v>83</v>
      </c>
      <c r="M84" s="4">
        <f>VLOOKUP($K84,'16.11.2020'!$K$2:$L$500,2,FALSE)</f>
        <v>84</v>
      </c>
      <c r="N84" s="4">
        <f>VLOOKUP($K84,'09.11.2020'!$K$2:$L$500,2,FALSE)</f>
        <v>89</v>
      </c>
      <c r="O84" s="4">
        <f>VLOOKUP($K84,'02.11.2020'!$K$2:$L$500,2,FALSE)</f>
        <v>90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5">
        <f>N84-$L84</f>
        <v>6</v>
      </c>
      <c r="V84" s="5">
        <f>O84-$L84</f>
        <v>7</v>
      </c>
      <c r="W84" s="5" t="e">
        <f>P84-$L84</f>
        <v>#REF!</v>
      </c>
      <c r="X84" s="5" t="e">
        <f>Q84-$L84</f>
        <v>#REF!</v>
      </c>
    </row>
    <row r="85" spans="1:24">
      <c r="A85" s="1" t="s">
        <v>98</v>
      </c>
      <c r="B85" s="6">
        <v>75.866699999999994</v>
      </c>
      <c r="C85" s="2">
        <v>197.03</v>
      </c>
      <c r="D85" s="7">
        <v>162721</v>
      </c>
      <c r="E85" s="2">
        <v>1.3111999999999999</v>
      </c>
      <c r="F85" s="2">
        <v>5.0545999999999998</v>
      </c>
      <c r="G85" s="2">
        <v>26.4391</v>
      </c>
      <c r="H85" s="2">
        <v>177.38990000000001</v>
      </c>
      <c r="I85" s="6">
        <v>9.9680999999999997</v>
      </c>
      <c r="J85" s="6">
        <v>1</v>
      </c>
      <c r="K85" s="2" t="s">
        <v>153</v>
      </c>
      <c r="L85" s="4">
        <v>84</v>
      </c>
      <c r="M85" s="4">
        <f>VLOOKUP($K85,'16.11.2020'!$K$2:$L$500,2,FALSE)</f>
        <v>90</v>
      </c>
      <c r="N85" s="4">
        <f>VLOOKUP($K85,'09.11.2020'!$K$2:$L$500,2,FALSE)</f>
        <v>94</v>
      </c>
      <c r="O85" s="4">
        <f>VLOOKUP($K85,'02.11.2020'!$K$2:$L$500,2,FALSE)</f>
        <v>96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5">
        <f>N85-$L85</f>
        <v>10</v>
      </c>
      <c r="V85" s="5">
        <f>O85-$L85</f>
        <v>12</v>
      </c>
      <c r="W85" s="5" t="e">
        <f>P85-$L85</f>
        <v>#REF!</v>
      </c>
      <c r="X85" s="5" t="e">
        <f>Q85-$L85</f>
        <v>#REF!</v>
      </c>
    </row>
    <row r="86" spans="1:24">
      <c r="A86" s="1" t="s">
        <v>60</v>
      </c>
      <c r="B86" s="6">
        <v>75.866699999999994</v>
      </c>
      <c r="C86" s="2">
        <v>274.55</v>
      </c>
      <c r="D86" s="7">
        <v>70395</v>
      </c>
      <c r="E86" s="2">
        <v>-0.1782</v>
      </c>
      <c r="F86" s="2">
        <v>1.8133999999999999</v>
      </c>
      <c r="G86" s="2">
        <v>36.091000000000001</v>
      </c>
      <c r="H86" s="2">
        <v>248.23689999999999</v>
      </c>
      <c r="I86" s="6">
        <v>9.5840999999999994</v>
      </c>
      <c r="J86" s="6">
        <v>1</v>
      </c>
      <c r="K86" s="2" t="s">
        <v>127</v>
      </c>
      <c r="L86" s="4">
        <v>85</v>
      </c>
      <c r="M86" s="4">
        <f>VLOOKUP($K86,'16.11.2020'!$K$2:$L$500,2,FALSE)</f>
        <v>88</v>
      </c>
      <c r="N86" s="4">
        <f>VLOOKUP($K86,'09.11.2020'!$K$2:$L$500,2,FALSE)</f>
        <v>92</v>
      </c>
      <c r="O86" s="4">
        <f>VLOOKUP($K86,'02.11.2020'!$K$2:$L$500,2,FALSE)</f>
        <v>92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5">
        <f>N86-$L86</f>
        <v>7</v>
      </c>
      <c r="V86" s="5">
        <f>O86-$L86</f>
        <v>7</v>
      </c>
      <c r="W86" s="5" t="e">
        <f>P86-$L86</f>
        <v>#REF!</v>
      </c>
      <c r="X86" s="5" t="e">
        <f>Q86-$L86</f>
        <v>#REF!</v>
      </c>
    </row>
    <row r="87" spans="1:24">
      <c r="A87" s="1" t="s">
        <v>15</v>
      </c>
      <c r="B87" s="6">
        <v>75.7333</v>
      </c>
      <c r="C87" s="2">
        <v>157.71</v>
      </c>
      <c r="D87" s="7">
        <v>805263</v>
      </c>
      <c r="E87" s="2">
        <v>-2.2317</v>
      </c>
      <c r="F87" s="2">
        <v>3.5861999999999998</v>
      </c>
      <c r="G87" s="2">
        <v>32.185099999999998</v>
      </c>
      <c r="H87" s="2">
        <v>149.22999999999999</v>
      </c>
      <c r="I87" s="6">
        <v>5.3769999999999998</v>
      </c>
      <c r="J87" s="6">
        <v>1</v>
      </c>
      <c r="K87" s="2" t="s">
        <v>109</v>
      </c>
      <c r="L87" s="4">
        <v>89</v>
      </c>
      <c r="M87" s="4">
        <f>VLOOKUP($K87,'16.11.2020'!$K$2:$L$500,2,FALSE)</f>
        <v>92</v>
      </c>
      <c r="N87" s="4">
        <f>VLOOKUP($K87,'09.11.2020'!$K$2:$L$500,2,FALSE)</f>
        <v>95</v>
      </c>
      <c r="O87" s="4">
        <f>VLOOKUP($K87,'02.11.2020'!$K$2:$L$500,2,FALSE)</f>
        <v>97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5">
        <f>N87-$L87</f>
        <v>6</v>
      </c>
      <c r="V87" s="5">
        <f>O87-$L87</f>
        <v>8</v>
      </c>
      <c r="W87" s="5" t="e">
        <f>P87-$L87</f>
        <v>#REF!</v>
      </c>
      <c r="X87" s="5" t="e">
        <f>Q87-$L87</f>
        <v>#REF!</v>
      </c>
    </row>
    <row r="88" spans="1:24">
      <c r="A88" s="1" t="s">
        <v>52</v>
      </c>
      <c r="B88" s="6">
        <v>75.7333</v>
      </c>
      <c r="C88" s="2">
        <v>290.38</v>
      </c>
      <c r="D88" s="7">
        <v>41842444</v>
      </c>
      <c r="E88" s="2">
        <v>-0.189</v>
      </c>
      <c r="F88" s="2">
        <v>2.1781000000000001</v>
      </c>
      <c r="G88" s="2">
        <v>42.189799999999998</v>
      </c>
      <c r="H88" s="2">
        <v>280.62</v>
      </c>
      <c r="I88" s="6">
        <v>3.3611</v>
      </c>
      <c r="J88" s="6">
        <v>1</v>
      </c>
      <c r="K88" s="2" t="s">
        <v>176</v>
      </c>
      <c r="L88" s="4">
        <v>86</v>
      </c>
      <c r="M88" s="4">
        <f>VLOOKUP($K88,'16.11.2020'!$K$2:$L$500,2,FALSE)</f>
        <v>87</v>
      </c>
      <c r="N88" s="4">
        <f>VLOOKUP($K88,'09.11.2020'!$K$2:$L$500,2,FALSE)</f>
        <v>91</v>
      </c>
      <c r="O88" s="4">
        <f>VLOOKUP($K88,'02.11.2020'!$K$2:$L$500,2,FALSE)</f>
        <v>91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5">
        <f>N88-$L88</f>
        <v>5</v>
      </c>
      <c r="V88" s="5">
        <f>O88-$L88</f>
        <v>5</v>
      </c>
      <c r="W88" s="5" t="e">
        <f>P88-$L88</f>
        <v>#REF!</v>
      </c>
      <c r="X88" s="5" t="e">
        <f>Q88-$L88</f>
        <v>#REF!</v>
      </c>
    </row>
    <row r="89" spans="1:24">
      <c r="A89" s="1" t="s">
        <v>95</v>
      </c>
      <c r="B89" s="6">
        <v>75.7333</v>
      </c>
      <c r="C89" s="2">
        <v>237.36</v>
      </c>
      <c r="D89" s="7">
        <v>855236</v>
      </c>
      <c r="E89" s="2">
        <v>-0.34849999999999998</v>
      </c>
      <c r="F89" s="2">
        <v>1.7315</v>
      </c>
      <c r="G89" s="2">
        <v>34.641800000000003</v>
      </c>
      <c r="H89" s="2">
        <v>230.94470000000001</v>
      </c>
      <c r="I89" s="6">
        <v>2.7027999999999999</v>
      </c>
      <c r="J89" s="6">
        <v>1</v>
      </c>
      <c r="K89" s="2" t="s">
        <v>150</v>
      </c>
      <c r="L89" s="4">
        <v>90</v>
      </c>
      <c r="M89" s="4">
        <f>VLOOKUP($K89,'16.11.2020'!$K$2:$L$500,2,FALSE)</f>
        <v>97</v>
      </c>
      <c r="N89" s="4">
        <f>VLOOKUP($K89,'09.11.2020'!$K$2:$L$500,2,FALSE)</f>
        <v>97</v>
      </c>
      <c r="O89" s="4">
        <f>VLOOKUP($K89,'02.11.2020'!$K$2:$L$500,2,FALSE)</f>
        <v>95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5">
        <f>N89-$L89</f>
        <v>7</v>
      </c>
      <c r="V89" s="5">
        <f>O89-$L89</f>
        <v>5</v>
      </c>
      <c r="W89" s="5" t="e">
        <f>P89-$L89</f>
        <v>#REF!</v>
      </c>
      <c r="X89" s="5" t="e">
        <f>Q89-$L89</f>
        <v>#REF!</v>
      </c>
    </row>
    <row r="90" spans="1:24">
      <c r="A90" s="1" t="s">
        <v>61</v>
      </c>
      <c r="B90" s="6">
        <v>75.7333</v>
      </c>
      <c r="C90" s="2">
        <v>225.46</v>
      </c>
      <c r="D90" s="7">
        <v>1820454</v>
      </c>
      <c r="E90" s="2">
        <v>-0.46360000000000001</v>
      </c>
      <c r="F90" s="2">
        <v>1.696</v>
      </c>
      <c r="G90" s="2">
        <v>32.2346</v>
      </c>
      <c r="H90" s="2">
        <v>219.46</v>
      </c>
      <c r="I90" s="6">
        <v>2.6612</v>
      </c>
      <c r="J90" s="6">
        <v>1</v>
      </c>
      <c r="K90" s="2" t="s">
        <v>128</v>
      </c>
      <c r="L90" s="4">
        <v>88</v>
      </c>
      <c r="M90" s="4">
        <f>VLOOKUP($K90,'16.11.2020'!$K$2:$L$500,2,FALSE)</f>
        <v>89</v>
      </c>
      <c r="N90" s="4">
        <f>VLOOKUP($K90,'09.11.2020'!$K$2:$L$500,2,FALSE)</f>
        <v>93</v>
      </c>
      <c r="O90" s="4">
        <f>VLOOKUP($K90,'02.11.2020'!$K$2:$L$500,2,FALSE)</f>
        <v>93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5">
        <f>N90-$L90</f>
        <v>5</v>
      </c>
      <c r="V90" s="5">
        <f>O90-$L90</f>
        <v>5</v>
      </c>
      <c r="W90" s="5" t="e">
        <f>P90-$L90</f>
        <v>#REF!</v>
      </c>
      <c r="X90" s="5" t="e">
        <f>Q90-$L90</f>
        <v>#REF!</v>
      </c>
    </row>
    <row r="91" spans="1:24">
      <c r="A91" s="1" t="s">
        <v>580</v>
      </c>
      <c r="B91" s="6">
        <v>75.7333</v>
      </c>
      <c r="C91" s="2">
        <v>54.02</v>
      </c>
      <c r="D91" s="7">
        <v>508859</v>
      </c>
      <c r="E91" s="2">
        <v>-2.8155000000000001</v>
      </c>
      <c r="F91" s="2">
        <v>-3.6046</v>
      </c>
      <c r="G91" s="2">
        <v>257.27510000000001</v>
      </c>
      <c r="H91" s="2">
        <v>49.6</v>
      </c>
      <c r="I91" s="6">
        <v>8.1821999999999999</v>
      </c>
      <c r="J91" s="6">
        <v>0</v>
      </c>
      <c r="K91" s="2" t="s">
        <v>590</v>
      </c>
      <c r="L91" s="4">
        <v>87</v>
      </c>
      <c r="M91" s="4">
        <f>VLOOKUP($K91,'16.11.2020'!$K$2:$L$500,2,FALSE)</f>
        <v>95</v>
      </c>
      <c r="N91" s="4">
        <f>VLOOKUP($K91,'09.11.2020'!$K$2:$L$500,2,FALSE)</f>
        <v>106</v>
      </c>
      <c r="O91" s="4">
        <f>VLOOKUP($K91,'02.11.2020'!$K$2:$L$500,2,FALSE)</f>
        <v>123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5">
        <f>N91-$L91</f>
        <v>19</v>
      </c>
      <c r="V91" s="5">
        <f>O91-$L91</f>
        <v>36</v>
      </c>
      <c r="W91" s="5" t="e">
        <f>P91-$L91</f>
        <v>#REF!</v>
      </c>
      <c r="X91" s="5" t="e">
        <f>Q91-$L91</f>
        <v>#REF!</v>
      </c>
    </row>
    <row r="92" spans="1:24">
      <c r="A92" s="1" t="s">
        <v>86</v>
      </c>
      <c r="B92" s="6">
        <v>75.599999999999994</v>
      </c>
      <c r="C92" s="2">
        <v>196.05</v>
      </c>
      <c r="D92" s="7">
        <v>355929</v>
      </c>
      <c r="E92" s="2">
        <v>1.6910000000000001</v>
      </c>
      <c r="F92" s="2">
        <v>5.4316000000000004</v>
      </c>
      <c r="G92" s="2">
        <v>29.405899999999999</v>
      </c>
      <c r="H92" s="2">
        <v>184.17</v>
      </c>
      <c r="I92" s="6">
        <v>6.0597000000000003</v>
      </c>
      <c r="J92" s="6">
        <v>1</v>
      </c>
      <c r="K92" s="2" t="s">
        <v>141</v>
      </c>
      <c r="L92" s="4">
        <v>93</v>
      </c>
      <c r="M92" s="4">
        <f>VLOOKUP($K92,'16.11.2020'!$K$2:$L$500,2,FALSE)</f>
        <v>99</v>
      </c>
      <c r="N92" s="4">
        <f>VLOOKUP($K92,'09.11.2020'!$K$2:$L$500,2,FALSE)</f>
        <v>100</v>
      </c>
      <c r="O92" s="4">
        <f>VLOOKUP($K92,'02.11.2020'!$K$2:$L$500,2,FALSE)</f>
        <v>99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5">
        <f>N92-$L92</f>
        <v>7</v>
      </c>
      <c r="V92" s="5">
        <f>O92-$L92</f>
        <v>6</v>
      </c>
      <c r="W92" s="5" t="e">
        <f>P92-$L92</f>
        <v>#REF!</v>
      </c>
      <c r="X92" s="5" t="e">
        <f>Q92-$L92</f>
        <v>#REF!</v>
      </c>
    </row>
    <row r="93" spans="1:24">
      <c r="A93" s="1" t="s">
        <v>62</v>
      </c>
      <c r="B93" s="6">
        <v>75.599999999999994</v>
      </c>
      <c r="C93" s="2">
        <v>189.86</v>
      </c>
      <c r="D93" s="7">
        <v>406953</v>
      </c>
      <c r="E93" s="2">
        <v>1.5946</v>
      </c>
      <c r="F93" s="2">
        <v>4.9645999999999999</v>
      </c>
      <c r="G93" s="2">
        <v>26.203099999999999</v>
      </c>
      <c r="H93" s="2">
        <v>180.2278</v>
      </c>
      <c r="I93" s="6">
        <v>5.0732999999999997</v>
      </c>
      <c r="J93" s="6">
        <v>1</v>
      </c>
      <c r="K93" s="2" t="s">
        <v>129</v>
      </c>
      <c r="L93" s="4">
        <v>92</v>
      </c>
      <c r="M93" s="4">
        <f>VLOOKUP($K93,'16.11.2020'!$K$2:$L$500,2,FALSE)</f>
        <v>98</v>
      </c>
      <c r="N93" s="4">
        <f>VLOOKUP($K93,'09.11.2020'!$K$2:$L$500,2,FALSE)</f>
        <v>99</v>
      </c>
      <c r="O93" s="4">
        <f>VLOOKUP($K93,'02.11.2020'!$K$2:$L$500,2,FALSE)</f>
        <v>98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5">
        <f>N93-$L93</f>
        <v>7</v>
      </c>
      <c r="V93" s="5">
        <f>O93-$L93</f>
        <v>6</v>
      </c>
      <c r="W93" s="5" t="e">
        <f>P93-$L93</f>
        <v>#REF!</v>
      </c>
      <c r="X93" s="5" t="e">
        <f>Q93-$L93</f>
        <v>#REF!</v>
      </c>
    </row>
    <row r="94" spans="1:24">
      <c r="A94" s="1" t="s">
        <v>522</v>
      </c>
      <c r="B94" s="6">
        <v>75.599999999999994</v>
      </c>
      <c r="C94" s="2">
        <v>446.78</v>
      </c>
      <c r="D94" s="7">
        <v>509323</v>
      </c>
      <c r="E94" s="2">
        <v>-3.2210999999999999</v>
      </c>
      <c r="F94" s="2">
        <v>-4.1245000000000003</v>
      </c>
      <c r="G94" s="2">
        <v>2.0045999999999999</v>
      </c>
      <c r="H94" s="2">
        <v>431.26</v>
      </c>
      <c r="I94" s="6">
        <v>3.4737</v>
      </c>
      <c r="J94" s="6">
        <v>0</v>
      </c>
      <c r="K94" s="2" t="s">
        <v>525</v>
      </c>
      <c r="L94" s="4">
        <v>91</v>
      </c>
      <c r="M94" s="4">
        <f>VLOOKUP($K94,'16.11.2020'!$K$2:$L$500,2,FALSE)</f>
        <v>80</v>
      </c>
      <c r="N94" s="4">
        <f>VLOOKUP($K94,'09.11.2020'!$K$2:$L$500,2,FALSE)</f>
        <v>68</v>
      </c>
      <c r="O94" s="4">
        <f>VLOOKUP($K94,'02.11.2020'!$K$2:$L$500,2,FALSE)</f>
        <v>57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5">
        <f>N94-$L94</f>
        <v>-23</v>
      </c>
      <c r="V94" s="5">
        <f>O94-$L94</f>
        <v>-34</v>
      </c>
      <c r="W94" s="5" t="e">
        <f>P94-$L94</f>
        <v>#REF!</v>
      </c>
      <c r="X94" s="5" t="e">
        <f>Q94-$L94</f>
        <v>#REF!</v>
      </c>
    </row>
    <row r="95" spans="1:24">
      <c r="A95" s="1" t="s">
        <v>247</v>
      </c>
      <c r="B95" s="6">
        <v>75.466700000000003</v>
      </c>
      <c r="C95" s="2">
        <v>124.9798</v>
      </c>
      <c r="D95" s="7">
        <v>25627</v>
      </c>
      <c r="E95" s="2">
        <v>4.6074999999999999</v>
      </c>
      <c r="F95" s="2">
        <v>7.0674000000000001</v>
      </c>
      <c r="G95" s="2">
        <v>65.750200000000007</v>
      </c>
      <c r="H95" s="2">
        <v>111.95099999999999</v>
      </c>
      <c r="I95" s="6">
        <v>10.4247</v>
      </c>
      <c r="J95" s="6">
        <v>1</v>
      </c>
      <c r="K95" s="2" t="s">
        <v>277</v>
      </c>
      <c r="L95" s="4">
        <v>95</v>
      </c>
      <c r="M95" s="4">
        <f>VLOOKUP($K95,'16.11.2020'!$K$2:$L$500,2,FALSE)</f>
        <v>101</v>
      </c>
      <c r="N95" s="4">
        <f>VLOOKUP($K95,'09.11.2020'!$K$2:$L$500,2,FALSE)</f>
        <v>102</v>
      </c>
      <c r="O95" s="4">
        <f>VLOOKUP($K95,'02.11.2020'!$K$2:$L$500,2,FALSE)</f>
        <v>101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5">
        <f>N95-$L95</f>
        <v>7</v>
      </c>
      <c r="V95" s="5">
        <f>O95-$L95</f>
        <v>6</v>
      </c>
      <c r="W95" s="5" t="e">
        <f>P95-$L95</f>
        <v>#REF!</v>
      </c>
      <c r="X95" s="5" t="e">
        <f>Q95-$L95</f>
        <v>#REF!</v>
      </c>
    </row>
    <row r="96" spans="1:24">
      <c r="A96" s="1" t="s">
        <v>32</v>
      </c>
      <c r="B96" s="6">
        <v>75.466700000000003</v>
      </c>
      <c r="C96" s="2">
        <v>108.98</v>
      </c>
      <c r="D96" s="7">
        <v>1193707</v>
      </c>
      <c r="E96" s="2">
        <v>-0.1832</v>
      </c>
      <c r="F96" s="2">
        <v>1.9839</v>
      </c>
      <c r="G96" s="2">
        <v>-5.5468999999999999</v>
      </c>
      <c r="H96" s="2">
        <v>99.055000000000007</v>
      </c>
      <c r="I96" s="6">
        <v>9.1072000000000006</v>
      </c>
      <c r="J96" s="6">
        <v>1</v>
      </c>
      <c r="K96" s="2" t="s">
        <v>115</v>
      </c>
      <c r="L96" s="4">
        <v>97</v>
      </c>
      <c r="M96" s="4">
        <f>VLOOKUP($K96,'16.11.2020'!$K$2:$L$500,2,FALSE)</f>
        <v>100</v>
      </c>
      <c r="N96" s="4">
        <f>VLOOKUP($K96,'09.11.2020'!$K$2:$L$500,2,FALSE)</f>
        <v>101</v>
      </c>
      <c r="O96" s="4">
        <f>VLOOKUP($K96,'02.11.2020'!$K$2:$L$500,2,FALSE)</f>
        <v>100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5">
        <f>N96-$L96</f>
        <v>4</v>
      </c>
      <c r="V96" s="5">
        <f>O96-$L96</f>
        <v>3</v>
      </c>
      <c r="W96" s="5" t="e">
        <f>P96-$L96</f>
        <v>#REF!</v>
      </c>
      <c r="X96" s="5" t="e">
        <f>Q96-$L96</f>
        <v>#REF!</v>
      </c>
    </row>
    <row r="97" spans="1:24">
      <c r="A97" s="1" t="s">
        <v>251</v>
      </c>
      <c r="B97" s="6">
        <v>75.466700000000003</v>
      </c>
      <c r="C97" s="2">
        <v>523.51</v>
      </c>
      <c r="D97" s="7">
        <v>9544854</v>
      </c>
      <c r="E97" s="2">
        <v>-1.5737000000000001</v>
      </c>
      <c r="F97" s="2">
        <v>-3.2311000000000001</v>
      </c>
      <c r="G97" s="2">
        <v>136.6575</v>
      </c>
      <c r="H97" s="2">
        <v>505.13</v>
      </c>
      <c r="I97" s="6">
        <v>3.5108999999999999</v>
      </c>
      <c r="J97" s="6">
        <v>0</v>
      </c>
      <c r="K97" s="2" t="s">
        <v>278</v>
      </c>
      <c r="L97" s="4">
        <v>94</v>
      </c>
      <c r="M97" s="4">
        <f>VLOOKUP($K97,'16.11.2020'!$K$2:$L$500,2,FALSE)</f>
        <v>102</v>
      </c>
      <c r="N97" s="4">
        <f>VLOOKUP($K97,'09.11.2020'!$K$2:$L$500,2,FALSE)</f>
        <v>103</v>
      </c>
      <c r="O97" s="4">
        <f>VLOOKUP($K97,'02.11.2020'!$K$2:$L$500,2,FALSE)</f>
        <v>102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5">
        <f>N97-$L97</f>
        <v>9</v>
      </c>
      <c r="V97" s="5">
        <f>O97-$L97</f>
        <v>8</v>
      </c>
      <c r="W97" s="5" t="e">
        <f>P97-$L97</f>
        <v>#REF!</v>
      </c>
      <c r="X97" s="5" t="e">
        <f>Q97-$L97</f>
        <v>#REF!</v>
      </c>
    </row>
    <row r="98" spans="1:24">
      <c r="A98" s="1" t="s">
        <v>565</v>
      </c>
      <c r="B98" s="6">
        <v>75.466700000000003</v>
      </c>
      <c r="C98" s="2">
        <v>95.49</v>
      </c>
      <c r="D98" s="7">
        <v>106759</v>
      </c>
      <c r="E98" s="2">
        <v>-5.5209000000000001</v>
      </c>
      <c r="F98" s="2">
        <v>-5.3711000000000002</v>
      </c>
      <c r="G98" s="2">
        <v>2.3473000000000002</v>
      </c>
      <c r="H98" s="2">
        <v>96.23</v>
      </c>
      <c r="I98" s="6">
        <v>-0.77500000000000002</v>
      </c>
      <c r="J98" s="6">
        <v>0</v>
      </c>
      <c r="K98" s="2" t="s">
        <v>573</v>
      </c>
      <c r="L98" s="4">
        <v>96</v>
      </c>
      <c r="M98" s="4">
        <f>VLOOKUP($K98,'16.11.2020'!$K$2:$L$500,2,FALSE)</f>
        <v>113</v>
      </c>
      <c r="N98" s="4">
        <f>VLOOKUP($K98,'09.11.2020'!$K$2:$L$500,2,FALSE)</f>
        <v>125</v>
      </c>
      <c r="O98" s="4">
        <f>VLOOKUP($K98,'02.11.2020'!$K$2:$L$500,2,FALSE)</f>
        <v>150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5">
        <f>N98-$L98</f>
        <v>29</v>
      </c>
      <c r="V98" s="5">
        <f>O98-$L98</f>
        <v>54</v>
      </c>
      <c r="W98" s="5" t="e">
        <f>P98-$L98</f>
        <v>#REF!</v>
      </c>
      <c r="X98" s="5" t="e">
        <f>Q98-$L98</f>
        <v>#REF!</v>
      </c>
    </row>
    <row r="99" spans="1:24">
      <c r="A99" s="1" t="s">
        <v>507</v>
      </c>
      <c r="B99" s="6">
        <v>75.333299999999994</v>
      </c>
      <c r="C99" s="2">
        <v>40.46</v>
      </c>
      <c r="D99" s="7">
        <v>668986</v>
      </c>
      <c r="E99" s="2">
        <v>3.9834999999999998</v>
      </c>
      <c r="F99" s="2">
        <v>25.496300000000002</v>
      </c>
      <c r="G99" s="2">
        <v>0.57169999999999999</v>
      </c>
      <c r="H99" s="2">
        <v>31.21</v>
      </c>
      <c r="I99" s="6">
        <v>22.862100000000002</v>
      </c>
      <c r="J99" s="6">
        <v>1</v>
      </c>
      <c r="K99" s="2" t="s">
        <v>514</v>
      </c>
      <c r="L99" s="4">
        <v>100</v>
      </c>
      <c r="M99" s="4">
        <f>VLOOKUP($K99,'16.11.2020'!$K$2:$L$500,2,FALSE)</f>
        <v>103</v>
      </c>
      <c r="N99" s="4">
        <f>VLOOKUP($K99,'09.11.2020'!$K$2:$L$500,2,FALSE)</f>
        <v>104</v>
      </c>
      <c r="O99" s="4">
        <f>VLOOKUP($K99,'02.11.2020'!$K$2:$L$500,2,FALSE)</f>
        <v>105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5">
        <f>N99-$L99</f>
        <v>4</v>
      </c>
      <c r="V99" s="5">
        <f>O99-$L99</f>
        <v>5</v>
      </c>
      <c r="W99" s="5" t="e">
        <f>P99-$L99</f>
        <v>#REF!</v>
      </c>
      <c r="X99" s="5" t="e">
        <f>Q99-$L99</f>
        <v>#REF!</v>
      </c>
    </row>
    <row r="100" spans="1:24">
      <c r="A100" s="1" t="s">
        <v>333</v>
      </c>
      <c r="B100" s="6">
        <v>75.333299999999994</v>
      </c>
      <c r="C100" s="2">
        <v>121.65</v>
      </c>
      <c r="D100" s="7">
        <v>317599</v>
      </c>
      <c r="E100" s="2">
        <v>3.8500999999999999</v>
      </c>
      <c r="F100" s="2">
        <v>16.578800000000001</v>
      </c>
      <c r="G100" s="2">
        <v>39.988500000000002</v>
      </c>
      <c r="H100" s="2">
        <v>99.66</v>
      </c>
      <c r="I100" s="6">
        <v>18.0764</v>
      </c>
      <c r="J100" s="6">
        <v>1</v>
      </c>
      <c r="K100" s="2" t="s">
        <v>426</v>
      </c>
      <c r="L100" s="4">
        <v>102</v>
      </c>
      <c r="M100" s="4">
        <f>VLOOKUP($K100,'16.11.2020'!$K$2:$L$500,2,FALSE)</f>
        <v>107</v>
      </c>
      <c r="N100" s="4">
        <f>VLOOKUP($K100,'09.11.2020'!$K$2:$L$500,2,FALSE)</f>
        <v>108</v>
      </c>
      <c r="O100" s="4">
        <f>VLOOKUP($K100,'02.11.2020'!$K$2:$L$500,2,FALSE)</f>
        <v>110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5">
        <f>N100-$L100</f>
        <v>6</v>
      </c>
      <c r="V100" s="5">
        <f>O100-$L100</f>
        <v>8</v>
      </c>
      <c r="W100" s="5" t="e">
        <f>P100-$L100</f>
        <v>#REF!</v>
      </c>
      <c r="X100" s="5" t="e">
        <f>Q100-$L100</f>
        <v>#REF!</v>
      </c>
    </row>
    <row r="101" spans="1:24">
      <c r="A101" s="1" t="s">
        <v>78</v>
      </c>
      <c r="B101" s="6">
        <v>75.333299999999994</v>
      </c>
      <c r="C101" s="2">
        <v>48.76</v>
      </c>
      <c r="D101" s="7">
        <v>578432</v>
      </c>
      <c r="E101" s="2">
        <v>-3.8454000000000002</v>
      </c>
      <c r="F101" s="2">
        <v>1.4776</v>
      </c>
      <c r="G101" s="2">
        <v>4.9957000000000003</v>
      </c>
      <c r="H101" s="2">
        <v>46.82</v>
      </c>
      <c r="I101" s="6">
        <v>3.9786999999999999</v>
      </c>
      <c r="J101" s="6">
        <v>0</v>
      </c>
      <c r="K101" s="2" t="s">
        <v>197</v>
      </c>
      <c r="L101" s="4">
        <v>101</v>
      </c>
      <c r="M101" s="4">
        <f>VLOOKUP($K101,'16.11.2020'!$K$2:$L$500,2,FALSE)</f>
        <v>106</v>
      </c>
      <c r="N101" s="4">
        <f>VLOOKUP($K101,'09.11.2020'!$K$2:$L$500,2,FALSE)</f>
        <v>107</v>
      </c>
      <c r="O101" s="4">
        <f>VLOOKUP($K101,'02.11.2020'!$K$2:$L$500,2,FALSE)</f>
        <v>103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5">
        <f>N101-$L101</f>
        <v>6</v>
      </c>
      <c r="V101" s="5">
        <f>O101-$L101</f>
        <v>2</v>
      </c>
      <c r="W101" s="5" t="e">
        <f>P101-$L101</f>
        <v>#REF!</v>
      </c>
      <c r="X101" s="5" t="e">
        <f>Q101-$L101</f>
        <v>#REF!</v>
      </c>
    </row>
    <row r="102" spans="1:24">
      <c r="A102" s="1" t="s">
        <v>17</v>
      </c>
      <c r="B102" s="6">
        <v>75.333299999999994</v>
      </c>
      <c r="C102" s="2">
        <v>117.34</v>
      </c>
      <c r="D102" s="7">
        <v>111739392</v>
      </c>
      <c r="E102" s="2">
        <v>-1.6099000000000001</v>
      </c>
      <c r="F102" s="2">
        <v>0.4022</v>
      </c>
      <c r="G102" s="2">
        <v>76.206000000000003</v>
      </c>
      <c r="H102" s="2">
        <v>107.32</v>
      </c>
      <c r="I102" s="6">
        <v>8.5393000000000008</v>
      </c>
      <c r="J102" s="6">
        <v>0</v>
      </c>
      <c r="K102" s="2" t="s">
        <v>161</v>
      </c>
      <c r="L102" s="4">
        <v>99</v>
      </c>
      <c r="M102" s="4">
        <f>VLOOKUP($K102,'16.11.2020'!$K$2:$L$500,2,FALSE)</f>
        <v>82</v>
      </c>
      <c r="N102" s="4">
        <f>VLOOKUP($K102,'09.11.2020'!$K$2:$L$500,2,FALSE)</f>
        <v>85</v>
      </c>
      <c r="O102" s="4">
        <f>VLOOKUP($K102,'02.11.2020'!$K$2:$L$500,2,FALSE)</f>
        <v>81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5">
        <f>N102-$L102</f>
        <v>-14</v>
      </c>
      <c r="V102" s="5">
        <f>O102-$L102</f>
        <v>-18</v>
      </c>
      <c r="W102" s="5" t="e">
        <f>P102-$L102</f>
        <v>#REF!</v>
      </c>
      <c r="X102" s="5" t="e">
        <f>Q102-$L102</f>
        <v>#REF!</v>
      </c>
    </row>
    <row r="103" spans="1:24">
      <c r="A103" s="1" t="s">
        <v>543</v>
      </c>
      <c r="B103" s="6">
        <v>75.333299999999994</v>
      </c>
      <c r="C103" s="2">
        <v>284.73</v>
      </c>
      <c r="D103" s="7">
        <v>374773</v>
      </c>
      <c r="E103" s="2">
        <v>-2.1444999999999999</v>
      </c>
      <c r="F103" s="2">
        <v>0.109</v>
      </c>
      <c r="G103" s="2">
        <v>94.7804</v>
      </c>
      <c r="H103" s="2">
        <v>272.77999999999997</v>
      </c>
      <c r="I103" s="6">
        <v>4.1970000000000001</v>
      </c>
      <c r="J103" s="6">
        <v>0</v>
      </c>
      <c r="K103" s="2" t="s">
        <v>545</v>
      </c>
      <c r="L103" s="4">
        <v>98</v>
      </c>
      <c r="M103" s="4">
        <f>VLOOKUP($K103,'16.11.2020'!$K$2:$L$500,2,FALSE)</f>
        <v>108</v>
      </c>
      <c r="N103" s="4">
        <f>VLOOKUP($K103,'09.11.2020'!$K$2:$L$500,2,FALSE)</f>
        <v>109</v>
      </c>
      <c r="O103" s="4">
        <f>VLOOKUP($K103,'02.11.2020'!$K$2:$L$500,2,FALSE)</f>
        <v>104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5">
        <f>N103-$L103</f>
        <v>11</v>
      </c>
      <c r="V103" s="5">
        <f>O103-$L103</f>
        <v>6</v>
      </c>
      <c r="W103" s="5" t="e">
        <f>P103-$L103</f>
        <v>#REF!</v>
      </c>
      <c r="X103" s="5" t="e">
        <f>Q103-$L103</f>
        <v>#REF!</v>
      </c>
    </row>
    <row r="104" spans="1:24">
      <c r="A104" s="1" t="s">
        <v>24</v>
      </c>
      <c r="B104" s="6">
        <v>75.2</v>
      </c>
      <c r="C104" s="2">
        <v>71.19</v>
      </c>
      <c r="D104" s="7">
        <v>172919</v>
      </c>
      <c r="E104" s="2">
        <v>4.0636999999999999</v>
      </c>
      <c r="F104" s="2">
        <v>6.8918999999999997</v>
      </c>
      <c r="G104" s="2">
        <v>-12.8001</v>
      </c>
      <c r="H104" s="2">
        <v>60.58</v>
      </c>
      <c r="I104" s="6">
        <v>14.9038</v>
      </c>
      <c r="J104" s="6">
        <v>1</v>
      </c>
      <c r="K104" s="2" t="s">
        <v>112</v>
      </c>
      <c r="L104" s="4">
        <v>106</v>
      </c>
      <c r="M104" s="4">
        <f>VLOOKUP($K104,'16.11.2020'!$K$2:$L$500,2,FALSE)</f>
        <v>104</v>
      </c>
      <c r="N104" s="4">
        <f>VLOOKUP($K104,'09.11.2020'!$K$2:$L$500,2,FALSE)</f>
        <v>96</v>
      </c>
      <c r="O104" s="4">
        <f>VLOOKUP($K104,'02.11.2020'!$K$2:$L$500,2,FALSE)</f>
        <v>77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5">
        <f>N104-$L104</f>
        <v>-10</v>
      </c>
      <c r="V104" s="5">
        <f>O104-$L104</f>
        <v>-29</v>
      </c>
      <c r="W104" s="5" t="e">
        <f>P104-$L104</f>
        <v>#REF!</v>
      </c>
      <c r="X104" s="5" t="e">
        <f>Q104-$L104</f>
        <v>#REF!</v>
      </c>
    </row>
    <row r="105" spans="1:24">
      <c r="A105" s="1" t="s">
        <v>83</v>
      </c>
      <c r="B105" s="6">
        <v>75.2</v>
      </c>
      <c r="C105" s="2">
        <v>988.51</v>
      </c>
      <c r="D105" s="7">
        <v>1687362</v>
      </c>
      <c r="E105" s="2">
        <v>7.6456999999999997</v>
      </c>
      <c r="F105" s="2">
        <v>-3.2778999999999998</v>
      </c>
      <c r="G105" s="2">
        <v>211.76400000000001</v>
      </c>
      <c r="H105" s="2">
        <v>880</v>
      </c>
      <c r="I105" s="6">
        <v>10.9771</v>
      </c>
      <c r="J105" s="6">
        <v>0</v>
      </c>
      <c r="K105" s="2" t="s">
        <v>200</v>
      </c>
      <c r="L105" s="4">
        <v>103</v>
      </c>
      <c r="M105" s="4">
        <f>VLOOKUP($K105,'16.11.2020'!$K$2:$L$500,2,FALSE)</f>
        <v>96</v>
      </c>
      <c r="N105" s="4">
        <f>VLOOKUP($K105,'09.11.2020'!$K$2:$L$500,2,FALSE)</f>
        <v>83</v>
      </c>
      <c r="O105" s="4">
        <f>VLOOKUP($K105,'02.11.2020'!$K$2:$L$500,2,FALSE)</f>
        <v>78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5">
        <f>N105-$L105</f>
        <v>-20</v>
      </c>
      <c r="V105" s="5">
        <f>O105-$L105</f>
        <v>-25</v>
      </c>
      <c r="W105" s="5" t="e">
        <f>P105-$L105</f>
        <v>#REF!</v>
      </c>
      <c r="X105" s="5" t="e">
        <f>Q105-$L105</f>
        <v>#REF!</v>
      </c>
    </row>
    <row r="106" spans="1:24">
      <c r="A106" s="1" t="s">
        <v>223</v>
      </c>
      <c r="B106" s="6">
        <v>75.2</v>
      </c>
      <c r="C106" s="2">
        <v>105.12</v>
      </c>
      <c r="D106" s="7">
        <v>691978</v>
      </c>
      <c r="E106" s="2">
        <v>-0.59570000000000001</v>
      </c>
      <c r="F106" s="2">
        <v>-5.2034000000000002</v>
      </c>
      <c r="G106" s="2">
        <v>-2.1229</v>
      </c>
      <c r="H106" s="2">
        <v>94.87</v>
      </c>
      <c r="I106" s="6">
        <v>9.7507999999999999</v>
      </c>
      <c r="J106" s="6">
        <v>0</v>
      </c>
      <c r="K106" s="2" t="s">
        <v>226</v>
      </c>
      <c r="L106" s="4">
        <v>104</v>
      </c>
      <c r="M106" s="4">
        <f>VLOOKUP($K106,'16.11.2020'!$K$2:$L$500,2,FALSE)</f>
        <v>86</v>
      </c>
      <c r="N106" s="4">
        <f>VLOOKUP($K106,'09.11.2020'!$K$2:$L$500,2,FALSE)</f>
        <v>73</v>
      </c>
      <c r="O106" s="4">
        <f>VLOOKUP($K106,'02.11.2020'!$K$2:$L$500,2,FALSE)</f>
        <v>61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5">
        <f>N106-$L106</f>
        <v>-31</v>
      </c>
      <c r="V106" s="5">
        <f>O106-$L106</f>
        <v>-43</v>
      </c>
      <c r="W106" s="5" t="e">
        <f>P106-$L106</f>
        <v>#REF!</v>
      </c>
      <c r="X106" s="5" t="e">
        <f>Q106-$L106</f>
        <v>#REF!</v>
      </c>
    </row>
    <row r="107" spans="1:24">
      <c r="A107" s="1" t="s">
        <v>240</v>
      </c>
      <c r="B107" s="6">
        <v>75.2</v>
      </c>
      <c r="C107" s="2">
        <v>26.82</v>
      </c>
      <c r="D107" s="7">
        <v>352344</v>
      </c>
      <c r="E107" s="2">
        <v>-4.5552000000000001</v>
      </c>
      <c r="F107" s="2">
        <v>-18.529800000000002</v>
      </c>
      <c r="G107" s="2">
        <v>16.811800000000002</v>
      </c>
      <c r="H107" s="2">
        <v>26.28</v>
      </c>
      <c r="I107" s="6">
        <v>2.0133999999999999</v>
      </c>
      <c r="J107" s="6">
        <v>0</v>
      </c>
      <c r="K107" s="2" t="s">
        <v>273</v>
      </c>
      <c r="L107" s="4">
        <v>105</v>
      </c>
      <c r="M107" s="4">
        <f>VLOOKUP($K107,'16.11.2020'!$K$2:$L$500,2,FALSE)</f>
        <v>93</v>
      </c>
      <c r="N107" s="4">
        <f>VLOOKUP($K107,'09.11.2020'!$K$2:$L$500,2,FALSE)</f>
        <v>86</v>
      </c>
      <c r="O107" s="4">
        <f>VLOOKUP($K107,'02.11.2020'!$K$2:$L$500,2,FALSE)</f>
        <v>73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5">
        <f>N107-$L107</f>
        <v>-19</v>
      </c>
      <c r="V107" s="5">
        <f>O107-$L107</f>
        <v>-32</v>
      </c>
      <c r="W107" s="5" t="e">
        <f>P107-$L107</f>
        <v>#REF!</v>
      </c>
      <c r="X107" s="5" t="e">
        <f>Q107-$L107</f>
        <v>#REF!</v>
      </c>
    </row>
    <row r="108" spans="1:24">
      <c r="A108" s="1" t="s">
        <v>607</v>
      </c>
      <c r="B108" s="6">
        <v>75.066699999999997</v>
      </c>
      <c r="C108" s="2">
        <v>80.08</v>
      </c>
      <c r="D108" s="7">
        <v>211964</v>
      </c>
      <c r="E108" s="2">
        <v>3.9594999999999998</v>
      </c>
      <c r="F108" s="2">
        <v>19.1312</v>
      </c>
      <c r="G108" s="2">
        <v>141.93360000000001</v>
      </c>
      <c r="H108" s="2">
        <v>66.27</v>
      </c>
      <c r="I108" s="6">
        <v>17.2453</v>
      </c>
      <c r="J108" s="6">
        <v>1</v>
      </c>
      <c r="K108" s="2" t="s">
        <v>616</v>
      </c>
      <c r="L108" s="4">
        <v>107</v>
      </c>
      <c r="M108" s="4">
        <f>VLOOKUP($K108,'16.11.2020'!$K$2:$L$500,2,FALSE)</f>
        <v>123</v>
      </c>
      <c r="N108" s="4">
        <f>VLOOKUP($K108,'09.11.2020'!$K$2:$L$500,2,FALSE)</f>
        <v>135</v>
      </c>
      <c r="O108" s="4">
        <f>VLOOKUP($K108,'02.11.2020'!$K$2:$L$500,2,FALSE)</f>
        <v>136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5">
        <f>N108-$L108</f>
        <v>28</v>
      </c>
      <c r="V108" s="5">
        <f>O108-$L108</f>
        <v>29</v>
      </c>
      <c r="W108" s="5" t="e">
        <f>P108-$L108</f>
        <v>#REF!</v>
      </c>
      <c r="X108" s="5" t="e">
        <f>Q108-$L108</f>
        <v>#REF!</v>
      </c>
    </row>
    <row r="109" spans="1:24">
      <c r="A109" s="1" t="s">
        <v>624</v>
      </c>
      <c r="B109" s="6">
        <v>75.066699999999997</v>
      </c>
      <c r="C109" s="2">
        <v>36.57</v>
      </c>
      <c r="D109" s="7">
        <v>394616</v>
      </c>
      <c r="E109" s="2">
        <v>1.33</v>
      </c>
      <c r="F109" s="2">
        <v>3.0722</v>
      </c>
      <c r="G109" s="2">
        <v>13.0448</v>
      </c>
      <c r="H109" s="2">
        <v>32.79</v>
      </c>
      <c r="I109" s="6">
        <v>10.3363</v>
      </c>
      <c r="J109" s="6">
        <v>1</v>
      </c>
      <c r="K109" s="2" t="s">
        <v>628</v>
      </c>
      <c r="L109" s="4">
        <v>108</v>
      </c>
      <c r="M109" s="4">
        <f>VLOOKUP($K109,'16.11.2020'!$K$2:$L$500,2,FALSE)</f>
        <v>128</v>
      </c>
      <c r="N109" s="4">
        <f>VLOOKUP($K109,'09.11.2020'!$K$2:$L$500,2,FALSE)</f>
        <v>146</v>
      </c>
      <c r="O109" s="4">
        <f>VLOOKUP($K109,'02.11.2020'!$K$2:$L$500,2,FALSE)</f>
        <v>160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5">
        <f>N109-$L109</f>
        <v>38</v>
      </c>
      <c r="V109" s="5">
        <f>O109-$L109</f>
        <v>52</v>
      </c>
      <c r="W109" s="5" t="e">
        <f>P109-$L109</f>
        <v>#REF!</v>
      </c>
      <c r="X109" s="5" t="e">
        <f>Q109-$L109</f>
        <v>#REF!</v>
      </c>
    </row>
    <row r="110" spans="1:24">
      <c r="A110" s="1" t="s">
        <v>71</v>
      </c>
      <c r="B110" s="6">
        <v>75.066699999999997</v>
      </c>
      <c r="C110" s="2">
        <v>272.94</v>
      </c>
      <c r="D110" s="7">
        <v>797677</v>
      </c>
      <c r="E110" s="2">
        <v>-0.89680000000000004</v>
      </c>
      <c r="F110" s="2">
        <v>-1.5226</v>
      </c>
      <c r="G110" s="2">
        <v>20.908999999999999</v>
      </c>
      <c r="H110" s="2">
        <v>253.17</v>
      </c>
      <c r="I110" s="6">
        <v>7.2434000000000003</v>
      </c>
      <c r="J110" s="6">
        <v>0</v>
      </c>
      <c r="K110" s="2" t="s">
        <v>134</v>
      </c>
      <c r="L110" s="4">
        <v>111</v>
      </c>
      <c r="M110" s="4">
        <f>VLOOKUP($K110,'16.11.2020'!$K$2:$L$500,2,FALSE)</f>
        <v>94</v>
      </c>
      <c r="N110" s="4">
        <f>VLOOKUP($K110,'09.11.2020'!$K$2:$L$500,2,FALSE)</f>
        <v>76</v>
      </c>
      <c r="O110" s="4">
        <f>VLOOKUP($K110,'02.11.2020'!$K$2:$L$500,2,FALSE)</f>
        <v>74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5">
        <f>N110-$L110</f>
        <v>-35</v>
      </c>
      <c r="V110" s="5">
        <f>O110-$L110</f>
        <v>-37</v>
      </c>
      <c r="W110" s="5" t="e">
        <f>P110-$L110</f>
        <v>#REF!</v>
      </c>
      <c r="X110" s="5" t="e">
        <f>Q110-$L110</f>
        <v>#REF!</v>
      </c>
    </row>
    <row r="111" spans="1:24">
      <c r="A111" s="1" t="s">
        <v>360</v>
      </c>
      <c r="B111" s="6">
        <v>75.066699999999997</v>
      </c>
      <c r="C111" s="2">
        <v>3099.3998999999999</v>
      </c>
      <c r="D111" s="7">
        <v>5032975</v>
      </c>
      <c r="E111" s="2">
        <v>-0.94</v>
      </c>
      <c r="F111" s="2">
        <v>-2.6858</v>
      </c>
      <c r="G111" s="2">
        <v>74.728300000000004</v>
      </c>
      <c r="H111" s="2">
        <v>3019.4829</v>
      </c>
      <c r="I111" s="6">
        <v>2.5785</v>
      </c>
      <c r="J111" s="6">
        <v>0</v>
      </c>
      <c r="K111" s="2" t="s">
        <v>454</v>
      </c>
      <c r="L111" s="4">
        <v>109</v>
      </c>
      <c r="M111" s="4">
        <f>VLOOKUP($K111,'16.11.2020'!$K$2:$L$500,2,FALSE)</f>
        <v>91</v>
      </c>
      <c r="N111" s="4">
        <f>VLOOKUP($K111,'09.11.2020'!$K$2:$L$500,2,FALSE)</f>
        <v>75</v>
      </c>
      <c r="O111" s="4">
        <f>VLOOKUP($K111,'02.11.2020'!$K$2:$L$500,2,FALSE)</f>
        <v>72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5">
        <f>N111-$L111</f>
        <v>-34</v>
      </c>
      <c r="V111" s="5">
        <f>O111-$L111</f>
        <v>-37</v>
      </c>
      <c r="W111" s="5" t="e">
        <f>P111-$L111</f>
        <v>#REF!</v>
      </c>
      <c r="X111" s="5" t="e">
        <f>Q111-$L111</f>
        <v>#REF!</v>
      </c>
    </row>
    <row r="112" spans="1:24">
      <c r="A112" s="1" t="s">
        <v>306</v>
      </c>
      <c r="B112" s="6">
        <v>75.066699999999997</v>
      </c>
      <c r="C112" s="2">
        <v>204.16</v>
      </c>
      <c r="D112" s="7">
        <v>177895</v>
      </c>
      <c r="E112" s="2">
        <v>-4.2042000000000002</v>
      </c>
      <c r="F112" s="2">
        <v>-6.3486000000000002</v>
      </c>
      <c r="G112" s="2">
        <v>50.0184</v>
      </c>
      <c r="H112" s="2">
        <v>210.77</v>
      </c>
      <c r="I112" s="6">
        <v>-3.2376999999999998</v>
      </c>
      <c r="J112" s="6">
        <v>0</v>
      </c>
      <c r="K112" s="2" t="s">
        <v>399</v>
      </c>
      <c r="L112" s="4">
        <v>110</v>
      </c>
      <c r="M112" s="4">
        <f>VLOOKUP($K112,'16.11.2020'!$K$2:$L$500,2,FALSE)</f>
        <v>105</v>
      </c>
      <c r="N112" s="4">
        <f>VLOOKUP($K112,'09.11.2020'!$K$2:$L$500,2,FALSE)</f>
        <v>105</v>
      </c>
      <c r="O112" s="4">
        <f>VLOOKUP($K112,'02.11.2020'!$K$2:$L$500,2,FALSE)</f>
        <v>108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5">
        <f>N112-$L112</f>
        <v>-5</v>
      </c>
      <c r="V112" s="5">
        <f>O112-$L112</f>
        <v>-2</v>
      </c>
      <c r="W112" s="5" t="e">
        <f>P112-$L112</f>
        <v>#REF!</v>
      </c>
      <c r="X112" s="5" t="e">
        <f>Q112-$L112</f>
        <v>#REF!</v>
      </c>
    </row>
    <row r="113" spans="1:24">
      <c r="A113" s="1" t="s">
        <v>506</v>
      </c>
      <c r="B113" s="6">
        <v>74.933300000000003</v>
      </c>
      <c r="C113" s="2">
        <v>84.64</v>
      </c>
      <c r="D113" s="7">
        <v>53028656</v>
      </c>
      <c r="E113" s="2">
        <v>3.9420000000000002</v>
      </c>
      <c r="F113" s="2">
        <v>6.8686999999999996</v>
      </c>
      <c r="G113" s="2">
        <v>112.71680000000001</v>
      </c>
      <c r="H113" s="2">
        <v>77.63</v>
      </c>
      <c r="I113" s="6">
        <v>8.2820999999999998</v>
      </c>
      <c r="J113" s="6">
        <v>1</v>
      </c>
      <c r="K113" s="2" t="s">
        <v>516</v>
      </c>
      <c r="L113" s="4">
        <v>112</v>
      </c>
      <c r="M113" s="4">
        <f>VLOOKUP($K113,'16.11.2020'!$K$2:$L$500,2,FALSE)</f>
        <v>118</v>
      </c>
      <c r="N113" s="4">
        <f>VLOOKUP($K113,'09.11.2020'!$K$2:$L$500,2,FALSE)</f>
        <v>126</v>
      </c>
      <c r="O113" s="4">
        <f>VLOOKUP($K113,'02.11.2020'!$K$2:$L$500,2,FALSE)</f>
        <v>141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5">
        <f>N113-$L113</f>
        <v>14</v>
      </c>
      <c r="V113" s="5">
        <f>O113-$L113</f>
        <v>29</v>
      </c>
      <c r="W113" s="5" t="e">
        <f>P113-$L113</f>
        <v>#REF!</v>
      </c>
      <c r="X113" s="5" t="e">
        <f>Q113-$L113</f>
        <v>#REF!</v>
      </c>
    </row>
    <row r="114" spans="1:24">
      <c r="A114" s="1" t="s">
        <v>41</v>
      </c>
      <c r="B114" s="6">
        <v>74.933300000000003</v>
      </c>
      <c r="C114" s="2">
        <v>100.6</v>
      </c>
      <c r="D114" s="7">
        <v>132676</v>
      </c>
      <c r="E114" s="2">
        <v>2.9472</v>
      </c>
      <c r="F114" s="2">
        <v>5.2081</v>
      </c>
      <c r="G114" s="2">
        <v>42.452599999999997</v>
      </c>
      <c r="H114" s="2">
        <v>93.35</v>
      </c>
      <c r="I114" s="6">
        <v>7.2068000000000003</v>
      </c>
      <c r="J114" s="6">
        <v>1</v>
      </c>
      <c r="K114" s="2" t="s">
        <v>118</v>
      </c>
      <c r="L114" s="4">
        <v>115</v>
      </c>
      <c r="M114" s="4">
        <f>VLOOKUP($K114,'16.11.2020'!$K$2:$L$500,2,FALSE)</f>
        <v>111</v>
      </c>
      <c r="N114" s="4">
        <f>VLOOKUP($K114,'09.11.2020'!$K$2:$L$500,2,FALSE)</f>
        <v>110</v>
      </c>
      <c r="O114" s="4">
        <f>VLOOKUP($K114,'02.11.2020'!$K$2:$L$500,2,FALSE)</f>
        <v>112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5">
        <f>N114-$L114</f>
        <v>-5</v>
      </c>
      <c r="V114" s="5">
        <f>O114-$L114</f>
        <v>-3</v>
      </c>
      <c r="W114" s="5" t="e">
        <f>P114-$L114</f>
        <v>#REF!</v>
      </c>
      <c r="X114" s="5" t="e">
        <f>Q114-$L114</f>
        <v>#REF!</v>
      </c>
    </row>
    <row r="115" spans="1:24">
      <c r="A115" s="1" t="s">
        <v>241</v>
      </c>
      <c r="B115" s="6">
        <v>74.933300000000003</v>
      </c>
      <c r="C115" s="2">
        <v>88.07</v>
      </c>
      <c r="D115" s="7">
        <v>1223924</v>
      </c>
      <c r="E115" s="2">
        <v>-5.7469999999999999</v>
      </c>
      <c r="F115" s="2">
        <v>4.9326999999999996</v>
      </c>
      <c r="G115" s="2">
        <v>86.985100000000003</v>
      </c>
      <c r="H115" s="2">
        <v>87.1</v>
      </c>
      <c r="I115" s="6">
        <v>1.1013999999999999</v>
      </c>
      <c r="J115" s="6">
        <v>1</v>
      </c>
      <c r="K115" s="2" t="s">
        <v>274</v>
      </c>
      <c r="L115" s="4">
        <v>113</v>
      </c>
      <c r="M115" s="4">
        <f>VLOOKUP($K115,'16.11.2020'!$K$2:$L$500,2,FALSE)</f>
        <v>112</v>
      </c>
      <c r="N115" s="4">
        <f>VLOOKUP($K115,'09.11.2020'!$K$2:$L$500,2,FALSE)</f>
        <v>111</v>
      </c>
      <c r="O115" s="4">
        <f>VLOOKUP($K115,'02.11.2020'!$K$2:$L$500,2,FALSE)</f>
        <v>113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5">
        <f>N115-$L115</f>
        <v>-2</v>
      </c>
      <c r="V115" s="5">
        <f>O115-$L115</f>
        <v>0</v>
      </c>
      <c r="W115" s="5" t="e">
        <f>P115-$L115</f>
        <v>#REF!</v>
      </c>
      <c r="X115" s="5" t="e">
        <f>Q115-$L115</f>
        <v>#REF!</v>
      </c>
    </row>
    <row r="116" spans="1:24">
      <c r="A116" s="1" t="s">
        <v>610</v>
      </c>
      <c r="B116" s="6">
        <v>74.933300000000003</v>
      </c>
      <c r="C116" s="2">
        <v>274.25</v>
      </c>
      <c r="D116" s="7">
        <v>894193</v>
      </c>
      <c r="E116" s="2">
        <v>3.5217999999999998</v>
      </c>
      <c r="F116" s="2">
        <v>-6.9802999999999997</v>
      </c>
      <c r="G116" s="2">
        <v>74.737200000000001</v>
      </c>
      <c r="H116" s="2">
        <v>256.5</v>
      </c>
      <c r="I116" s="6">
        <v>6.4722</v>
      </c>
      <c r="J116" s="6">
        <v>0</v>
      </c>
      <c r="K116" s="2" t="s">
        <v>617</v>
      </c>
      <c r="L116" s="4">
        <v>114</v>
      </c>
      <c r="M116" s="4">
        <f>VLOOKUP($K116,'16.11.2020'!$K$2:$L$500,2,FALSE)</f>
        <v>109</v>
      </c>
      <c r="N116" s="4">
        <f>VLOOKUP($K116,'09.11.2020'!$K$2:$L$500,2,FALSE)</f>
        <v>116</v>
      </c>
      <c r="O116" s="4">
        <f>VLOOKUP($K116,'02.11.2020'!$K$2:$L$500,2,FALSE)</f>
        <v>140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5">
        <f>N116-$L116</f>
        <v>2</v>
      </c>
      <c r="V116" s="5">
        <f>O116-$L116</f>
        <v>26</v>
      </c>
      <c r="W116" s="5" t="e">
        <f>P116-$L116</f>
        <v>#REF!</v>
      </c>
      <c r="X116" s="5" t="e">
        <f>Q116-$L116</f>
        <v>#REF!</v>
      </c>
    </row>
    <row r="117" spans="1:24">
      <c r="A117" s="1" t="s">
        <v>54</v>
      </c>
      <c r="B117" s="6">
        <v>74.8</v>
      </c>
      <c r="C117" s="2">
        <v>44.2</v>
      </c>
      <c r="D117" s="7">
        <v>54704</v>
      </c>
      <c r="E117" s="2">
        <v>-9.0399999999999994E-2</v>
      </c>
      <c r="F117" s="2">
        <v>4.3982000000000001</v>
      </c>
      <c r="G117" s="2">
        <v>18.765499999999999</v>
      </c>
      <c r="H117" s="2">
        <v>40.379100000000001</v>
      </c>
      <c r="I117" s="6">
        <v>8.6446000000000005</v>
      </c>
      <c r="J117" s="6">
        <v>1</v>
      </c>
      <c r="K117" s="2" t="s">
        <v>177</v>
      </c>
      <c r="L117" s="4">
        <v>117</v>
      </c>
      <c r="M117" s="4">
        <f>VLOOKUP($K117,'16.11.2020'!$K$2:$L$500,2,FALSE)</f>
        <v>114</v>
      </c>
      <c r="N117" s="4">
        <f>VLOOKUP($K117,'09.11.2020'!$K$2:$L$500,2,FALSE)</f>
        <v>112</v>
      </c>
      <c r="O117" s="4">
        <f>VLOOKUP($K117,'02.11.2020'!$K$2:$L$500,2,FALSE)</f>
        <v>115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5">
        <f>N117-$L117</f>
        <v>-5</v>
      </c>
      <c r="V117" s="5">
        <f>O117-$L117</f>
        <v>-2</v>
      </c>
      <c r="W117" s="5" t="e">
        <f>P117-$L117</f>
        <v>#REF!</v>
      </c>
      <c r="X117" s="5" t="e">
        <f>Q117-$L117</f>
        <v>#REF!</v>
      </c>
    </row>
    <row r="118" spans="1:24">
      <c r="A118" s="1" t="s">
        <v>91</v>
      </c>
      <c r="B118" s="6">
        <v>74.8</v>
      </c>
      <c r="C118" s="2">
        <v>183.45</v>
      </c>
      <c r="D118" s="7">
        <v>338932</v>
      </c>
      <c r="E118" s="2">
        <v>9.8437000000000001</v>
      </c>
      <c r="F118" s="2">
        <v>3.6616</v>
      </c>
      <c r="G118" s="2">
        <v>66.802999999999997</v>
      </c>
      <c r="H118" s="2">
        <v>154.30000000000001</v>
      </c>
      <c r="I118" s="6">
        <v>15.889900000000001</v>
      </c>
      <c r="J118" s="6">
        <v>1</v>
      </c>
      <c r="K118" s="2" t="s">
        <v>146</v>
      </c>
      <c r="L118" s="4">
        <v>116</v>
      </c>
      <c r="M118" s="4">
        <f>VLOOKUP($K118,'16.11.2020'!$K$2:$L$500,2,FALSE)</f>
        <v>117</v>
      </c>
      <c r="N118" s="4">
        <f>VLOOKUP($K118,'09.11.2020'!$K$2:$L$500,2,FALSE)</f>
        <v>115</v>
      </c>
      <c r="O118" s="4">
        <f>VLOOKUP($K118,'02.11.2020'!$K$2:$L$500,2,FALSE)</f>
        <v>118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5">
        <f>N118-$L118</f>
        <v>-1</v>
      </c>
      <c r="V118" s="5">
        <f>O118-$L118</f>
        <v>2</v>
      </c>
      <c r="W118" s="5" t="e">
        <f>P118-$L118</f>
        <v>#REF!</v>
      </c>
      <c r="X118" s="5" t="e">
        <f>Q118-$L118</f>
        <v>#REF!</v>
      </c>
    </row>
    <row r="119" spans="1:24">
      <c r="A119" s="1" t="s">
        <v>56</v>
      </c>
      <c r="B119" s="6">
        <v>74.8</v>
      </c>
      <c r="C119" s="2">
        <v>66.150000000000006</v>
      </c>
      <c r="D119" s="7">
        <v>3700291</v>
      </c>
      <c r="E119" s="2">
        <v>-1.4011</v>
      </c>
      <c r="F119" s="2">
        <v>2.3835000000000002</v>
      </c>
      <c r="G119" s="2">
        <v>2.8452000000000002</v>
      </c>
      <c r="H119" s="2">
        <v>60.93</v>
      </c>
      <c r="I119" s="6">
        <v>7.8912000000000004</v>
      </c>
      <c r="J119" s="6">
        <v>1</v>
      </c>
      <c r="K119" s="2" t="s">
        <v>192</v>
      </c>
      <c r="L119" s="4">
        <v>118</v>
      </c>
      <c r="M119" s="4">
        <f>VLOOKUP($K119,'16.11.2020'!$K$2:$L$500,2,FALSE)</f>
        <v>115</v>
      </c>
      <c r="N119" s="4">
        <f>VLOOKUP($K119,'09.11.2020'!$K$2:$L$500,2,FALSE)</f>
        <v>113</v>
      </c>
      <c r="O119" s="4">
        <f>VLOOKUP($K119,'02.11.2020'!$K$2:$L$500,2,FALSE)</f>
        <v>111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5">
        <f>N119-$L119</f>
        <v>-5</v>
      </c>
      <c r="V119" s="5">
        <f>O119-$L119</f>
        <v>-7</v>
      </c>
      <c r="W119" s="5" t="e">
        <f>P119-$L119</f>
        <v>#REF!</v>
      </c>
      <c r="X119" s="5" t="e">
        <f>Q119-$L119</f>
        <v>#REF!</v>
      </c>
    </row>
    <row r="120" spans="1:24">
      <c r="A120" s="1" t="s">
        <v>619</v>
      </c>
      <c r="B120" s="6">
        <v>74.666700000000006</v>
      </c>
      <c r="C120" s="2">
        <v>234.3</v>
      </c>
      <c r="D120" s="7">
        <v>1677188</v>
      </c>
      <c r="E120" s="2">
        <v>11.0006</v>
      </c>
      <c r="F120" s="2">
        <v>21.885200000000001</v>
      </c>
      <c r="G120" s="2">
        <v>157.30289999999999</v>
      </c>
      <c r="H120" s="2">
        <v>182.06</v>
      </c>
      <c r="I120" s="6">
        <v>22.296199999999999</v>
      </c>
      <c r="J120" s="6">
        <v>1</v>
      </c>
      <c r="K120" s="2" t="s">
        <v>623</v>
      </c>
      <c r="L120" s="4">
        <v>120</v>
      </c>
      <c r="M120" s="4">
        <f>VLOOKUP($K120,'16.11.2020'!$K$2:$L$500,2,FALSE)</f>
        <v>143</v>
      </c>
      <c r="N120" s="4">
        <f>VLOOKUP($K120,'09.11.2020'!$K$2:$L$500,2,FALSE)</f>
        <v>151</v>
      </c>
      <c r="O120" s="4">
        <f>VLOOKUP($K120,'02.11.2020'!$K$2:$L$500,2,FALSE)</f>
        <v>155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5">
        <f>N120-$L120</f>
        <v>31</v>
      </c>
      <c r="V120" s="5">
        <f>O120-$L120</f>
        <v>35</v>
      </c>
      <c r="W120" s="5" t="e">
        <f>P120-$L120</f>
        <v>#REF!</v>
      </c>
      <c r="X120" s="5" t="e">
        <f>Q120-$L120</f>
        <v>#REF!</v>
      </c>
    </row>
    <row r="121" spans="1:24">
      <c r="A121" s="1" t="s">
        <v>540</v>
      </c>
      <c r="B121" s="6">
        <v>74.666700000000006</v>
      </c>
      <c r="C121" s="2">
        <v>60.68</v>
      </c>
      <c r="D121" s="7">
        <v>8003287</v>
      </c>
      <c r="E121" s="2">
        <v>1.7608999999999999</v>
      </c>
      <c r="F121" s="2">
        <v>10.3674</v>
      </c>
      <c r="G121" s="2">
        <v>2.2408999999999999</v>
      </c>
      <c r="H121" s="2">
        <v>58.23</v>
      </c>
      <c r="I121" s="6">
        <v>4.0376000000000003</v>
      </c>
      <c r="J121" s="6">
        <v>1</v>
      </c>
      <c r="K121" s="2" t="s">
        <v>542</v>
      </c>
      <c r="L121" s="4">
        <v>122</v>
      </c>
      <c r="M121" s="4">
        <f>VLOOKUP($K121,'16.11.2020'!$K$2:$L$500,2,FALSE)</f>
        <v>137</v>
      </c>
      <c r="N121" s="4">
        <f>VLOOKUP($K121,'09.11.2020'!$K$2:$L$500,2,FALSE)</f>
        <v>153</v>
      </c>
      <c r="O121" s="4">
        <f>VLOOKUP($K121,'02.11.2020'!$K$2:$L$500,2,FALSE)</f>
        <v>148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5">
        <f>N121-$L121</f>
        <v>31</v>
      </c>
      <c r="V121" s="5">
        <f>O121-$L121</f>
        <v>26</v>
      </c>
      <c r="W121" s="5" t="e">
        <f>P121-$L121</f>
        <v>#REF!</v>
      </c>
      <c r="X121" s="5" t="e">
        <f>Q121-$L121</f>
        <v>#REF!</v>
      </c>
    </row>
    <row r="122" spans="1:24">
      <c r="A122" s="1" t="s">
        <v>510</v>
      </c>
      <c r="B122" s="6">
        <v>74.666700000000006</v>
      </c>
      <c r="C122" s="2">
        <v>247.96</v>
      </c>
      <c r="D122" s="7">
        <v>340627</v>
      </c>
      <c r="E122" s="2">
        <v>0.98560000000000003</v>
      </c>
      <c r="F122" s="2">
        <v>5.8933999999999997</v>
      </c>
      <c r="G122" s="2">
        <v>61.2958</v>
      </c>
      <c r="H122" s="2">
        <v>236.61</v>
      </c>
      <c r="I122" s="6">
        <v>4.5773999999999999</v>
      </c>
      <c r="J122" s="6">
        <v>1</v>
      </c>
      <c r="K122" s="2" t="s">
        <v>517</v>
      </c>
      <c r="L122" s="4">
        <v>123</v>
      </c>
      <c r="M122" s="4">
        <f>VLOOKUP($K122,'16.11.2020'!$K$2:$L$500,2,FALSE)</f>
        <v>120</v>
      </c>
      <c r="N122" s="4">
        <f>VLOOKUP($K122,'09.11.2020'!$K$2:$L$500,2,FALSE)</f>
        <v>122</v>
      </c>
      <c r="O122" s="4">
        <f>VLOOKUP($K122,'02.11.2020'!$K$2:$L$500,2,FALSE)</f>
        <v>134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5">
        <f>N122-$L122</f>
        <v>-1</v>
      </c>
      <c r="V122" s="5">
        <f>O122-$L122</f>
        <v>11</v>
      </c>
      <c r="W122" s="5" t="e">
        <f>P122-$L122</f>
        <v>#REF!</v>
      </c>
      <c r="X122" s="5" t="e">
        <f>Q122-$L122</f>
        <v>#REF!</v>
      </c>
    </row>
    <row r="123" spans="1:24">
      <c r="A123" s="1" t="s">
        <v>557</v>
      </c>
      <c r="B123" s="6">
        <v>74.666700000000006</v>
      </c>
      <c r="C123" s="2">
        <v>269.33</v>
      </c>
      <c r="D123" s="7">
        <v>140387</v>
      </c>
      <c r="E123" s="2">
        <v>2.5354999999999999</v>
      </c>
      <c r="F123" s="2">
        <v>4.8792999999999997</v>
      </c>
      <c r="G123" s="2">
        <v>83.767700000000005</v>
      </c>
      <c r="H123" s="2">
        <v>246.02</v>
      </c>
      <c r="I123" s="6">
        <v>8.6547999999999998</v>
      </c>
      <c r="J123" s="6">
        <v>1</v>
      </c>
      <c r="K123" s="2" t="s">
        <v>562</v>
      </c>
      <c r="L123" s="4">
        <v>121</v>
      </c>
      <c r="M123" s="4">
        <f>VLOOKUP($K123,'16.11.2020'!$K$2:$L$500,2,FALSE)</f>
        <v>119</v>
      </c>
      <c r="N123" s="4">
        <f>VLOOKUP($K123,'09.11.2020'!$K$2:$L$500,2,FALSE)</f>
        <v>117</v>
      </c>
      <c r="O123" s="4">
        <f>VLOOKUP($K123,'02.11.2020'!$K$2:$L$500,2,FALSE)</f>
        <v>119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5">
        <f>N123-$L123</f>
        <v>-4</v>
      </c>
      <c r="V123" s="5">
        <f>O123-$L123</f>
        <v>-2</v>
      </c>
      <c r="W123" s="5" t="e">
        <f>P123-$L123</f>
        <v>#REF!</v>
      </c>
      <c r="X123" s="5" t="e">
        <f>Q123-$L123</f>
        <v>#REF!</v>
      </c>
    </row>
    <row r="124" spans="1:24">
      <c r="A124" s="1" t="s">
        <v>63</v>
      </c>
      <c r="B124" s="6">
        <v>74.666700000000006</v>
      </c>
      <c r="C124" s="2">
        <v>60.36</v>
      </c>
      <c r="D124" s="7">
        <v>2222007</v>
      </c>
      <c r="E124" s="2">
        <v>-0.96799999999999997</v>
      </c>
      <c r="F124" s="2">
        <v>2.1320000000000001</v>
      </c>
      <c r="G124" s="2">
        <v>28.532499999999999</v>
      </c>
      <c r="H124" s="2">
        <v>55.48</v>
      </c>
      <c r="I124" s="6">
        <v>8.0847999999999995</v>
      </c>
      <c r="J124" s="6">
        <v>1</v>
      </c>
      <c r="K124" s="2" t="s">
        <v>130</v>
      </c>
      <c r="L124" s="4">
        <v>119</v>
      </c>
      <c r="M124" s="4">
        <f>VLOOKUP($K124,'16.11.2020'!$K$2:$L$500,2,FALSE)</f>
        <v>116</v>
      </c>
      <c r="N124" s="4">
        <f>VLOOKUP($K124,'09.11.2020'!$K$2:$L$500,2,FALSE)</f>
        <v>114</v>
      </c>
      <c r="O124" s="4">
        <f>VLOOKUP($K124,'02.11.2020'!$K$2:$L$500,2,FALSE)</f>
        <v>114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5">
        <f>N124-$L124</f>
        <v>-5</v>
      </c>
      <c r="V124" s="5">
        <f>O124-$L124</f>
        <v>-5</v>
      </c>
      <c r="W124" s="5" t="e">
        <f>P124-$L124</f>
        <v>#REF!</v>
      </c>
      <c r="X124" s="5" t="e">
        <f>Q124-$L124</f>
        <v>#REF!</v>
      </c>
    </row>
    <row r="125" spans="1:24">
      <c r="A125" s="1" t="s">
        <v>583</v>
      </c>
      <c r="B125" s="6">
        <v>74.533299999999997</v>
      </c>
      <c r="C125" s="2">
        <v>21.45</v>
      </c>
      <c r="D125" s="7">
        <v>2039762</v>
      </c>
      <c r="E125" s="2">
        <v>2.2402000000000002</v>
      </c>
      <c r="F125" s="2">
        <v>22.571400000000001</v>
      </c>
      <c r="G125" s="2">
        <v>19.8994</v>
      </c>
      <c r="H125" s="2">
        <v>17.77</v>
      </c>
      <c r="I125" s="6">
        <v>17.156199999999998</v>
      </c>
      <c r="J125" s="6">
        <v>1</v>
      </c>
      <c r="K125" s="2" t="s">
        <v>481</v>
      </c>
      <c r="L125" s="4">
        <v>128</v>
      </c>
      <c r="M125" s="4">
        <f>VLOOKUP($K125,'16.11.2020'!$K$2:$L$500,2,FALSE)</f>
        <v>152</v>
      </c>
      <c r="N125" s="4">
        <f>VLOOKUP($K125,'09.11.2020'!$K$2:$L$500,2,FALSE)</f>
        <v>166</v>
      </c>
      <c r="O125" s="4">
        <f>VLOOKUP($K125,'02.11.2020'!$K$2:$L$500,2,FALSE)</f>
        <v>197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5">
        <f>N125-$L125</f>
        <v>38</v>
      </c>
      <c r="V125" s="5">
        <f>O125-$L125</f>
        <v>69</v>
      </c>
      <c r="W125" s="5" t="e">
        <f>P125-$L125</f>
        <v>#REF!</v>
      </c>
      <c r="X125" s="5" t="e">
        <f>Q125-$L125</f>
        <v>#REF!</v>
      </c>
    </row>
    <row r="126" spans="1:24">
      <c r="A126" s="1" t="s">
        <v>89</v>
      </c>
      <c r="B126" s="6">
        <v>74.533299999999997</v>
      </c>
      <c r="C126" s="2">
        <v>382.02</v>
      </c>
      <c r="D126" s="7">
        <v>170815</v>
      </c>
      <c r="E126" s="2">
        <v>0.71450000000000002</v>
      </c>
      <c r="F126" s="2">
        <v>16.256799999999998</v>
      </c>
      <c r="G126" s="2">
        <v>12.0688</v>
      </c>
      <c r="H126" s="2">
        <v>304.185</v>
      </c>
      <c r="I126" s="6">
        <v>20.374600000000001</v>
      </c>
      <c r="J126" s="6">
        <v>1</v>
      </c>
      <c r="K126" s="2" t="s">
        <v>144</v>
      </c>
      <c r="L126" s="4">
        <v>127</v>
      </c>
      <c r="M126" s="4">
        <f>VLOOKUP($K126,'16.11.2020'!$K$2:$L$500,2,FALSE)</f>
        <v>125</v>
      </c>
      <c r="N126" s="4">
        <f>VLOOKUP($K126,'09.11.2020'!$K$2:$L$500,2,FALSE)</f>
        <v>124</v>
      </c>
      <c r="O126" s="4">
        <f>VLOOKUP($K126,'02.11.2020'!$K$2:$L$500,2,FALSE)</f>
        <v>117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5">
        <f>N126-$L126</f>
        <v>-3</v>
      </c>
      <c r="V126" s="5">
        <f>O126-$L126</f>
        <v>-10</v>
      </c>
      <c r="W126" s="5" t="e">
        <f>P126-$L126</f>
        <v>#REF!</v>
      </c>
      <c r="X126" s="5" t="e">
        <f>Q126-$L126</f>
        <v>#REF!</v>
      </c>
    </row>
    <row r="127" spans="1:24">
      <c r="A127" s="1" t="s">
        <v>633</v>
      </c>
      <c r="B127" s="6">
        <v>74.533299999999997</v>
      </c>
      <c r="C127" s="2">
        <v>193.51</v>
      </c>
      <c r="D127" s="7">
        <v>481550</v>
      </c>
      <c r="E127" s="2">
        <v>-5.8803999999999998</v>
      </c>
      <c r="F127" s="2">
        <v>12.663</v>
      </c>
      <c r="G127" s="2">
        <v>121.788</v>
      </c>
      <c r="H127" s="2">
        <v>183.22</v>
      </c>
      <c r="I127" s="6">
        <v>5.3175999999999997</v>
      </c>
      <c r="J127" s="6">
        <v>1</v>
      </c>
      <c r="K127" s="2" t="s">
        <v>635</v>
      </c>
      <c r="L127" s="4">
        <v>126</v>
      </c>
      <c r="M127" s="4">
        <f>VLOOKUP($K127,'16.11.2020'!$K$2:$L$500,2,FALSE)</f>
        <v>151</v>
      </c>
      <c r="N127" s="4">
        <f>VLOOKUP($K127,'09.11.2020'!$K$2:$L$500,2,FALSE)</f>
        <v>165</v>
      </c>
      <c r="O127" s="4">
        <f>VLOOKUP($K127,'02.11.2020'!$K$2:$L$500,2,FALSE)</f>
        <v>193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5">
        <f>N127-$L127</f>
        <v>39</v>
      </c>
      <c r="V127" s="5">
        <f>O127-$L127</f>
        <v>67</v>
      </c>
      <c r="W127" s="5" t="e">
        <f>P127-$L127</f>
        <v>#REF!</v>
      </c>
      <c r="X127" s="5" t="e">
        <f>Q127-$L127</f>
        <v>#REF!</v>
      </c>
    </row>
    <row r="128" spans="1:24">
      <c r="A128" s="1" t="s">
        <v>66</v>
      </c>
      <c r="B128" s="6">
        <v>74.533299999999997</v>
      </c>
      <c r="C128" s="2">
        <v>116.17</v>
      </c>
      <c r="D128" s="7">
        <v>1205703</v>
      </c>
      <c r="E128" s="2">
        <v>6.0299999999999999E-2</v>
      </c>
      <c r="F128" s="2">
        <v>9.9054000000000002</v>
      </c>
      <c r="G128" s="2">
        <v>9.2850000000000001</v>
      </c>
      <c r="H128" s="2">
        <v>95.48</v>
      </c>
      <c r="I128" s="6">
        <v>17.810099999999998</v>
      </c>
      <c r="J128" s="6">
        <v>1</v>
      </c>
      <c r="K128" s="2" t="s">
        <v>194</v>
      </c>
      <c r="L128" s="4">
        <v>124</v>
      </c>
      <c r="M128" s="4">
        <f>VLOOKUP($K128,'16.11.2020'!$K$2:$L$500,2,FALSE)</f>
        <v>122</v>
      </c>
      <c r="N128" s="4">
        <f>VLOOKUP($K128,'09.11.2020'!$K$2:$L$500,2,FALSE)</f>
        <v>121</v>
      </c>
      <c r="O128" s="4">
        <f>VLOOKUP($K128,'02.11.2020'!$K$2:$L$500,2,FALSE)</f>
        <v>125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5">
        <f>N128-$L128</f>
        <v>-3</v>
      </c>
      <c r="V128" s="5">
        <f>O128-$L128</f>
        <v>1</v>
      </c>
      <c r="W128" s="5" t="e">
        <f>P128-$L128</f>
        <v>#REF!</v>
      </c>
      <c r="X128" s="5" t="e">
        <f>Q128-$L128</f>
        <v>#REF!</v>
      </c>
    </row>
    <row r="129" spans="1:24">
      <c r="A129" s="1" t="s">
        <v>84</v>
      </c>
      <c r="B129" s="6">
        <v>74.533299999999997</v>
      </c>
      <c r="C129" s="2">
        <v>52.29</v>
      </c>
      <c r="D129" s="7">
        <v>2655307</v>
      </c>
      <c r="E129" s="2">
        <v>-0.98470000000000002</v>
      </c>
      <c r="F129" s="2">
        <v>2.0691000000000002</v>
      </c>
      <c r="G129" s="2">
        <v>28.571400000000001</v>
      </c>
      <c r="H129" s="2">
        <v>48.07</v>
      </c>
      <c r="I129" s="6">
        <v>8.0703999999999994</v>
      </c>
      <c r="J129" s="6">
        <v>1</v>
      </c>
      <c r="K129" s="2" t="s">
        <v>201</v>
      </c>
      <c r="L129" s="4">
        <v>125</v>
      </c>
      <c r="M129" s="4">
        <f>VLOOKUP($K129,'16.11.2020'!$K$2:$L$500,2,FALSE)</f>
        <v>121</v>
      </c>
      <c r="N129" s="4">
        <f>VLOOKUP($K129,'09.11.2020'!$K$2:$L$500,2,FALSE)</f>
        <v>120</v>
      </c>
      <c r="O129" s="4">
        <f>VLOOKUP($K129,'02.11.2020'!$K$2:$L$500,2,FALSE)</f>
        <v>116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5">
        <f>N129-$L129</f>
        <v>-5</v>
      </c>
      <c r="V129" s="5">
        <f>O129-$L129</f>
        <v>-9</v>
      </c>
      <c r="W129" s="5" t="e">
        <f>P129-$L129</f>
        <v>#REF!</v>
      </c>
      <c r="X129" s="5" t="e">
        <f>Q129-$L129</f>
        <v>#REF!</v>
      </c>
    </row>
    <row r="130" spans="1:24">
      <c r="A130" s="1" t="s">
        <v>299</v>
      </c>
      <c r="B130" s="6">
        <v>74.400000000000006</v>
      </c>
      <c r="C130" s="2">
        <v>69.900000000000006</v>
      </c>
      <c r="D130" s="7">
        <v>240855</v>
      </c>
      <c r="E130" s="2">
        <v>3.2039</v>
      </c>
      <c r="F130" s="2">
        <v>20.4757</v>
      </c>
      <c r="G130" s="2">
        <v>58.539400000000001</v>
      </c>
      <c r="H130" s="2">
        <v>56.25</v>
      </c>
      <c r="I130" s="6">
        <v>19.527899999999999</v>
      </c>
      <c r="J130" s="6">
        <v>1</v>
      </c>
      <c r="K130" s="2" t="s">
        <v>392</v>
      </c>
      <c r="L130" s="4">
        <v>129</v>
      </c>
      <c r="M130" s="4">
        <f>VLOOKUP($K130,'16.11.2020'!$K$2:$L$500,2,FALSE)</f>
        <v>127</v>
      </c>
      <c r="N130" s="4">
        <f>VLOOKUP($K130,'09.11.2020'!$K$2:$L$500,2,FALSE)</f>
        <v>128</v>
      </c>
      <c r="O130" s="4">
        <f>VLOOKUP($K130,'02.11.2020'!$K$2:$L$500,2,FALSE)</f>
        <v>129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5">
        <f>N130-$L130</f>
        <v>-1</v>
      </c>
      <c r="V130" s="5">
        <f>O130-$L130</f>
        <v>0</v>
      </c>
      <c r="W130" s="5" t="e">
        <f>P130-$L130</f>
        <v>#REF!</v>
      </c>
      <c r="X130" s="5" t="e">
        <f>Q130-$L130</f>
        <v>#REF!</v>
      </c>
    </row>
    <row r="131" spans="1:24">
      <c r="A131" s="1" t="s">
        <v>42</v>
      </c>
      <c r="B131" s="6">
        <v>74.400000000000006</v>
      </c>
      <c r="C131" s="2">
        <v>113.07</v>
      </c>
      <c r="D131" s="7">
        <v>4505786</v>
      </c>
      <c r="E131" s="2">
        <v>3.8769</v>
      </c>
      <c r="F131" s="2">
        <v>13.798299999999999</v>
      </c>
      <c r="G131" s="2">
        <v>-1.4555</v>
      </c>
      <c r="H131" s="2">
        <v>105.22</v>
      </c>
      <c r="I131" s="6">
        <v>6.9425999999999997</v>
      </c>
      <c r="J131" s="6">
        <v>1</v>
      </c>
      <c r="K131" s="2" t="s">
        <v>172</v>
      </c>
      <c r="L131" s="4">
        <v>132</v>
      </c>
      <c r="M131" s="4">
        <f>VLOOKUP($K131,'16.11.2020'!$K$2:$L$500,2,FALSE)</f>
        <v>130</v>
      </c>
      <c r="N131" s="4">
        <f>VLOOKUP($K131,'09.11.2020'!$K$2:$L$500,2,FALSE)</f>
        <v>129</v>
      </c>
      <c r="O131" s="4">
        <f>VLOOKUP($K131,'02.11.2020'!$K$2:$L$500,2,FALSE)</f>
        <v>121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5">
        <f>N131-$L131</f>
        <v>-3</v>
      </c>
      <c r="V131" s="5">
        <f>O131-$L131</f>
        <v>-11</v>
      </c>
      <c r="W131" s="5" t="e">
        <f>P131-$L131</f>
        <v>#REF!</v>
      </c>
      <c r="X131" s="5" t="e">
        <f>Q131-$L131</f>
        <v>#REF!</v>
      </c>
    </row>
    <row r="132" spans="1:24">
      <c r="A132" s="1" t="s">
        <v>609</v>
      </c>
      <c r="B132" s="6">
        <v>74.400000000000006</v>
      </c>
      <c r="C132" s="2">
        <v>16.71</v>
      </c>
      <c r="D132" s="7">
        <v>184918</v>
      </c>
      <c r="E132" s="2">
        <v>0.54149999999999998</v>
      </c>
      <c r="F132" s="2">
        <v>11.772600000000001</v>
      </c>
      <c r="G132" s="2">
        <v>-23.418900000000001</v>
      </c>
      <c r="H132" s="2">
        <v>15.95</v>
      </c>
      <c r="I132" s="6">
        <v>4.5481999999999996</v>
      </c>
      <c r="J132" s="6">
        <v>1</v>
      </c>
      <c r="K132" s="2" t="s">
        <v>612</v>
      </c>
      <c r="L132" s="4">
        <v>131</v>
      </c>
      <c r="M132" s="4">
        <f>VLOOKUP($K132,'16.11.2020'!$K$2:$L$500,2,FALSE)</f>
        <v>133</v>
      </c>
      <c r="N132" s="4">
        <f>VLOOKUP($K132,'09.11.2020'!$K$2:$L$500,2,FALSE)</f>
        <v>147</v>
      </c>
      <c r="O132" s="4">
        <f>VLOOKUP($K132,'02.11.2020'!$K$2:$L$500,2,FALSE)</f>
        <v>162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5">
        <f>N132-$L132</f>
        <v>16</v>
      </c>
      <c r="V132" s="5">
        <f>O132-$L132</f>
        <v>31</v>
      </c>
      <c r="W132" s="5" t="e">
        <f>P132-$L132</f>
        <v>#REF!</v>
      </c>
      <c r="X132" s="5" t="e">
        <f>Q132-$L132</f>
        <v>#REF!</v>
      </c>
    </row>
    <row r="133" spans="1:24">
      <c r="A133" s="1" t="s">
        <v>53</v>
      </c>
      <c r="B133" s="6">
        <v>74.400000000000006</v>
      </c>
      <c r="C133" s="2">
        <v>152.53</v>
      </c>
      <c r="D133" s="7">
        <v>49604</v>
      </c>
      <c r="E133" s="2">
        <v>0.30249999999999999</v>
      </c>
      <c r="F133" s="2">
        <v>4.2405999999999997</v>
      </c>
      <c r="G133" s="2">
        <v>23.4161</v>
      </c>
      <c r="H133" s="2">
        <v>138.01</v>
      </c>
      <c r="I133" s="6">
        <v>9.5193999999999992</v>
      </c>
      <c r="J133" s="6">
        <v>1</v>
      </c>
      <c r="K133" s="2" t="s">
        <v>124</v>
      </c>
      <c r="L133" s="4">
        <v>133</v>
      </c>
      <c r="M133" s="4">
        <f>VLOOKUP($K133,'16.11.2020'!$K$2:$L$500,2,FALSE)</f>
        <v>131</v>
      </c>
      <c r="N133" s="4">
        <f>VLOOKUP($K133,'09.11.2020'!$K$2:$L$500,2,FALSE)</f>
        <v>130</v>
      </c>
      <c r="O133" s="4">
        <f>VLOOKUP($K133,'02.11.2020'!$K$2:$L$500,2,FALSE)</f>
        <v>130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5">
        <f>N133-$L133</f>
        <v>-3</v>
      </c>
      <c r="V133" s="5">
        <f>O133-$L133</f>
        <v>-3</v>
      </c>
      <c r="W133" s="5" t="e">
        <f>P133-$L133</f>
        <v>#REF!</v>
      </c>
      <c r="X133" s="5" t="e">
        <f>Q133-$L133</f>
        <v>#REF!</v>
      </c>
    </row>
    <row r="134" spans="1:24">
      <c r="A134" s="1" t="s">
        <v>55</v>
      </c>
      <c r="B134" s="6">
        <v>74.400000000000006</v>
      </c>
      <c r="C134" s="2">
        <v>83.82</v>
      </c>
      <c r="D134" s="7">
        <v>419478</v>
      </c>
      <c r="E134" s="2">
        <v>-0.85170000000000001</v>
      </c>
      <c r="F134" s="2">
        <v>2.3567999999999998</v>
      </c>
      <c r="G134" s="2">
        <v>27.424800000000001</v>
      </c>
      <c r="H134" s="2">
        <v>76.89</v>
      </c>
      <c r="I134" s="6">
        <v>8.2676999999999996</v>
      </c>
      <c r="J134" s="6">
        <v>1</v>
      </c>
      <c r="K134" s="2" t="s">
        <v>178</v>
      </c>
      <c r="L134" s="4">
        <v>130</v>
      </c>
      <c r="M134" s="4">
        <f>VLOOKUP($K134,'16.11.2020'!$K$2:$L$500,2,FALSE)</f>
        <v>132</v>
      </c>
      <c r="N134" s="4">
        <f>VLOOKUP($K134,'09.11.2020'!$K$2:$L$500,2,FALSE)</f>
        <v>131</v>
      </c>
      <c r="O134" s="4">
        <f>VLOOKUP($K134,'02.11.2020'!$K$2:$L$500,2,FALSE)</f>
        <v>124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5">
        <f>N134-$L134</f>
        <v>1</v>
      </c>
      <c r="V134" s="5">
        <f>O134-$L134</f>
        <v>-6</v>
      </c>
      <c r="W134" s="5" t="e">
        <f>P134-$L134</f>
        <v>#REF!</v>
      </c>
      <c r="X134" s="5" t="e">
        <f>Q134-$L134</f>
        <v>#REF!</v>
      </c>
    </row>
    <row r="135" spans="1:24">
      <c r="A135" s="1" t="s">
        <v>39</v>
      </c>
      <c r="B135" s="6">
        <v>74.400000000000006</v>
      </c>
      <c r="C135" s="2">
        <v>144.16999999999999</v>
      </c>
      <c r="D135" s="7">
        <v>3407326</v>
      </c>
      <c r="E135" s="2">
        <v>-0.38</v>
      </c>
      <c r="F135" s="2">
        <v>1.9518</v>
      </c>
      <c r="G135" s="2">
        <v>5.3258000000000001</v>
      </c>
      <c r="H135" s="2">
        <v>120.17</v>
      </c>
      <c r="I135" s="6">
        <v>16.646999999999998</v>
      </c>
      <c r="J135" s="6">
        <v>0</v>
      </c>
      <c r="K135" s="2" t="s">
        <v>117</v>
      </c>
      <c r="L135" s="4">
        <v>134</v>
      </c>
      <c r="M135" s="4">
        <f>VLOOKUP($K135,'16.11.2020'!$K$2:$L$500,2,FALSE)</f>
        <v>129</v>
      </c>
      <c r="N135" s="4">
        <f>VLOOKUP($K135,'09.11.2020'!$K$2:$L$500,2,FALSE)</f>
        <v>118</v>
      </c>
      <c r="O135" s="4">
        <f>VLOOKUP($K135,'02.11.2020'!$K$2:$L$500,2,FALSE)</f>
        <v>107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5">
        <f>N135-$L135</f>
        <v>-16</v>
      </c>
      <c r="V135" s="5">
        <f>O135-$L135</f>
        <v>-27</v>
      </c>
      <c r="W135" s="5" t="e">
        <f>P135-$L135</f>
        <v>#REF!</v>
      </c>
      <c r="X135" s="5" t="e">
        <f>Q135-$L135</f>
        <v>#REF!</v>
      </c>
    </row>
    <row r="136" spans="1:24">
      <c r="A136" s="1" t="s">
        <v>31</v>
      </c>
      <c r="B136" s="6">
        <v>74.400000000000006</v>
      </c>
      <c r="C136" s="2">
        <v>140.16</v>
      </c>
      <c r="D136" s="7">
        <v>197831</v>
      </c>
      <c r="E136" s="2">
        <v>-4.0393999999999997</v>
      </c>
      <c r="F136" s="2">
        <v>1.7717000000000001</v>
      </c>
      <c r="G136" s="2">
        <v>5.0045000000000002</v>
      </c>
      <c r="H136" s="2">
        <v>134.79</v>
      </c>
      <c r="I136" s="6">
        <v>3.8313000000000001</v>
      </c>
      <c r="J136" s="6">
        <v>1</v>
      </c>
      <c r="K136" s="2" t="s">
        <v>114</v>
      </c>
      <c r="L136" s="4">
        <v>135</v>
      </c>
      <c r="M136" s="4">
        <f>VLOOKUP($K136,'16.11.2020'!$K$2:$L$500,2,FALSE)</f>
        <v>126</v>
      </c>
      <c r="N136" s="4">
        <f>VLOOKUP($K136,'09.11.2020'!$K$2:$L$500,2,FALSE)</f>
        <v>127</v>
      </c>
      <c r="O136" s="4">
        <f>VLOOKUP($K136,'02.11.2020'!$K$2:$L$500,2,FALSE)</f>
        <v>128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5">
        <f>N136-$L136</f>
        <v>-8</v>
      </c>
      <c r="V136" s="5">
        <f>O136-$L136</f>
        <v>-7</v>
      </c>
      <c r="W136" s="5" t="e">
        <f>P136-$L136</f>
        <v>#REF!</v>
      </c>
      <c r="X136" s="5" t="e">
        <f>Q136-$L136</f>
        <v>#REF!</v>
      </c>
    </row>
    <row r="137" spans="1:24">
      <c r="A137" s="1" t="s">
        <v>626</v>
      </c>
      <c r="B137" s="6">
        <v>74.2667</v>
      </c>
      <c r="C137" s="2">
        <v>129.68</v>
      </c>
      <c r="D137" s="7">
        <v>4029372</v>
      </c>
      <c r="E137" s="2">
        <v>1.1308</v>
      </c>
      <c r="F137" s="2">
        <v>15.3531</v>
      </c>
      <c r="G137" s="2">
        <v>66.256399999999999</v>
      </c>
      <c r="H137" s="2">
        <v>118.6</v>
      </c>
      <c r="I137" s="6">
        <v>8.5441000000000003</v>
      </c>
      <c r="J137" s="6">
        <v>1</v>
      </c>
      <c r="K137" s="2" t="s">
        <v>627</v>
      </c>
      <c r="L137" s="4">
        <v>136</v>
      </c>
      <c r="M137" s="4">
        <f>VLOOKUP($K137,'16.11.2020'!$K$2:$L$500,2,FALSE)</f>
        <v>157</v>
      </c>
      <c r="N137" s="4">
        <f>VLOOKUP($K137,'09.11.2020'!$K$2:$L$500,2,FALSE)</f>
        <v>172</v>
      </c>
      <c r="O137" s="4">
        <f>VLOOKUP($K137,'02.11.2020'!$K$2:$L$500,2,FALSE)</f>
        <v>196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5">
        <f>N137-$L137</f>
        <v>36</v>
      </c>
      <c r="V137" s="5">
        <f>O137-$L137</f>
        <v>60</v>
      </c>
      <c r="W137" s="5" t="e">
        <f>P137-$L137</f>
        <v>#REF!</v>
      </c>
      <c r="X137" s="5" t="e">
        <f>Q137-$L137</f>
        <v>#REF!</v>
      </c>
    </row>
    <row r="138" spans="1:24">
      <c r="A138" s="1" t="s">
        <v>40</v>
      </c>
      <c r="B138" s="6">
        <v>74.2667</v>
      </c>
      <c r="C138" s="2">
        <v>89.46</v>
      </c>
      <c r="D138" s="7">
        <v>59422</v>
      </c>
      <c r="E138" s="2">
        <v>1.4782999999999999</v>
      </c>
      <c r="F138" s="2">
        <v>3.0238999999999998</v>
      </c>
      <c r="G138" s="2">
        <v>24.717700000000001</v>
      </c>
      <c r="H138" s="2">
        <v>84.504400000000004</v>
      </c>
      <c r="I138" s="6">
        <v>5.5395000000000003</v>
      </c>
      <c r="J138" s="6">
        <v>1</v>
      </c>
      <c r="K138" s="2" t="s">
        <v>171</v>
      </c>
      <c r="L138" s="4">
        <v>138</v>
      </c>
      <c r="M138" s="4">
        <f>VLOOKUP($K138,'16.11.2020'!$K$2:$L$500,2,FALSE)</f>
        <v>134</v>
      </c>
      <c r="N138" s="4">
        <f>VLOOKUP($K138,'09.11.2020'!$K$2:$L$500,2,FALSE)</f>
        <v>132</v>
      </c>
      <c r="O138" s="4">
        <f>VLOOKUP($K138,'02.11.2020'!$K$2:$L$500,2,FALSE)</f>
        <v>132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5">
        <f>N138-$L138</f>
        <v>-6</v>
      </c>
      <c r="V138" s="5">
        <f>O138-$L138</f>
        <v>-6</v>
      </c>
      <c r="W138" s="5" t="e">
        <f>P138-$L138</f>
        <v>#REF!</v>
      </c>
      <c r="X138" s="5" t="e">
        <f>Q138-$L138</f>
        <v>#REF!</v>
      </c>
    </row>
    <row r="139" spans="1:24">
      <c r="A139" s="1" t="s">
        <v>57</v>
      </c>
      <c r="B139" s="6">
        <v>74.2667</v>
      </c>
      <c r="C139" s="2">
        <v>151.22</v>
      </c>
      <c r="D139" s="7">
        <v>1124300</v>
      </c>
      <c r="E139" s="2">
        <v>3.9699999999999999E-2</v>
      </c>
      <c r="F139" s="2">
        <v>1.3811</v>
      </c>
      <c r="G139" s="2">
        <v>22.923100000000002</v>
      </c>
      <c r="H139" s="2">
        <v>145.99</v>
      </c>
      <c r="I139" s="6">
        <v>3.4584999999999999</v>
      </c>
      <c r="J139" s="6">
        <v>1</v>
      </c>
      <c r="K139" s="2" t="s">
        <v>193</v>
      </c>
      <c r="L139" s="4">
        <v>140</v>
      </c>
      <c r="M139" s="4">
        <f>VLOOKUP($K139,'16.11.2020'!$K$2:$L$500,2,FALSE)</f>
        <v>135</v>
      </c>
      <c r="N139" s="4">
        <f>VLOOKUP($K139,'09.11.2020'!$K$2:$L$500,2,FALSE)</f>
        <v>134</v>
      </c>
      <c r="O139" s="4">
        <f>VLOOKUP($K139,'02.11.2020'!$K$2:$L$500,2,FALSE)</f>
        <v>133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5">
        <f>N139-$L139</f>
        <v>-6</v>
      </c>
      <c r="V139" s="5">
        <f>O139-$L139</f>
        <v>-7</v>
      </c>
      <c r="W139" s="5" t="e">
        <f>P139-$L139</f>
        <v>#REF!</v>
      </c>
      <c r="X139" s="5" t="e">
        <f>Q139-$L139</f>
        <v>#REF!</v>
      </c>
    </row>
    <row r="140" spans="1:24">
      <c r="A140" s="1" t="s">
        <v>531</v>
      </c>
      <c r="B140" s="6">
        <v>74.2667</v>
      </c>
      <c r="C140" s="2">
        <v>49.94</v>
      </c>
      <c r="D140" s="7">
        <v>62177</v>
      </c>
      <c r="E140" s="2">
        <v>-0.15989999999999999</v>
      </c>
      <c r="F140" s="2">
        <v>0.72609999999999997</v>
      </c>
      <c r="G140" s="2">
        <v>28.4465</v>
      </c>
      <c r="H140" s="2">
        <v>48.04</v>
      </c>
      <c r="I140" s="6">
        <v>3.8046000000000002</v>
      </c>
      <c r="J140" s="6">
        <v>1</v>
      </c>
      <c r="K140" s="2" t="s">
        <v>535</v>
      </c>
      <c r="L140" s="4">
        <v>137</v>
      </c>
      <c r="M140" s="4">
        <f>VLOOKUP($K140,'16.11.2020'!$K$2:$L$500,2,FALSE)</f>
        <v>124</v>
      </c>
      <c r="N140" s="4">
        <f>VLOOKUP($K140,'09.11.2020'!$K$2:$L$500,2,FALSE)</f>
        <v>123</v>
      </c>
      <c r="O140" s="4">
        <f>VLOOKUP($K140,'02.11.2020'!$K$2:$L$500,2,FALSE)</f>
        <v>126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5">
        <f>N140-$L140</f>
        <v>-14</v>
      </c>
      <c r="V140" s="5">
        <f>O140-$L140</f>
        <v>-11</v>
      </c>
      <c r="W140" s="5" t="e">
        <f>P140-$L140</f>
        <v>#REF!</v>
      </c>
      <c r="X140" s="5" t="e">
        <f>Q140-$L140</f>
        <v>#REF!</v>
      </c>
    </row>
    <row r="141" spans="1:24">
      <c r="A141" s="1" t="s">
        <v>520</v>
      </c>
      <c r="B141" s="6">
        <v>74.2667</v>
      </c>
      <c r="C141" s="2">
        <v>1114.2</v>
      </c>
      <c r="D141" s="7">
        <v>248358</v>
      </c>
      <c r="E141" s="2">
        <v>-3.5992000000000002</v>
      </c>
      <c r="F141" s="2">
        <v>-5.4256000000000002</v>
      </c>
      <c r="G141" s="2">
        <v>-4.6021000000000001</v>
      </c>
      <c r="H141" s="2">
        <v>1112.125</v>
      </c>
      <c r="I141" s="6">
        <v>0.1862</v>
      </c>
      <c r="J141" s="6">
        <v>0</v>
      </c>
      <c r="K141" s="2" t="s">
        <v>523</v>
      </c>
      <c r="L141" s="4">
        <v>139</v>
      </c>
      <c r="M141" s="4">
        <f>VLOOKUP($K141,'16.11.2020'!$K$2:$L$500,2,FALSE)</f>
        <v>110</v>
      </c>
      <c r="N141" s="4">
        <f>VLOOKUP($K141,'09.11.2020'!$K$2:$L$500,2,FALSE)</f>
        <v>98</v>
      </c>
      <c r="O141" s="4">
        <f>VLOOKUP($K141,'02.11.2020'!$K$2:$L$500,2,FALSE)</f>
        <v>82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5">
        <f>N141-$L141</f>
        <v>-41</v>
      </c>
      <c r="V141" s="5">
        <f>O141-$L141</f>
        <v>-57</v>
      </c>
      <c r="W141" s="5" t="e">
        <f>P141-$L141</f>
        <v>#REF!</v>
      </c>
      <c r="X141" s="5" t="e">
        <f>Q141-$L141</f>
        <v>#REF!</v>
      </c>
    </row>
    <row r="142" spans="1:24">
      <c r="A142" s="1" t="s">
        <v>559</v>
      </c>
      <c r="B142" s="6">
        <v>74.133300000000006</v>
      </c>
      <c r="C142" s="2">
        <v>20.27</v>
      </c>
      <c r="D142" s="7">
        <v>914205</v>
      </c>
      <c r="E142" s="2">
        <v>1.35</v>
      </c>
      <c r="F142" s="2">
        <v>18.330400000000001</v>
      </c>
      <c r="G142" s="2">
        <v>59.606299999999997</v>
      </c>
      <c r="H142" s="2">
        <v>16.62</v>
      </c>
      <c r="I142" s="6">
        <v>18.006900000000002</v>
      </c>
      <c r="J142" s="6">
        <v>1</v>
      </c>
      <c r="K142" s="2" t="s">
        <v>563</v>
      </c>
      <c r="L142" s="4">
        <v>141</v>
      </c>
      <c r="M142" s="4">
        <f>VLOOKUP($K142,'16.11.2020'!$K$2:$L$500,2,FALSE)</f>
        <v>139</v>
      </c>
      <c r="N142" s="4">
        <f>VLOOKUP($K142,'09.11.2020'!$K$2:$L$500,2,FALSE)</f>
        <v>138</v>
      </c>
      <c r="O142" s="4">
        <f>VLOOKUP($K142,'02.11.2020'!$K$2:$L$500,2,FALSE)</f>
        <v>137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5">
        <f>N142-$L142</f>
        <v>-3</v>
      </c>
      <c r="V142" s="5">
        <f>O142-$L142</f>
        <v>-4</v>
      </c>
      <c r="W142" s="5" t="e">
        <f>P142-$L142</f>
        <v>#REF!</v>
      </c>
      <c r="X142" s="5" t="e">
        <f>Q142-$L142</f>
        <v>#REF!</v>
      </c>
    </row>
    <row r="143" spans="1:24">
      <c r="A143" s="1" t="s">
        <v>370</v>
      </c>
      <c r="B143" s="6">
        <v>74.133300000000006</v>
      </c>
      <c r="C143" s="2">
        <v>31.67</v>
      </c>
      <c r="D143" s="7">
        <v>2366263</v>
      </c>
      <c r="E143" s="2">
        <v>0.76359999999999995</v>
      </c>
      <c r="F143" s="2">
        <v>16.863499999999998</v>
      </c>
      <c r="G143" s="2">
        <v>-21.2972</v>
      </c>
      <c r="H143" s="2">
        <v>25.23</v>
      </c>
      <c r="I143" s="6">
        <v>20.334700000000002</v>
      </c>
      <c r="J143" s="6">
        <v>1</v>
      </c>
      <c r="K143" s="2" t="s">
        <v>464</v>
      </c>
      <c r="L143" s="4">
        <v>143</v>
      </c>
      <c r="M143" s="4">
        <f>VLOOKUP($K143,'16.11.2020'!$K$2:$L$500,2,FALSE)</f>
        <v>140</v>
      </c>
      <c r="N143" s="4">
        <f>VLOOKUP($K143,'09.11.2020'!$K$2:$L$500,2,FALSE)</f>
        <v>139</v>
      </c>
      <c r="O143" s="4">
        <f>VLOOKUP($K143,'02.11.2020'!$K$2:$L$500,2,FALSE)</f>
        <v>138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5">
        <f>N143-$L143</f>
        <v>-4</v>
      </c>
      <c r="V143" s="5">
        <f>O143-$L143</f>
        <v>-5</v>
      </c>
      <c r="W143" s="5" t="e">
        <f>P143-$L143</f>
        <v>#REF!</v>
      </c>
      <c r="X143" s="5" t="e">
        <f>Q143-$L143</f>
        <v>#REF!</v>
      </c>
    </row>
    <row r="144" spans="1:24">
      <c r="A144" s="1" t="s">
        <v>257</v>
      </c>
      <c r="B144" s="6">
        <v>74.133300000000006</v>
      </c>
      <c r="C144" s="2">
        <v>242.82</v>
      </c>
      <c r="D144" s="7">
        <v>196720</v>
      </c>
      <c r="E144" s="2">
        <v>1.8028</v>
      </c>
      <c r="F144" s="2">
        <v>7.6186999999999996</v>
      </c>
      <c r="G144" s="2">
        <v>24.497499999999999</v>
      </c>
      <c r="H144" s="2">
        <v>214.59729999999999</v>
      </c>
      <c r="I144" s="6">
        <v>11.6229</v>
      </c>
      <c r="J144" s="6">
        <v>1</v>
      </c>
      <c r="K144" s="2" t="s">
        <v>263</v>
      </c>
      <c r="L144" s="4">
        <v>144</v>
      </c>
      <c r="M144" s="4">
        <f>VLOOKUP($K144,'16.11.2020'!$K$2:$L$500,2,FALSE)</f>
        <v>142</v>
      </c>
      <c r="N144" s="4">
        <f>VLOOKUP($K144,'09.11.2020'!$K$2:$L$500,2,FALSE)</f>
        <v>140</v>
      </c>
      <c r="O144" s="4">
        <f>VLOOKUP($K144,'02.11.2020'!$K$2:$L$500,2,FALSE)</f>
        <v>139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5">
        <f>N144-$L144</f>
        <v>-4</v>
      </c>
      <c r="V144" s="5">
        <f>O144-$L144</f>
        <v>-5</v>
      </c>
      <c r="W144" s="5" t="e">
        <f>P144-$L144</f>
        <v>#REF!</v>
      </c>
      <c r="X144" s="5" t="e">
        <f>Q144-$L144</f>
        <v>#REF!</v>
      </c>
    </row>
    <row r="145" spans="1:24">
      <c r="A145" s="1" t="s">
        <v>236</v>
      </c>
      <c r="B145" s="6">
        <v>74.133300000000006</v>
      </c>
      <c r="C145" s="2">
        <v>43.38</v>
      </c>
      <c r="D145" s="7">
        <v>352065</v>
      </c>
      <c r="E145" s="2">
        <v>0.5796</v>
      </c>
      <c r="F145" s="2">
        <v>3.1139000000000001</v>
      </c>
      <c r="G145" s="2">
        <v>163.0685</v>
      </c>
      <c r="H145" s="2">
        <v>37.729999999999997</v>
      </c>
      <c r="I145" s="6">
        <v>13.0244</v>
      </c>
      <c r="J145" s="6">
        <v>1</v>
      </c>
      <c r="K145" s="2" t="s">
        <v>264</v>
      </c>
      <c r="L145" s="4">
        <v>145</v>
      </c>
      <c r="M145" s="4">
        <f>VLOOKUP($K145,'16.11.2020'!$K$2:$L$500,2,FALSE)</f>
        <v>138</v>
      </c>
      <c r="N145" s="4">
        <f>VLOOKUP($K145,'09.11.2020'!$K$2:$L$500,2,FALSE)</f>
        <v>137</v>
      </c>
      <c r="O145" s="4">
        <f>VLOOKUP($K145,'02.11.2020'!$K$2:$L$500,2,FALSE)</f>
        <v>135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5">
        <f>N145-$L145</f>
        <v>-8</v>
      </c>
      <c r="V145" s="5">
        <f>O145-$L145</f>
        <v>-10</v>
      </c>
      <c r="W145" s="5" t="e">
        <f>P145-$L145</f>
        <v>#REF!</v>
      </c>
      <c r="X145" s="5" t="e">
        <f>Q145-$L145</f>
        <v>#REF!</v>
      </c>
    </row>
    <row r="146" spans="1:24">
      <c r="A146" s="1" t="s">
        <v>620</v>
      </c>
      <c r="B146" s="6">
        <v>74.133300000000006</v>
      </c>
      <c r="C146" s="2">
        <v>93.4</v>
      </c>
      <c r="D146" s="7">
        <v>846375</v>
      </c>
      <c r="E146" s="2">
        <v>-6.0739999999999998</v>
      </c>
      <c r="F146" s="2">
        <v>-15.536300000000001</v>
      </c>
      <c r="G146" s="2">
        <v>31.1982</v>
      </c>
      <c r="H146" s="2">
        <v>96.04</v>
      </c>
      <c r="I146" s="6">
        <v>-2.8266</v>
      </c>
      <c r="J146" s="6">
        <v>0</v>
      </c>
      <c r="K146" s="2" t="s">
        <v>622</v>
      </c>
      <c r="L146" s="4">
        <v>142</v>
      </c>
      <c r="M146" s="4">
        <f>VLOOKUP($K146,'16.11.2020'!$K$2:$L$500,2,FALSE)</f>
        <v>141</v>
      </c>
      <c r="N146" s="4">
        <f>VLOOKUP($K146,'09.11.2020'!$K$2:$L$500,2,FALSE)</f>
        <v>152</v>
      </c>
      <c r="O146" s="4">
        <f>VLOOKUP($K146,'02.11.2020'!$K$2:$L$500,2,FALSE)</f>
        <v>167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5">
        <f>N146-$L146</f>
        <v>10</v>
      </c>
      <c r="V146" s="5">
        <f>O146-$L146</f>
        <v>25</v>
      </c>
      <c r="W146" s="5" t="e">
        <f>P146-$L146</f>
        <v>#REF!</v>
      </c>
      <c r="X146" s="5" t="e">
        <f>Q146-$L146</f>
        <v>#REF!</v>
      </c>
    </row>
    <row r="147" spans="1:24">
      <c r="A147" s="1" t="s">
        <v>294</v>
      </c>
      <c r="B147" s="6">
        <v>74</v>
      </c>
      <c r="C147" s="2">
        <v>354.99</v>
      </c>
      <c r="D147" s="7">
        <v>407372</v>
      </c>
      <c r="E147" s="2">
        <v>2.6398000000000001</v>
      </c>
      <c r="F147" s="2">
        <v>21.630199999999999</v>
      </c>
      <c r="G147" s="2">
        <v>42.6006</v>
      </c>
      <c r="H147" s="2">
        <v>333.06</v>
      </c>
      <c r="I147" s="6">
        <v>6.1776</v>
      </c>
      <c r="J147" s="6">
        <v>1</v>
      </c>
      <c r="K147" s="2" t="s">
        <v>387</v>
      </c>
      <c r="L147" s="4">
        <v>151</v>
      </c>
      <c r="M147" s="4">
        <f>VLOOKUP($K147,'16.11.2020'!$K$2:$L$500,2,FALSE)</f>
        <v>148</v>
      </c>
      <c r="N147" s="4">
        <f>VLOOKUP($K147,'09.11.2020'!$K$2:$L$500,2,FALSE)</f>
        <v>144</v>
      </c>
      <c r="O147" s="4">
        <f>VLOOKUP($K147,'02.11.2020'!$K$2:$L$500,2,FALSE)</f>
        <v>149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5">
        <f>N147-$L147</f>
        <v>-7</v>
      </c>
      <c r="V147" s="5">
        <f>O147-$L147</f>
        <v>-2</v>
      </c>
      <c r="W147" s="5" t="e">
        <f>P147-$L147</f>
        <v>#REF!</v>
      </c>
      <c r="X147" s="5" t="e">
        <f>Q147-$L147</f>
        <v>#REF!</v>
      </c>
    </row>
    <row r="148" spans="1:24">
      <c r="A148" s="1" t="s">
        <v>528</v>
      </c>
      <c r="B148" s="6">
        <v>74</v>
      </c>
      <c r="C148" s="2">
        <v>101.23</v>
      </c>
      <c r="D148" s="7">
        <v>333040</v>
      </c>
      <c r="E148" s="2">
        <v>6.4459</v>
      </c>
      <c r="F148" s="2">
        <v>20.770700000000001</v>
      </c>
      <c r="G148" s="2">
        <v>-13.144600000000001</v>
      </c>
      <c r="H148" s="2">
        <v>76.430000000000007</v>
      </c>
      <c r="I148" s="6">
        <v>24.498699999999999</v>
      </c>
      <c r="J148" s="6">
        <v>1</v>
      </c>
      <c r="K148" s="2" t="s">
        <v>534</v>
      </c>
      <c r="L148" s="4">
        <v>148</v>
      </c>
      <c r="M148" s="4">
        <f>VLOOKUP($K148,'16.11.2020'!$K$2:$L$500,2,FALSE)</f>
        <v>145</v>
      </c>
      <c r="N148" s="4">
        <f>VLOOKUP($K148,'09.11.2020'!$K$2:$L$500,2,FALSE)</f>
        <v>142</v>
      </c>
      <c r="O148" s="4">
        <f>VLOOKUP($K148,'02.11.2020'!$K$2:$L$500,2,FALSE)</f>
        <v>120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5">
        <f>N148-$L148</f>
        <v>-6</v>
      </c>
      <c r="V148" s="5">
        <f>O148-$L148</f>
        <v>-28</v>
      </c>
      <c r="W148" s="5" t="e">
        <f>P148-$L148</f>
        <v>#REF!</v>
      </c>
      <c r="X148" s="5" t="e">
        <f>Q148-$L148</f>
        <v>#REF!</v>
      </c>
    </row>
    <row r="149" spans="1:24">
      <c r="A149" s="1" t="s">
        <v>348</v>
      </c>
      <c r="B149" s="6">
        <v>74</v>
      </c>
      <c r="C149" s="2">
        <v>89.22</v>
      </c>
      <c r="D149" s="7">
        <v>813722</v>
      </c>
      <c r="E149" s="2">
        <v>4.5709999999999997</v>
      </c>
      <c r="F149" s="2">
        <v>11.6646</v>
      </c>
      <c r="G149" s="2">
        <v>88.546099999999996</v>
      </c>
      <c r="H149" s="2">
        <v>84.73</v>
      </c>
      <c r="I149" s="6">
        <v>5.0324999999999998</v>
      </c>
      <c r="J149" s="6">
        <v>1</v>
      </c>
      <c r="K149" s="2" t="s">
        <v>442</v>
      </c>
      <c r="L149" s="4">
        <v>150</v>
      </c>
      <c r="M149" s="4">
        <f>VLOOKUP($K149,'16.11.2020'!$K$2:$L$500,2,FALSE)</f>
        <v>146</v>
      </c>
      <c r="N149" s="4">
        <f>VLOOKUP($K149,'09.11.2020'!$K$2:$L$500,2,FALSE)</f>
        <v>143</v>
      </c>
      <c r="O149" s="4">
        <f>VLOOKUP($K149,'02.11.2020'!$K$2:$L$500,2,FALSE)</f>
        <v>143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5">
        <f>N149-$L149</f>
        <v>-7</v>
      </c>
      <c r="V149" s="5">
        <f>O149-$L149</f>
        <v>-7</v>
      </c>
      <c r="W149" s="5" t="e">
        <f>P149-$L149</f>
        <v>#REF!</v>
      </c>
      <c r="X149" s="5" t="e">
        <f>Q149-$L149</f>
        <v>#REF!</v>
      </c>
    </row>
    <row r="150" spans="1:24">
      <c r="A150" s="1" t="s">
        <v>25</v>
      </c>
      <c r="B150" s="6">
        <v>74</v>
      </c>
      <c r="C150" s="2">
        <v>186.57</v>
      </c>
      <c r="D150" s="7">
        <v>227736</v>
      </c>
      <c r="E150" s="2">
        <v>3.1627999999999998</v>
      </c>
      <c r="F150" s="2">
        <v>11.625</v>
      </c>
      <c r="G150" s="2">
        <v>41.727400000000003</v>
      </c>
      <c r="H150" s="2">
        <v>147.06</v>
      </c>
      <c r="I150" s="6">
        <v>21.177</v>
      </c>
      <c r="J150" s="6">
        <v>1</v>
      </c>
      <c r="K150" s="2" t="s">
        <v>165</v>
      </c>
      <c r="L150" s="4">
        <v>149</v>
      </c>
      <c r="M150" s="4">
        <f>VLOOKUP($K150,'16.11.2020'!$K$2:$L$500,2,FALSE)</f>
        <v>144</v>
      </c>
      <c r="N150" s="4">
        <f>VLOOKUP($K150,'09.11.2020'!$K$2:$L$500,2,FALSE)</f>
        <v>141</v>
      </c>
      <c r="O150" s="4">
        <f>VLOOKUP($K150,'02.11.2020'!$K$2:$L$500,2,FALSE)</f>
        <v>127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5">
        <f>N150-$L150</f>
        <v>-8</v>
      </c>
      <c r="V150" s="5">
        <f>O150-$L150</f>
        <v>-22</v>
      </c>
      <c r="W150" s="5" t="e">
        <f>P150-$L150</f>
        <v>#REF!</v>
      </c>
      <c r="X150" s="5" t="e">
        <f>Q150-$L150</f>
        <v>#REF!</v>
      </c>
    </row>
    <row r="151" spans="1:24">
      <c r="A151" s="1" t="s">
        <v>344</v>
      </c>
      <c r="B151" s="6">
        <v>74</v>
      </c>
      <c r="C151" s="2">
        <v>98.86</v>
      </c>
      <c r="D151" s="7">
        <v>1237852</v>
      </c>
      <c r="E151" s="2">
        <v>-2.1768999999999998</v>
      </c>
      <c r="F151" s="2">
        <v>7.8433999999999999</v>
      </c>
      <c r="G151" s="2">
        <v>13.553900000000001</v>
      </c>
      <c r="H151" s="2">
        <v>86.18</v>
      </c>
      <c r="I151" s="6">
        <v>12.8262</v>
      </c>
      <c r="J151" s="6">
        <v>1</v>
      </c>
      <c r="K151" s="2" t="s">
        <v>438</v>
      </c>
      <c r="L151" s="4">
        <v>147</v>
      </c>
      <c r="M151" s="4">
        <f>VLOOKUP($K151,'16.11.2020'!$K$2:$L$500,2,FALSE)</f>
        <v>163</v>
      </c>
      <c r="N151" s="4">
        <f>VLOOKUP($K151,'09.11.2020'!$K$2:$L$500,2,FALSE)</f>
        <v>182</v>
      </c>
      <c r="O151" s="4">
        <f>VLOOKUP($K151,'02.11.2020'!$K$2:$L$500,2,FALSE)</f>
        <v>210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5">
        <f>N151-$L151</f>
        <v>35</v>
      </c>
      <c r="V151" s="5">
        <f>O151-$L151</f>
        <v>63</v>
      </c>
      <c r="W151" s="5" t="e">
        <f>P151-$L151</f>
        <v>#REF!</v>
      </c>
      <c r="X151" s="5" t="e">
        <f>Q151-$L151</f>
        <v>#REF!</v>
      </c>
    </row>
    <row r="152" spans="1:24">
      <c r="A152" s="1" t="s">
        <v>77</v>
      </c>
      <c r="B152" s="6">
        <v>74</v>
      </c>
      <c r="C152" s="2">
        <v>62.34</v>
      </c>
      <c r="D152" s="7">
        <v>147232</v>
      </c>
      <c r="E152" s="2">
        <v>-0.87450000000000006</v>
      </c>
      <c r="F152" s="2">
        <v>2.3813</v>
      </c>
      <c r="G152" s="2">
        <v>69.367699999999999</v>
      </c>
      <c r="H152" s="2">
        <v>58.27</v>
      </c>
      <c r="I152" s="6">
        <v>6.5286999999999997</v>
      </c>
      <c r="J152" s="6">
        <v>1</v>
      </c>
      <c r="K152" s="2" t="s">
        <v>137</v>
      </c>
      <c r="L152" s="4">
        <v>146</v>
      </c>
      <c r="M152" s="4">
        <f>VLOOKUP($K152,'16.11.2020'!$K$2:$L$500,2,FALSE)</f>
        <v>136</v>
      </c>
      <c r="N152" s="4">
        <f>VLOOKUP($K152,'09.11.2020'!$K$2:$L$500,2,FALSE)</f>
        <v>136</v>
      </c>
      <c r="O152" s="4">
        <f>VLOOKUP($K152,'02.11.2020'!$K$2:$L$500,2,FALSE)</f>
        <v>131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5">
        <f>N152-$L152</f>
        <v>-10</v>
      </c>
      <c r="V152" s="5">
        <f>O152-$L152</f>
        <v>-15</v>
      </c>
      <c r="W152" s="5" t="e">
        <f>P152-$L152</f>
        <v>#REF!</v>
      </c>
      <c r="X152" s="5" t="e">
        <f>Q152-$L152</f>
        <v>#REF!</v>
      </c>
    </row>
    <row r="153" spans="1:24">
      <c r="A153" s="1" t="s">
        <v>27</v>
      </c>
      <c r="B153" s="6">
        <v>73.866699999999994</v>
      </c>
      <c r="C153" s="2">
        <v>61.25</v>
      </c>
      <c r="D153" s="7">
        <v>1756640</v>
      </c>
      <c r="E153" s="2">
        <v>-5.8705999999999996</v>
      </c>
      <c r="F153" s="2">
        <v>-6.0294999999999996</v>
      </c>
      <c r="G153" s="2">
        <v>8.1699999999999995E-2</v>
      </c>
      <c r="H153" s="2">
        <v>62.625</v>
      </c>
      <c r="I153" s="6">
        <v>-2.2448999999999999</v>
      </c>
      <c r="J153" s="6">
        <v>0</v>
      </c>
      <c r="K153" s="2" t="s">
        <v>113</v>
      </c>
      <c r="L153" s="4">
        <v>152</v>
      </c>
      <c r="M153" s="4">
        <f>VLOOKUP($K153,'16.11.2020'!$K$2:$L$500,2,FALSE)</f>
        <v>149</v>
      </c>
      <c r="N153" s="4">
        <f>VLOOKUP($K153,'09.11.2020'!$K$2:$L$500,2,FALSE)</f>
        <v>145</v>
      </c>
      <c r="O153" s="4">
        <f>VLOOKUP($K153,'02.11.2020'!$K$2:$L$500,2,FALSE)</f>
        <v>147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5">
        <f>N153-$L153</f>
        <v>-7</v>
      </c>
      <c r="V153" s="5">
        <f>O153-$L153</f>
        <v>-5</v>
      </c>
      <c r="W153" s="5" t="e">
        <f>P153-$L153</f>
        <v>#REF!</v>
      </c>
      <c r="X153" s="5" t="e">
        <f>Q153-$L153</f>
        <v>#REF!</v>
      </c>
    </row>
    <row r="154" spans="1:24">
      <c r="A154" s="1" t="s">
        <v>302</v>
      </c>
      <c r="B154" s="6">
        <v>73.7333</v>
      </c>
      <c r="C154" s="2">
        <v>136.44</v>
      </c>
      <c r="D154" s="7">
        <v>1402305</v>
      </c>
      <c r="E154" s="2">
        <v>-0.99409999999999998</v>
      </c>
      <c r="F154" s="2">
        <v>3.1293000000000002</v>
      </c>
      <c r="G154" s="2">
        <v>12.0381</v>
      </c>
      <c r="H154" s="2">
        <v>124.14</v>
      </c>
      <c r="I154" s="6">
        <v>9.0150000000000006</v>
      </c>
      <c r="J154" s="6">
        <v>1</v>
      </c>
      <c r="K154" s="2" t="s">
        <v>395</v>
      </c>
      <c r="L154" s="4">
        <v>154</v>
      </c>
      <c r="M154" s="4">
        <f>VLOOKUP($K154,'16.11.2020'!$K$2:$L$500,2,FALSE)</f>
        <v>155</v>
      </c>
      <c r="N154" s="4">
        <f>VLOOKUP($K154,'09.11.2020'!$K$2:$L$500,2,FALSE)</f>
        <v>154</v>
      </c>
      <c r="O154" s="4">
        <f>VLOOKUP($K154,'02.11.2020'!$K$2:$L$500,2,FALSE)</f>
        <v>154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5">
        <f>N154-$L154</f>
        <v>0</v>
      </c>
      <c r="V154" s="5">
        <f>O154-$L154</f>
        <v>0</v>
      </c>
      <c r="W154" s="5" t="e">
        <f>P154-$L154</f>
        <v>#REF!</v>
      </c>
      <c r="X154" s="5" t="e">
        <f>Q154-$L154</f>
        <v>#REF!</v>
      </c>
    </row>
    <row r="155" spans="1:24">
      <c r="A155" s="1" t="s">
        <v>625</v>
      </c>
      <c r="B155" s="6">
        <v>73.7333</v>
      </c>
      <c r="C155" s="2">
        <v>188.39</v>
      </c>
      <c r="D155" s="7">
        <v>222588</v>
      </c>
      <c r="E155" s="2">
        <v>0.4854</v>
      </c>
      <c r="F155" s="2">
        <v>-2.8466999999999998</v>
      </c>
      <c r="G155" s="2">
        <v>79.2483</v>
      </c>
      <c r="H155" s="2">
        <v>175.52500000000001</v>
      </c>
      <c r="I155" s="6">
        <v>6.8289</v>
      </c>
      <c r="J155" s="6">
        <v>1</v>
      </c>
      <c r="K155" s="2" t="s">
        <v>629</v>
      </c>
      <c r="L155" s="4">
        <v>153</v>
      </c>
      <c r="M155" s="4">
        <f>VLOOKUP($K155,'16.11.2020'!$K$2:$L$500,2,FALSE)</f>
        <v>154</v>
      </c>
      <c r="N155" s="4">
        <f>VLOOKUP($K155,'09.11.2020'!$K$2:$L$500,2,FALSE)</f>
        <v>156</v>
      </c>
      <c r="O155" s="4">
        <f>VLOOKUP($K155,'02.11.2020'!$K$2:$L$500,2,FALSE)</f>
        <v>172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5">
        <f>N155-$L155</f>
        <v>3</v>
      </c>
      <c r="V155" s="5">
        <f>O155-$L155</f>
        <v>19</v>
      </c>
      <c r="W155" s="5" t="e">
        <f>P155-$L155</f>
        <v>#REF!</v>
      </c>
      <c r="X155" s="5" t="e">
        <f>Q155-$L155</f>
        <v>#REF!</v>
      </c>
    </row>
    <row r="156" spans="1:24">
      <c r="A156" s="1" t="s">
        <v>254</v>
      </c>
      <c r="B156" s="6">
        <v>73.599999999999994</v>
      </c>
      <c r="C156" s="2">
        <v>98.64</v>
      </c>
      <c r="D156" s="7">
        <v>2241317</v>
      </c>
      <c r="E156" s="2">
        <v>-0.53439999999999999</v>
      </c>
      <c r="F156" s="2">
        <v>3.5156000000000001</v>
      </c>
      <c r="G156" s="2">
        <v>75.484800000000007</v>
      </c>
      <c r="H156" s="2">
        <v>92.19</v>
      </c>
      <c r="I156" s="6">
        <v>6.5388999999999999</v>
      </c>
      <c r="J156" s="6">
        <v>1</v>
      </c>
      <c r="K156" s="2" t="s">
        <v>262</v>
      </c>
      <c r="L156" s="4">
        <v>155</v>
      </c>
      <c r="M156" s="4">
        <f>VLOOKUP($K156,'16.11.2020'!$K$2:$L$500,2,FALSE)</f>
        <v>150</v>
      </c>
      <c r="N156" s="4">
        <f>VLOOKUP($K156,'09.11.2020'!$K$2:$L$500,2,FALSE)</f>
        <v>149</v>
      </c>
      <c r="O156" s="4">
        <f>VLOOKUP($K156,'02.11.2020'!$K$2:$L$500,2,FALSE)</f>
        <v>145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5">
        <f>N156-$L156</f>
        <v>-6</v>
      </c>
      <c r="V156" s="5">
        <f>O156-$L156</f>
        <v>-10</v>
      </c>
      <c r="W156" s="5" t="e">
        <f>P156-$L156</f>
        <v>#REF!</v>
      </c>
      <c r="X156" s="5" t="e">
        <f>Q156-$L156</f>
        <v>#REF!</v>
      </c>
    </row>
    <row r="157" spans="1:24">
      <c r="A157" s="1" t="s">
        <v>286</v>
      </c>
      <c r="B157" s="6">
        <v>73.466700000000003</v>
      </c>
      <c r="C157" s="2">
        <v>255.67</v>
      </c>
      <c r="D157" s="7">
        <v>127819</v>
      </c>
      <c r="E157" s="2">
        <v>-1.6767000000000001</v>
      </c>
      <c r="F157" s="2">
        <v>8.9765999999999995</v>
      </c>
      <c r="G157" s="2">
        <v>33.942799999999998</v>
      </c>
      <c r="H157" s="2">
        <v>237.61</v>
      </c>
      <c r="I157" s="6">
        <v>7.0637999999999996</v>
      </c>
      <c r="J157" s="6">
        <v>1</v>
      </c>
      <c r="K157" s="2" t="s">
        <v>379</v>
      </c>
      <c r="L157" s="4">
        <v>159</v>
      </c>
      <c r="M157" s="4">
        <f>VLOOKUP($K157,'16.11.2020'!$K$2:$L$500,2,FALSE)</f>
        <v>162</v>
      </c>
      <c r="N157" s="4">
        <f>VLOOKUP($K157,'09.11.2020'!$K$2:$L$500,2,FALSE)</f>
        <v>159</v>
      </c>
      <c r="O157" s="4">
        <f>VLOOKUP($K157,'02.11.2020'!$K$2:$L$500,2,FALSE)</f>
        <v>158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5">
        <f>N157-$L157</f>
        <v>0</v>
      </c>
      <c r="V157" s="5">
        <f>O157-$L157</f>
        <v>-1</v>
      </c>
      <c r="W157" s="5" t="e">
        <f>P157-$L157</f>
        <v>#REF!</v>
      </c>
      <c r="X157" s="5" t="e">
        <f>Q157-$L157</f>
        <v>#REF!</v>
      </c>
    </row>
    <row r="158" spans="1:24">
      <c r="A158" s="1" t="s">
        <v>256</v>
      </c>
      <c r="B158" s="6">
        <v>73.466700000000003</v>
      </c>
      <c r="C158" s="2">
        <v>59.58</v>
      </c>
      <c r="D158" s="7">
        <v>405156</v>
      </c>
      <c r="E158" s="2">
        <v>0.93169999999999997</v>
      </c>
      <c r="F158" s="2">
        <v>6.4309000000000003</v>
      </c>
      <c r="G158" s="2">
        <v>9.4617000000000004</v>
      </c>
      <c r="H158" s="2">
        <v>52.37</v>
      </c>
      <c r="I158" s="6">
        <v>12.1014</v>
      </c>
      <c r="J158" s="6">
        <v>1</v>
      </c>
      <c r="K158" s="2" t="s">
        <v>270</v>
      </c>
      <c r="L158" s="4">
        <v>158</v>
      </c>
      <c r="M158" s="4">
        <f>VLOOKUP($K158,'16.11.2020'!$K$2:$L$500,2,FALSE)</f>
        <v>161</v>
      </c>
      <c r="N158" s="4">
        <f>VLOOKUP($K158,'09.11.2020'!$K$2:$L$500,2,FALSE)</f>
        <v>158</v>
      </c>
      <c r="O158" s="4">
        <f>VLOOKUP($K158,'02.11.2020'!$K$2:$L$500,2,FALSE)</f>
        <v>153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5">
        <f>N158-$L158</f>
        <v>0</v>
      </c>
      <c r="V158" s="5">
        <f>O158-$L158</f>
        <v>-5</v>
      </c>
      <c r="W158" s="5" t="e">
        <f>P158-$L158</f>
        <v>#REF!</v>
      </c>
      <c r="X158" s="5" t="e">
        <f>Q158-$L158</f>
        <v>#REF!</v>
      </c>
    </row>
    <row r="159" spans="1:24">
      <c r="A159" s="1" t="s">
        <v>326</v>
      </c>
      <c r="B159" s="6">
        <v>73.466700000000003</v>
      </c>
      <c r="C159" s="2">
        <v>194.87</v>
      </c>
      <c r="D159" s="7">
        <v>359373</v>
      </c>
      <c r="E159" s="2">
        <v>3.0295000000000001</v>
      </c>
      <c r="F159" s="2">
        <v>4.4150999999999998</v>
      </c>
      <c r="G159" s="2">
        <v>66.072999999999993</v>
      </c>
      <c r="H159" s="2">
        <v>179.76</v>
      </c>
      <c r="I159" s="6">
        <v>7.7538999999999998</v>
      </c>
      <c r="J159" s="6">
        <v>1</v>
      </c>
      <c r="K159" s="2" t="s">
        <v>419</v>
      </c>
      <c r="L159" s="4">
        <v>157</v>
      </c>
      <c r="M159" s="4">
        <f>VLOOKUP($K159,'16.11.2020'!$K$2:$L$500,2,FALSE)</f>
        <v>170</v>
      </c>
      <c r="N159" s="4">
        <f>VLOOKUP($K159,'09.11.2020'!$K$2:$L$500,2,FALSE)</f>
        <v>171</v>
      </c>
      <c r="O159" s="4">
        <f>VLOOKUP($K159,'02.11.2020'!$K$2:$L$500,2,FALSE)</f>
        <v>170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5">
        <f>N159-$L159</f>
        <v>14</v>
      </c>
      <c r="V159" s="5">
        <f>O159-$L159</f>
        <v>13</v>
      </c>
      <c r="W159" s="5" t="e">
        <f>P159-$L159</f>
        <v>#REF!</v>
      </c>
      <c r="X159" s="5" t="e">
        <f>Q159-$L159</f>
        <v>#REF!</v>
      </c>
    </row>
    <row r="160" spans="1:24">
      <c r="A160" s="1" t="s">
        <v>475</v>
      </c>
      <c r="B160" s="6">
        <v>73.466700000000003</v>
      </c>
      <c r="C160" s="2">
        <v>37.369999999999997</v>
      </c>
      <c r="D160" s="7">
        <v>512582</v>
      </c>
      <c r="E160" s="2">
        <v>2.8626</v>
      </c>
      <c r="F160" s="2">
        <v>4.1237000000000004</v>
      </c>
      <c r="G160" s="2">
        <v>21.142800000000001</v>
      </c>
      <c r="H160" s="2">
        <v>34.5501</v>
      </c>
      <c r="I160" s="6">
        <v>7.5458999999999996</v>
      </c>
      <c r="J160" s="6">
        <v>1</v>
      </c>
      <c r="K160" s="2" t="s">
        <v>480</v>
      </c>
      <c r="L160" s="4">
        <v>156</v>
      </c>
      <c r="M160" s="4">
        <f>VLOOKUP($K160,'16.11.2020'!$K$2:$L$500,2,FALSE)</f>
        <v>158</v>
      </c>
      <c r="N160" s="4">
        <f>VLOOKUP($K160,'09.11.2020'!$K$2:$L$500,2,FALSE)</f>
        <v>155</v>
      </c>
      <c r="O160" s="4">
        <f>VLOOKUP($K160,'02.11.2020'!$K$2:$L$500,2,FALSE)</f>
        <v>152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5">
        <f>N160-$L160</f>
        <v>-1</v>
      </c>
      <c r="V160" s="5">
        <f>O160-$L160</f>
        <v>-4</v>
      </c>
      <c r="W160" s="5" t="e">
        <f>P160-$L160</f>
        <v>#REF!</v>
      </c>
      <c r="X160" s="5" t="e">
        <f>Q160-$L160</f>
        <v>#REF!</v>
      </c>
    </row>
    <row r="161" spans="1:24">
      <c r="A161" s="1" t="s">
        <v>246</v>
      </c>
      <c r="B161" s="6">
        <v>73.466700000000003</v>
      </c>
      <c r="C161" s="2">
        <v>81.864999999999995</v>
      </c>
      <c r="D161" s="7">
        <v>202136</v>
      </c>
      <c r="E161" s="2">
        <v>1.0929</v>
      </c>
      <c r="F161" s="2">
        <v>3.4786000000000001</v>
      </c>
      <c r="G161" s="2">
        <v>30.217099999999999</v>
      </c>
      <c r="H161" s="2">
        <v>78.17</v>
      </c>
      <c r="I161" s="6">
        <v>4.5134999999999996</v>
      </c>
      <c r="J161" s="6">
        <v>1</v>
      </c>
      <c r="K161" s="2" t="s">
        <v>276</v>
      </c>
      <c r="L161" s="4">
        <v>160</v>
      </c>
      <c r="M161" s="4">
        <f>VLOOKUP($K161,'16.11.2020'!$K$2:$L$500,2,FALSE)</f>
        <v>159</v>
      </c>
      <c r="N161" s="4">
        <f>VLOOKUP($K161,'09.11.2020'!$K$2:$L$500,2,FALSE)</f>
        <v>157</v>
      </c>
      <c r="O161" s="4">
        <f>VLOOKUP($K161,'02.11.2020'!$K$2:$L$500,2,FALSE)</f>
        <v>157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5">
        <f>N161-$L161</f>
        <v>-3</v>
      </c>
      <c r="V161" s="5">
        <f>O161-$L161</f>
        <v>-3</v>
      </c>
      <c r="W161" s="5" t="e">
        <f>P161-$L161</f>
        <v>#REF!</v>
      </c>
      <c r="X161" s="5" t="e">
        <f>Q161-$L161</f>
        <v>#REF!</v>
      </c>
    </row>
    <row r="162" spans="1:24">
      <c r="A162" s="1" t="s">
        <v>85</v>
      </c>
      <c r="B162" s="6">
        <v>73.333299999999994</v>
      </c>
      <c r="C162" s="2">
        <v>104.13</v>
      </c>
      <c r="D162" s="7">
        <v>121697</v>
      </c>
      <c r="E162" s="2">
        <v>2.7227000000000001</v>
      </c>
      <c r="F162" s="2">
        <v>15.3156</v>
      </c>
      <c r="G162" s="2">
        <v>-6.13</v>
      </c>
      <c r="H162" s="2">
        <v>83.73</v>
      </c>
      <c r="I162" s="6">
        <v>19.590900000000001</v>
      </c>
      <c r="J162" s="6">
        <v>1</v>
      </c>
      <c r="K162" s="2" t="s">
        <v>140</v>
      </c>
      <c r="L162" s="4">
        <v>161</v>
      </c>
      <c r="M162" s="4">
        <f>VLOOKUP($K162,'16.11.2020'!$K$2:$L$500,2,FALSE)</f>
        <v>165</v>
      </c>
      <c r="N162" s="4">
        <f>VLOOKUP($K162,'09.11.2020'!$K$2:$L$500,2,FALSE)</f>
        <v>162</v>
      </c>
      <c r="O162" s="4">
        <f>VLOOKUP($K162,'02.11.2020'!$K$2:$L$500,2,FALSE)</f>
        <v>146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5">
        <f>N162-$L162</f>
        <v>1</v>
      </c>
      <c r="V162" s="5">
        <f>O162-$L162</f>
        <v>-15</v>
      </c>
      <c r="W162" s="5" t="e">
        <f>P162-$L162</f>
        <v>#REF!</v>
      </c>
      <c r="X162" s="5" t="e">
        <f>Q162-$L162</f>
        <v>#REF!</v>
      </c>
    </row>
    <row r="163" spans="1:24">
      <c r="A163" s="1" t="s">
        <v>476</v>
      </c>
      <c r="B163" s="6">
        <v>73.333299999999994</v>
      </c>
      <c r="C163" s="2">
        <v>153.69</v>
      </c>
      <c r="D163" s="7">
        <v>3458139</v>
      </c>
      <c r="E163" s="2">
        <v>0.15640000000000001</v>
      </c>
      <c r="F163" s="2">
        <v>1.5461</v>
      </c>
      <c r="G163" s="2">
        <v>26.629300000000001</v>
      </c>
      <c r="H163" s="2">
        <v>141.74</v>
      </c>
      <c r="I163" s="6">
        <v>7.7754000000000003</v>
      </c>
      <c r="J163" s="6">
        <v>1</v>
      </c>
      <c r="K163" s="2" t="s">
        <v>478</v>
      </c>
      <c r="L163" s="4">
        <v>162</v>
      </c>
      <c r="M163" s="4">
        <f>VLOOKUP($K163,'16.11.2020'!$K$2:$L$500,2,FALSE)</f>
        <v>164</v>
      </c>
      <c r="N163" s="4">
        <f>VLOOKUP($K163,'09.11.2020'!$K$2:$L$500,2,FALSE)</f>
        <v>161</v>
      </c>
      <c r="O163" s="4">
        <f>VLOOKUP($K163,'02.11.2020'!$K$2:$L$500,2,FALSE)</f>
        <v>159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5">
        <f>N163-$L163</f>
        <v>-1</v>
      </c>
      <c r="V163" s="5">
        <f>O163-$L163</f>
        <v>-3</v>
      </c>
      <c r="W163" s="5" t="e">
        <f>P163-$L163</f>
        <v>#REF!</v>
      </c>
      <c r="X163" s="5" t="e">
        <f>Q163-$L163</f>
        <v>#REF!</v>
      </c>
    </row>
    <row r="164" spans="1:24">
      <c r="A164" s="1" t="s">
        <v>10</v>
      </c>
      <c r="B164" s="6">
        <v>73.333299999999994</v>
      </c>
      <c r="C164" s="2">
        <v>52.87</v>
      </c>
      <c r="D164" s="7">
        <v>1218007</v>
      </c>
      <c r="E164" s="2">
        <v>-5.9253</v>
      </c>
      <c r="F164" s="2">
        <v>-4.9783999999999997</v>
      </c>
      <c r="G164" s="2">
        <v>0.22750000000000001</v>
      </c>
      <c r="H164" s="2">
        <v>54.05</v>
      </c>
      <c r="I164" s="6">
        <v>-2.2319</v>
      </c>
      <c r="J164" s="6">
        <v>0</v>
      </c>
      <c r="K164" s="2" t="s">
        <v>159</v>
      </c>
      <c r="L164" s="4">
        <v>163</v>
      </c>
      <c r="M164" s="4">
        <f>VLOOKUP($K164,'16.11.2020'!$K$2:$L$500,2,FALSE)</f>
        <v>153</v>
      </c>
      <c r="N164" s="4">
        <f>VLOOKUP($K164,'09.11.2020'!$K$2:$L$500,2,FALSE)</f>
        <v>150</v>
      </c>
      <c r="O164" s="4">
        <f>VLOOKUP($K164,'02.11.2020'!$K$2:$L$500,2,FALSE)</f>
        <v>151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5">
        <f>N164-$L164</f>
        <v>-13</v>
      </c>
      <c r="V164" s="5">
        <f>O164-$L164</f>
        <v>-12</v>
      </c>
      <c r="W164" s="5" t="e">
        <f>P164-$L164</f>
        <v>#REF!</v>
      </c>
      <c r="X164" s="5" t="e">
        <f>Q164-$L164</f>
        <v>#REF!</v>
      </c>
    </row>
    <row r="165" spans="1:24">
      <c r="A165" s="1" t="s">
        <v>581</v>
      </c>
      <c r="B165" s="6">
        <v>73.333299999999994</v>
      </c>
      <c r="C165" s="2">
        <v>4.66</v>
      </c>
      <c r="D165" s="7">
        <v>725762</v>
      </c>
      <c r="E165" s="2">
        <v>16.5</v>
      </c>
      <c r="F165" s="2">
        <v>-27.527200000000001</v>
      </c>
      <c r="G165" s="2">
        <v>14.4963</v>
      </c>
      <c r="H165" s="2">
        <v>3.6</v>
      </c>
      <c r="I165" s="6">
        <v>22.7468</v>
      </c>
      <c r="J165" s="6">
        <v>0</v>
      </c>
      <c r="K165" s="2" t="s">
        <v>591</v>
      </c>
      <c r="L165" s="4">
        <v>164</v>
      </c>
      <c r="M165" s="4">
        <f>VLOOKUP($K165,'16.11.2020'!$K$2:$L$500,2,FALSE)</f>
        <v>147</v>
      </c>
      <c r="N165" s="4">
        <f>VLOOKUP($K165,'09.11.2020'!$K$2:$L$500,2,FALSE)</f>
        <v>119</v>
      </c>
      <c r="O165" s="4">
        <f>VLOOKUP($K165,'02.11.2020'!$K$2:$L$500,2,FALSE)</f>
        <v>109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5">
        <f>N165-$L165</f>
        <v>-45</v>
      </c>
      <c r="V165" s="5">
        <f>O165-$L165</f>
        <v>-55</v>
      </c>
      <c r="W165" s="5" t="e">
        <f>P165-$L165</f>
        <v>#REF!</v>
      </c>
      <c r="X165" s="5" t="e">
        <f>Q165-$L165</f>
        <v>#REF!</v>
      </c>
    </row>
    <row r="166" spans="1:24">
      <c r="A166" s="1" t="s">
        <v>483</v>
      </c>
      <c r="B166" s="6">
        <v>73.2</v>
      </c>
      <c r="C166" s="2">
        <v>222.97</v>
      </c>
      <c r="D166" s="7">
        <v>739172</v>
      </c>
      <c r="E166" s="2">
        <v>3.2412000000000001</v>
      </c>
      <c r="F166" s="2">
        <v>8.5805000000000007</v>
      </c>
      <c r="G166" s="2">
        <v>129.1337</v>
      </c>
      <c r="H166" s="2">
        <v>208.93</v>
      </c>
      <c r="I166" s="6">
        <v>6.2968000000000002</v>
      </c>
      <c r="J166" s="6">
        <v>1</v>
      </c>
      <c r="K166" s="2" t="s">
        <v>485</v>
      </c>
      <c r="L166" s="4">
        <v>166</v>
      </c>
      <c r="M166" s="4">
        <f>VLOOKUP($K166,'16.11.2020'!$K$2:$L$500,2,FALSE)</f>
        <v>167</v>
      </c>
      <c r="N166" s="4">
        <f>VLOOKUP($K166,'09.11.2020'!$K$2:$L$500,2,FALSE)</f>
        <v>164</v>
      </c>
      <c r="O166" s="4">
        <f>VLOOKUP($K166,'02.11.2020'!$K$2:$L$500,2,FALSE)</f>
        <v>161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5">
        <f>N166-$L166</f>
        <v>-2</v>
      </c>
      <c r="V166" s="5">
        <f>O166-$L166</f>
        <v>-5</v>
      </c>
      <c r="W166" s="5" t="e">
        <f>P166-$L166</f>
        <v>#REF!</v>
      </c>
      <c r="X166" s="5" t="e">
        <f>Q166-$L166</f>
        <v>#REF!</v>
      </c>
    </row>
    <row r="167" spans="1:24">
      <c r="A167" s="1" t="s">
        <v>582</v>
      </c>
      <c r="B167" s="6">
        <v>73.2</v>
      </c>
      <c r="C167" s="2">
        <v>66.42</v>
      </c>
      <c r="D167" s="7">
        <v>639779</v>
      </c>
      <c r="E167" s="2">
        <v>3.7488000000000001</v>
      </c>
      <c r="F167" s="2">
        <v>7.8422000000000001</v>
      </c>
      <c r="G167" s="2">
        <v>56.577100000000002</v>
      </c>
      <c r="H167" s="2">
        <v>62.09</v>
      </c>
      <c r="I167" s="6">
        <v>6.5190999999999999</v>
      </c>
      <c r="J167" s="6">
        <v>1</v>
      </c>
      <c r="K167" s="2" t="s">
        <v>587</v>
      </c>
      <c r="L167" s="4">
        <v>165</v>
      </c>
      <c r="M167" s="4">
        <f>VLOOKUP($K167,'16.11.2020'!$K$2:$L$500,2,FALSE)</f>
        <v>190</v>
      </c>
      <c r="N167" s="4">
        <f>VLOOKUP($K167,'09.11.2020'!$K$2:$L$500,2,FALSE)</f>
        <v>220</v>
      </c>
      <c r="O167" s="4">
        <f>VLOOKUP($K167,'02.11.2020'!$K$2:$L$500,2,FALSE)</f>
        <v>264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5">
        <f>N167-$L167</f>
        <v>55</v>
      </c>
      <c r="V167" s="5">
        <f>O167-$L167</f>
        <v>99</v>
      </c>
      <c r="W167" s="5" t="e">
        <f>P167-$L167</f>
        <v>#REF!</v>
      </c>
      <c r="X167" s="5" t="e">
        <f>Q167-$L167</f>
        <v>#REF!</v>
      </c>
    </row>
    <row r="168" spans="1:24">
      <c r="A168" s="1" t="s">
        <v>35</v>
      </c>
      <c r="B168" s="6">
        <v>73.2</v>
      </c>
      <c r="C168" s="2">
        <v>59.28</v>
      </c>
      <c r="D168" s="7">
        <v>157930</v>
      </c>
      <c r="E168" s="2">
        <v>1.7857000000000001</v>
      </c>
      <c r="F168" s="2">
        <v>5.8193000000000001</v>
      </c>
      <c r="G168" s="2">
        <v>21.900099999999998</v>
      </c>
      <c r="H168" s="2">
        <v>50.16</v>
      </c>
      <c r="I168" s="6">
        <v>15.384600000000001</v>
      </c>
      <c r="J168" s="6">
        <v>1</v>
      </c>
      <c r="K168" s="2" t="s">
        <v>188</v>
      </c>
      <c r="L168" s="4">
        <v>167</v>
      </c>
      <c r="M168" s="4">
        <f>VLOOKUP($K168,'16.11.2020'!$K$2:$L$500,2,FALSE)</f>
        <v>166</v>
      </c>
      <c r="N168" s="4">
        <f>VLOOKUP($K168,'09.11.2020'!$K$2:$L$500,2,FALSE)</f>
        <v>163</v>
      </c>
      <c r="O168" s="4">
        <f>VLOOKUP($K168,'02.11.2020'!$K$2:$L$500,2,FALSE)</f>
        <v>156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5">
        <f>N168-$L168</f>
        <v>-4</v>
      </c>
      <c r="V168" s="5">
        <f>O168-$L168</f>
        <v>-11</v>
      </c>
      <c r="W168" s="5" t="e">
        <f>P168-$L168</f>
        <v>#REF!</v>
      </c>
      <c r="X168" s="5" t="e">
        <f>Q168-$L168</f>
        <v>#REF!</v>
      </c>
    </row>
    <row r="169" spans="1:24">
      <c r="A169" s="1" t="s">
        <v>356</v>
      </c>
      <c r="B169" s="6">
        <v>73.066699999999997</v>
      </c>
      <c r="C169" s="2">
        <v>252.5</v>
      </c>
      <c r="D169" s="7">
        <v>106635</v>
      </c>
      <c r="E169" s="2">
        <v>2.5880999999999998</v>
      </c>
      <c r="F169" s="2">
        <v>3.8923999999999999</v>
      </c>
      <c r="G169" s="2">
        <v>37.82</v>
      </c>
      <c r="H169" s="2">
        <v>227.52</v>
      </c>
      <c r="I169" s="6">
        <v>9.8931000000000004</v>
      </c>
      <c r="J169" s="6">
        <v>1</v>
      </c>
      <c r="K169" s="2" t="s">
        <v>450</v>
      </c>
      <c r="L169" s="4">
        <v>170</v>
      </c>
      <c r="M169" s="4">
        <f>VLOOKUP($K169,'16.11.2020'!$K$2:$L$500,2,FALSE)</f>
        <v>171</v>
      </c>
      <c r="N169" s="4">
        <f>VLOOKUP($K169,'09.11.2020'!$K$2:$L$500,2,FALSE)</f>
        <v>169</v>
      </c>
      <c r="O169" s="4">
        <f>VLOOKUP($K169,'02.11.2020'!$K$2:$L$500,2,FALSE)</f>
        <v>169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5">
        <f>N169-$L169</f>
        <v>-1</v>
      </c>
      <c r="V169" s="5">
        <f>O169-$L169</f>
        <v>-1</v>
      </c>
      <c r="W169" s="5" t="e">
        <f>P169-$L169</f>
        <v>#REF!</v>
      </c>
      <c r="X169" s="5" t="e">
        <f>Q169-$L169</f>
        <v>#REF!</v>
      </c>
    </row>
    <row r="170" spans="1:24">
      <c r="A170" s="1" t="s">
        <v>508</v>
      </c>
      <c r="B170" s="6">
        <v>73.066699999999997</v>
      </c>
      <c r="C170" s="2">
        <v>938.3</v>
      </c>
      <c r="D170" s="7">
        <v>152716</v>
      </c>
      <c r="E170" s="2">
        <v>8.2100000000000006E-2</v>
      </c>
      <c r="F170" s="2">
        <v>2.9887999999999999</v>
      </c>
      <c r="G170" s="2">
        <v>145.76339999999999</v>
      </c>
      <c r="H170" s="2">
        <v>896.93</v>
      </c>
      <c r="I170" s="6">
        <v>4.4089999999999998</v>
      </c>
      <c r="J170" s="6">
        <v>1</v>
      </c>
      <c r="K170" s="2" t="s">
        <v>513</v>
      </c>
      <c r="L170" s="4">
        <v>169</v>
      </c>
      <c r="M170" s="4">
        <f>VLOOKUP($K170,'16.11.2020'!$K$2:$L$500,2,FALSE)</f>
        <v>169</v>
      </c>
      <c r="N170" s="4">
        <f>VLOOKUP($K170,'09.11.2020'!$K$2:$L$500,2,FALSE)</f>
        <v>168</v>
      </c>
      <c r="O170" s="4">
        <f>VLOOKUP($K170,'02.11.2020'!$K$2:$L$500,2,FALSE)</f>
        <v>165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5">
        <f>N170-$L170</f>
        <v>-1</v>
      </c>
      <c r="V170" s="5">
        <f>O170-$L170</f>
        <v>-4</v>
      </c>
      <c r="W170" s="5" t="e">
        <f>P170-$L170</f>
        <v>#REF!</v>
      </c>
      <c r="X170" s="5" t="e">
        <f>Q170-$L170</f>
        <v>#REF!</v>
      </c>
    </row>
    <row r="171" spans="1:24">
      <c r="A171" s="1" t="s">
        <v>76</v>
      </c>
      <c r="B171" s="6">
        <v>73.066699999999997</v>
      </c>
      <c r="C171" s="2">
        <v>100.27</v>
      </c>
      <c r="D171" s="7">
        <v>2478817</v>
      </c>
      <c r="E171" s="2">
        <v>-3.1488</v>
      </c>
      <c r="F171" s="2">
        <v>-2.3186</v>
      </c>
      <c r="G171" s="2">
        <v>10.3566</v>
      </c>
      <c r="H171" s="2">
        <v>98.135000000000005</v>
      </c>
      <c r="I171" s="6">
        <v>2.1292</v>
      </c>
      <c r="J171" s="6">
        <v>0</v>
      </c>
      <c r="K171" s="2" t="s">
        <v>136</v>
      </c>
      <c r="L171" s="4">
        <v>168</v>
      </c>
      <c r="M171" s="4">
        <f>VLOOKUP($K171,'16.11.2020'!$K$2:$L$500,2,FALSE)</f>
        <v>160</v>
      </c>
      <c r="N171" s="4">
        <f>VLOOKUP($K171,'09.11.2020'!$K$2:$L$500,2,FALSE)</f>
        <v>148</v>
      </c>
      <c r="O171" s="4">
        <f>VLOOKUP($K171,'02.11.2020'!$K$2:$L$500,2,FALSE)</f>
        <v>144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5">
        <f>N171-$L171</f>
        <v>-20</v>
      </c>
      <c r="V171" s="5">
        <f>O171-$L171</f>
        <v>-24</v>
      </c>
      <c r="W171" s="5" t="e">
        <f>P171-$L171</f>
        <v>#REF!</v>
      </c>
      <c r="X171" s="5" t="e">
        <f>Q171-$L171</f>
        <v>#REF!</v>
      </c>
    </row>
    <row r="172" spans="1:24">
      <c r="A172" s="1" t="s">
        <v>288</v>
      </c>
      <c r="B172" s="6">
        <v>72.933300000000003</v>
      </c>
      <c r="C172" s="2">
        <v>85.18</v>
      </c>
      <c r="D172" s="7">
        <v>435903</v>
      </c>
      <c r="E172" s="2">
        <v>3.0985</v>
      </c>
      <c r="F172" s="2">
        <v>3.9413999999999998</v>
      </c>
      <c r="G172" s="2">
        <v>40.144799999999996</v>
      </c>
      <c r="H172" s="2">
        <v>78.64</v>
      </c>
      <c r="I172" s="6">
        <v>7.6779000000000002</v>
      </c>
      <c r="J172" s="6">
        <v>1</v>
      </c>
      <c r="K172" s="2" t="s">
        <v>381</v>
      </c>
      <c r="L172" s="4">
        <v>171</v>
      </c>
      <c r="M172" s="4">
        <f>VLOOKUP($K172,'16.11.2020'!$K$2:$L$500,2,FALSE)</f>
        <v>172</v>
      </c>
      <c r="N172" s="4">
        <f>VLOOKUP($K172,'09.11.2020'!$K$2:$L$500,2,FALSE)</f>
        <v>170</v>
      </c>
      <c r="O172" s="4">
        <f>VLOOKUP($K172,'02.11.2020'!$K$2:$L$500,2,FALSE)</f>
        <v>166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5">
        <f>N172-$L172</f>
        <v>-1</v>
      </c>
      <c r="V172" s="5">
        <f>O172-$L172</f>
        <v>-5</v>
      </c>
      <c r="W172" s="5" t="e">
        <f>P172-$L172</f>
        <v>#REF!</v>
      </c>
      <c r="X172" s="5" t="e">
        <f>Q172-$L172</f>
        <v>#REF!</v>
      </c>
    </row>
    <row r="173" spans="1:24">
      <c r="A173" s="1" t="s">
        <v>50</v>
      </c>
      <c r="B173" s="6">
        <v>72.933300000000003</v>
      </c>
      <c r="C173" s="2">
        <v>101.06</v>
      </c>
      <c r="D173" s="7">
        <v>2850183</v>
      </c>
      <c r="E173" s="2">
        <v>1.7212000000000001</v>
      </c>
      <c r="F173" s="2">
        <v>1.5985</v>
      </c>
      <c r="G173" s="2">
        <v>7.1459000000000001</v>
      </c>
      <c r="H173" s="2">
        <v>96.14</v>
      </c>
      <c r="I173" s="6">
        <v>4.8684000000000003</v>
      </c>
      <c r="J173" s="6">
        <v>0</v>
      </c>
      <c r="K173" s="2" t="s">
        <v>122</v>
      </c>
      <c r="L173" s="4">
        <v>172</v>
      </c>
      <c r="M173" s="4">
        <f>VLOOKUP($K173,'16.11.2020'!$K$2:$L$500,2,FALSE)</f>
        <v>156</v>
      </c>
      <c r="N173" s="4">
        <f>VLOOKUP($K173,'09.11.2020'!$K$2:$L$500,2,FALSE)</f>
        <v>133</v>
      </c>
      <c r="O173" s="4">
        <f>VLOOKUP($K173,'02.11.2020'!$K$2:$L$500,2,FALSE)</f>
        <v>122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5">
        <f>N173-$L173</f>
        <v>-39</v>
      </c>
      <c r="V173" s="5">
        <f>O173-$L173</f>
        <v>-50</v>
      </c>
      <c r="W173" s="5" t="e">
        <f>P173-$L173</f>
        <v>#REF!</v>
      </c>
      <c r="X173" s="5" t="e">
        <f>Q173-$L173</f>
        <v>#REF!</v>
      </c>
    </row>
    <row r="174" spans="1:24">
      <c r="A174" s="1" t="s">
        <v>471</v>
      </c>
      <c r="B174" s="6">
        <v>72.8</v>
      </c>
      <c r="C174" s="2">
        <v>827</v>
      </c>
      <c r="D174" s="7">
        <v>1066114</v>
      </c>
      <c r="E174" s="2">
        <v>12.552199999999999</v>
      </c>
      <c r="F174" s="2">
        <v>32.389899999999997</v>
      </c>
      <c r="G174" s="2">
        <v>221.92769999999999</v>
      </c>
      <c r="H174" s="2">
        <v>697.36</v>
      </c>
      <c r="I174" s="6">
        <v>15.6759</v>
      </c>
      <c r="J174" s="6">
        <v>1</v>
      </c>
      <c r="K174" s="2" t="s">
        <v>473</v>
      </c>
      <c r="L174" s="4">
        <v>175</v>
      </c>
      <c r="M174" s="4">
        <f>VLOOKUP($K174,'16.11.2020'!$K$2:$L$500,2,FALSE)</f>
        <v>205</v>
      </c>
      <c r="N174" s="4">
        <f>VLOOKUP($K174,'09.11.2020'!$K$2:$L$500,2,FALSE)</f>
        <v>234</v>
      </c>
      <c r="O174" s="4">
        <f>VLOOKUP($K174,'02.11.2020'!$K$2:$L$500,2,FALSE)</f>
        <v>258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5">
        <f>N174-$L174</f>
        <v>59</v>
      </c>
      <c r="V174" s="5">
        <f>O174-$L174</f>
        <v>83</v>
      </c>
      <c r="W174" s="5" t="e">
        <f>P174-$L174</f>
        <v>#REF!</v>
      </c>
      <c r="X174" s="5" t="e">
        <f>Q174-$L174</f>
        <v>#REF!</v>
      </c>
    </row>
    <row r="175" spans="1:24">
      <c r="A175" s="1" t="s">
        <v>497</v>
      </c>
      <c r="B175" s="6">
        <v>72.8</v>
      </c>
      <c r="C175" s="2">
        <v>226.89</v>
      </c>
      <c r="D175" s="7">
        <v>692498</v>
      </c>
      <c r="E175" s="2">
        <v>-0.9214</v>
      </c>
      <c r="F175" s="2">
        <v>22.683</v>
      </c>
      <c r="G175" s="2">
        <v>137.43199999999999</v>
      </c>
      <c r="H175" s="2">
        <v>215.02</v>
      </c>
      <c r="I175" s="6">
        <v>5.2316000000000003</v>
      </c>
      <c r="J175" s="6">
        <v>1</v>
      </c>
      <c r="K175" s="2" t="s">
        <v>504</v>
      </c>
      <c r="L175" s="4">
        <v>176</v>
      </c>
      <c r="M175" s="4">
        <f>VLOOKUP($K175,'16.11.2020'!$K$2:$L$500,2,FALSE)</f>
        <v>174</v>
      </c>
      <c r="N175" s="4">
        <f>VLOOKUP($K175,'09.11.2020'!$K$2:$L$500,2,FALSE)</f>
        <v>174</v>
      </c>
      <c r="O175" s="4">
        <f>VLOOKUP($K175,'02.11.2020'!$K$2:$L$500,2,FALSE)</f>
        <v>175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5">
        <f>N175-$L175</f>
        <v>-2</v>
      </c>
      <c r="V175" s="5">
        <f>O175-$L175</f>
        <v>-1</v>
      </c>
      <c r="W175" s="5" t="e">
        <f>P175-$L175</f>
        <v>#REF!</v>
      </c>
      <c r="X175" s="5" t="e">
        <f>Q175-$L175</f>
        <v>#REF!</v>
      </c>
    </row>
    <row r="176" spans="1:24">
      <c r="A176" s="1" t="s">
        <v>500</v>
      </c>
      <c r="B176" s="6">
        <v>72.8</v>
      </c>
      <c r="C176" s="2">
        <v>126.55</v>
      </c>
      <c r="D176" s="7">
        <v>1552963</v>
      </c>
      <c r="E176" s="2">
        <v>2.4281999999999999</v>
      </c>
      <c r="F176" s="2">
        <v>15.6341</v>
      </c>
      <c r="G176" s="2">
        <v>61.560099999999998</v>
      </c>
      <c r="H176" s="2">
        <v>117.79</v>
      </c>
      <c r="I176" s="6">
        <v>6.9222000000000001</v>
      </c>
      <c r="J176" s="6">
        <v>1</v>
      </c>
      <c r="K176" s="2" t="s">
        <v>503</v>
      </c>
      <c r="L176" s="4">
        <v>173</v>
      </c>
      <c r="M176" s="4">
        <f>VLOOKUP($K176,'16.11.2020'!$K$2:$L$500,2,FALSE)</f>
        <v>175</v>
      </c>
      <c r="N176" s="4">
        <f>VLOOKUP($K176,'09.11.2020'!$K$2:$L$500,2,FALSE)</f>
        <v>176</v>
      </c>
      <c r="O176" s="4">
        <f>VLOOKUP($K176,'02.11.2020'!$K$2:$L$500,2,FALSE)</f>
        <v>178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5">
        <f>N176-$L176</f>
        <v>3</v>
      </c>
      <c r="V176" s="5">
        <f>O176-$L176</f>
        <v>5</v>
      </c>
      <c r="W176" s="5" t="e">
        <f>P176-$L176</f>
        <v>#REF!</v>
      </c>
      <c r="X176" s="5" t="e">
        <f>Q176-$L176</f>
        <v>#REF!</v>
      </c>
    </row>
    <row r="177" spans="1:24">
      <c r="A177" s="1" t="s">
        <v>334</v>
      </c>
      <c r="B177" s="6">
        <v>72.8</v>
      </c>
      <c r="C177" s="2">
        <v>224.62</v>
      </c>
      <c r="D177" s="7">
        <v>308552</v>
      </c>
      <c r="E177" s="2">
        <v>-13.9947</v>
      </c>
      <c r="F177" s="2">
        <v>3.0177999999999998</v>
      </c>
      <c r="G177" s="2">
        <v>211.71250000000001</v>
      </c>
      <c r="H177" s="2">
        <v>212.99</v>
      </c>
      <c r="I177" s="6">
        <v>5.1776</v>
      </c>
      <c r="J177" s="6">
        <v>0</v>
      </c>
      <c r="K177" s="2" t="s">
        <v>427</v>
      </c>
      <c r="L177" s="4">
        <v>174</v>
      </c>
      <c r="M177" s="4">
        <f>VLOOKUP($K177,'16.11.2020'!$K$2:$L$500,2,FALSE)</f>
        <v>173</v>
      </c>
      <c r="N177" s="4">
        <f>VLOOKUP($K177,'09.11.2020'!$K$2:$L$500,2,FALSE)</f>
        <v>173</v>
      </c>
      <c r="O177" s="4">
        <f>VLOOKUP($K177,'02.11.2020'!$K$2:$L$500,2,FALSE)</f>
        <v>173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5">
        <f>N177-$L177</f>
        <v>-1</v>
      </c>
      <c r="V177" s="5">
        <f>O177-$L177</f>
        <v>-1</v>
      </c>
      <c r="W177" s="5" t="e">
        <f>P177-$L177</f>
        <v>#REF!</v>
      </c>
      <c r="X177" s="5" t="e">
        <f>Q177-$L177</f>
        <v>#REF!</v>
      </c>
    </row>
    <row r="178" spans="1:24">
      <c r="A178" s="1" t="s">
        <v>215</v>
      </c>
      <c r="B178" s="6">
        <v>72.666700000000006</v>
      </c>
      <c r="C178" s="2">
        <v>211.02</v>
      </c>
      <c r="D178" s="7">
        <v>548874</v>
      </c>
      <c r="E178" s="2">
        <v>-1.7323</v>
      </c>
      <c r="F178" s="2">
        <v>17.802700000000002</v>
      </c>
      <c r="G178" s="2">
        <v>44.228000000000002</v>
      </c>
      <c r="H178" s="2">
        <v>165.92</v>
      </c>
      <c r="I178" s="6">
        <v>21.372399999999999</v>
      </c>
      <c r="J178" s="6">
        <v>1</v>
      </c>
      <c r="K178" s="2" t="s">
        <v>217</v>
      </c>
      <c r="L178" s="4">
        <v>178</v>
      </c>
      <c r="M178" s="4">
        <f>VLOOKUP($K178,'16.11.2020'!$K$2:$L$500,2,FALSE)</f>
        <v>182</v>
      </c>
      <c r="N178" s="4">
        <f>VLOOKUP($K178,'09.11.2020'!$K$2:$L$500,2,FALSE)</f>
        <v>183</v>
      </c>
      <c r="O178" s="4">
        <f>VLOOKUP($K178,'02.11.2020'!$K$2:$L$500,2,FALSE)</f>
        <v>185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5">
        <f>N178-$L178</f>
        <v>5</v>
      </c>
      <c r="V178" s="5">
        <f>O178-$L178</f>
        <v>7</v>
      </c>
      <c r="W178" s="5" t="e">
        <f>P178-$L178</f>
        <v>#REF!</v>
      </c>
      <c r="X178" s="5" t="e">
        <f>Q178-$L178</f>
        <v>#REF!</v>
      </c>
    </row>
    <row r="179" spans="1:24">
      <c r="A179" s="1" t="s">
        <v>296</v>
      </c>
      <c r="B179" s="6">
        <v>72.666700000000006</v>
      </c>
      <c r="C179" s="2">
        <v>53.02</v>
      </c>
      <c r="D179" s="7">
        <v>201475</v>
      </c>
      <c r="E179" s="2">
        <v>-4.0014000000000003</v>
      </c>
      <c r="F179" s="2">
        <v>10.804600000000001</v>
      </c>
      <c r="G179" s="2">
        <v>80.585800000000006</v>
      </c>
      <c r="H179" s="2">
        <v>43.31</v>
      </c>
      <c r="I179" s="6">
        <v>18.313800000000001</v>
      </c>
      <c r="J179" s="6">
        <v>1</v>
      </c>
      <c r="K179" s="2" t="s">
        <v>389</v>
      </c>
      <c r="L179" s="4">
        <v>183</v>
      </c>
      <c r="M179" s="4">
        <f>VLOOKUP($K179,'16.11.2020'!$K$2:$L$500,2,FALSE)</f>
        <v>183</v>
      </c>
      <c r="N179" s="4">
        <f>VLOOKUP($K179,'09.11.2020'!$K$2:$L$500,2,FALSE)</f>
        <v>184</v>
      </c>
      <c r="O179" s="4">
        <f>VLOOKUP($K179,'02.11.2020'!$K$2:$L$500,2,FALSE)</f>
        <v>186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5">
        <f>N179-$L179</f>
        <v>1</v>
      </c>
      <c r="V179" s="5">
        <f>O179-$L179</f>
        <v>3</v>
      </c>
      <c r="W179" s="5" t="e">
        <f>P179-$L179</f>
        <v>#REF!</v>
      </c>
      <c r="X179" s="5" t="e">
        <f>Q179-$L179</f>
        <v>#REF!</v>
      </c>
    </row>
    <row r="180" spans="1:24">
      <c r="A180" s="1" t="s">
        <v>282</v>
      </c>
      <c r="B180" s="6">
        <v>72.666700000000006</v>
      </c>
      <c r="C180" s="2">
        <v>41.913899999999998</v>
      </c>
      <c r="D180" s="7">
        <v>5818</v>
      </c>
      <c r="E180" s="2">
        <v>0.59809999999999997</v>
      </c>
      <c r="F180" s="2">
        <v>6.5476000000000001</v>
      </c>
      <c r="G180" s="2">
        <v>17.6035</v>
      </c>
      <c r="H180" s="2">
        <v>37.020000000000003</v>
      </c>
      <c r="I180" s="6">
        <v>11.6761</v>
      </c>
      <c r="J180" s="6">
        <v>1</v>
      </c>
      <c r="K180" s="2" t="s">
        <v>375</v>
      </c>
      <c r="L180" s="4">
        <v>182</v>
      </c>
      <c r="M180" s="4">
        <f>VLOOKUP($K180,'16.11.2020'!$K$2:$L$500,2,FALSE)</f>
        <v>180</v>
      </c>
      <c r="N180" s="4">
        <f>VLOOKUP($K180,'09.11.2020'!$K$2:$L$500,2,FALSE)</f>
        <v>180</v>
      </c>
      <c r="O180" s="4">
        <f>VLOOKUP($K180,'02.11.2020'!$K$2:$L$500,2,FALSE)</f>
        <v>184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5">
        <f>N180-$L180</f>
        <v>-2</v>
      </c>
      <c r="V180" s="5">
        <f>O180-$L180</f>
        <v>2</v>
      </c>
      <c r="W180" s="5" t="e">
        <f>P180-$L180</f>
        <v>#REF!</v>
      </c>
      <c r="X180" s="5" t="e">
        <f>Q180-$L180</f>
        <v>#REF!</v>
      </c>
    </row>
    <row r="181" spans="1:24">
      <c r="A181" s="1" t="s">
        <v>606</v>
      </c>
      <c r="B181" s="6">
        <v>72.666700000000006</v>
      </c>
      <c r="C181" s="2">
        <v>81.38</v>
      </c>
      <c r="D181" s="7">
        <v>653236</v>
      </c>
      <c r="E181" s="2">
        <v>-0.31850000000000001</v>
      </c>
      <c r="F181" s="2">
        <v>4.0532000000000004</v>
      </c>
      <c r="G181" s="2">
        <v>17.329899999999999</v>
      </c>
      <c r="H181" s="2">
        <v>73.564999999999998</v>
      </c>
      <c r="I181" s="6">
        <v>9.6030999999999995</v>
      </c>
      <c r="J181" s="6">
        <v>1</v>
      </c>
      <c r="K181" s="2" t="s">
        <v>615</v>
      </c>
      <c r="L181" s="4">
        <v>185</v>
      </c>
      <c r="M181" s="4">
        <f>VLOOKUP($K181,'16.11.2020'!$K$2:$L$500,2,FALSE)</f>
        <v>181</v>
      </c>
      <c r="N181" s="4">
        <f>VLOOKUP($K181,'09.11.2020'!$K$2:$L$500,2,FALSE)</f>
        <v>181</v>
      </c>
      <c r="O181" s="4">
        <f>VLOOKUP($K181,'02.11.2020'!$K$2:$L$500,2,FALSE)</f>
        <v>174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5">
        <f>N181-$L181</f>
        <v>-4</v>
      </c>
      <c r="V181" s="5">
        <f>O181-$L181</f>
        <v>-11</v>
      </c>
      <c r="W181" s="5" t="e">
        <f>P181-$L181</f>
        <v>#REF!</v>
      </c>
      <c r="X181" s="5" t="e">
        <f>Q181-$L181</f>
        <v>#REF!</v>
      </c>
    </row>
    <row r="182" spans="1:24">
      <c r="A182" s="1" t="s">
        <v>284</v>
      </c>
      <c r="B182" s="6">
        <v>72.666700000000006</v>
      </c>
      <c r="C182" s="2">
        <v>240.56</v>
      </c>
      <c r="D182" s="7">
        <v>1293854</v>
      </c>
      <c r="E182" s="2">
        <v>-5.7034000000000002</v>
      </c>
      <c r="F182" s="2">
        <v>3.4</v>
      </c>
      <c r="G182" s="2">
        <v>23.554200000000002</v>
      </c>
      <c r="H182" s="2">
        <v>216.25</v>
      </c>
      <c r="I182" s="6">
        <v>10.105600000000001</v>
      </c>
      <c r="J182" s="6">
        <v>1</v>
      </c>
      <c r="K182" s="2" t="s">
        <v>377</v>
      </c>
      <c r="L182" s="4">
        <v>184</v>
      </c>
      <c r="M182" s="4">
        <f>VLOOKUP($K182,'16.11.2020'!$K$2:$L$500,2,FALSE)</f>
        <v>178</v>
      </c>
      <c r="N182" s="4">
        <f>VLOOKUP($K182,'09.11.2020'!$K$2:$L$500,2,FALSE)</f>
        <v>178</v>
      </c>
      <c r="O182" s="4">
        <f>VLOOKUP($K182,'02.11.2020'!$K$2:$L$500,2,FALSE)</f>
        <v>182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5">
        <f>N182-$L182</f>
        <v>-6</v>
      </c>
      <c r="V182" s="5">
        <f>O182-$L182</f>
        <v>-2</v>
      </c>
      <c r="W182" s="5" t="e">
        <f>P182-$L182</f>
        <v>#REF!</v>
      </c>
      <c r="X182" s="5" t="e">
        <f>Q182-$L182</f>
        <v>#REF!</v>
      </c>
    </row>
    <row r="183" spans="1:24">
      <c r="A183" s="1" t="s">
        <v>532</v>
      </c>
      <c r="B183" s="6">
        <v>72.666700000000006</v>
      </c>
      <c r="C183" s="2">
        <v>43.48</v>
      </c>
      <c r="D183" s="7">
        <v>21933</v>
      </c>
      <c r="E183" s="2">
        <v>0.29360000000000003</v>
      </c>
      <c r="F183" s="2">
        <v>3.0468000000000002</v>
      </c>
      <c r="G183" s="2">
        <v>12.607799999999999</v>
      </c>
      <c r="H183" s="2">
        <v>39.770000000000003</v>
      </c>
      <c r="I183" s="6">
        <v>8.5327000000000002</v>
      </c>
      <c r="J183" s="6">
        <v>1</v>
      </c>
      <c r="K183" s="2" t="s">
        <v>536</v>
      </c>
      <c r="L183" s="4">
        <v>181</v>
      </c>
      <c r="M183" s="4">
        <f>VLOOKUP($K183,'16.11.2020'!$K$2:$L$500,2,FALSE)</f>
        <v>184</v>
      </c>
      <c r="N183" s="4">
        <f>VLOOKUP($K183,'09.11.2020'!$K$2:$L$500,2,FALSE)</f>
        <v>185</v>
      </c>
      <c r="O183" s="4">
        <f>VLOOKUP($K183,'02.11.2020'!$K$2:$L$500,2,FALSE)</f>
        <v>177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5">
        <f>N183-$L183</f>
        <v>4</v>
      </c>
      <c r="V183" s="5">
        <f>O183-$L183</f>
        <v>-4</v>
      </c>
      <c r="W183" s="5" t="e">
        <f>P183-$L183</f>
        <v>#REF!</v>
      </c>
      <c r="X183" s="5" t="e">
        <f>Q183-$L183</f>
        <v>#REF!</v>
      </c>
    </row>
    <row r="184" spans="1:24">
      <c r="A184" s="1" t="s">
        <v>374</v>
      </c>
      <c r="B184" s="6">
        <v>72.666700000000006</v>
      </c>
      <c r="C184" s="2">
        <v>65.69</v>
      </c>
      <c r="D184" s="7">
        <v>162629</v>
      </c>
      <c r="E184" s="2">
        <v>2.0348000000000002</v>
      </c>
      <c r="F184" s="2">
        <v>2.9624000000000001</v>
      </c>
      <c r="G184" s="2">
        <v>40.935400000000001</v>
      </c>
      <c r="H184" s="2">
        <v>62.71</v>
      </c>
      <c r="I184" s="6">
        <v>4.5365000000000002</v>
      </c>
      <c r="J184" s="6">
        <v>1</v>
      </c>
      <c r="K184" s="2" t="s">
        <v>468</v>
      </c>
      <c r="L184" s="4">
        <v>186</v>
      </c>
      <c r="M184" s="4">
        <f>VLOOKUP($K184,'16.11.2020'!$K$2:$L$500,2,FALSE)</f>
        <v>179</v>
      </c>
      <c r="N184" s="4">
        <f>VLOOKUP($K184,'09.11.2020'!$K$2:$L$500,2,FALSE)</f>
        <v>179</v>
      </c>
      <c r="O184" s="4">
        <f>VLOOKUP($K184,'02.11.2020'!$K$2:$L$500,2,FALSE)</f>
        <v>183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5">
        <f>N184-$L184</f>
        <v>-7</v>
      </c>
      <c r="V184" s="5">
        <f>O184-$L184</f>
        <v>-3</v>
      </c>
      <c r="W184" s="5" t="e">
        <f>P184-$L184</f>
        <v>#REF!</v>
      </c>
      <c r="X184" s="5" t="e">
        <f>Q184-$L184</f>
        <v>#REF!</v>
      </c>
    </row>
    <row r="185" spans="1:24">
      <c r="A185" s="1" t="s">
        <v>548</v>
      </c>
      <c r="B185" s="6">
        <v>72.666700000000006</v>
      </c>
      <c r="C185" s="2">
        <v>203.39</v>
      </c>
      <c r="D185" s="7">
        <v>3670013</v>
      </c>
      <c r="E185" s="2">
        <v>-2.46E-2</v>
      </c>
      <c r="F185" s="2">
        <v>1.9601</v>
      </c>
      <c r="G185" s="2">
        <v>13.0573</v>
      </c>
      <c r="H185" s="2">
        <v>171.501</v>
      </c>
      <c r="I185" s="6">
        <v>15.678699999999999</v>
      </c>
      <c r="J185" s="6">
        <v>1</v>
      </c>
      <c r="K185" s="2" t="s">
        <v>549</v>
      </c>
      <c r="L185" s="4">
        <v>180</v>
      </c>
      <c r="M185" s="4">
        <f>VLOOKUP($K185,'16.11.2020'!$K$2:$L$500,2,FALSE)</f>
        <v>185</v>
      </c>
      <c r="N185" s="4">
        <f>VLOOKUP($K185,'09.11.2020'!$K$2:$L$500,2,FALSE)</f>
        <v>186</v>
      </c>
      <c r="O185" s="4">
        <f>VLOOKUP($K185,'02.11.2020'!$K$2:$L$500,2,FALSE)</f>
        <v>168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5">
        <f>N185-$L185</f>
        <v>6</v>
      </c>
      <c r="V185" s="5">
        <f>O185-$L185</f>
        <v>-12</v>
      </c>
      <c r="W185" s="5" t="e">
        <f>P185-$L185</f>
        <v>#REF!</v>
      </c>
      <c r="X185" s="5" t="e">
        <f>Q185-$L185</f>
        <v>#REF!</v>
      </c>
    </row>
    <row r="186" spans="1:24">
      <c r="A186" s="1" t="s">
        <v>566</v>
      </c>
      <c r="B186" s="6">
        <v>72.666700000000006</v>
      </c>
      <c r="C186" s="2">
        <v>18.600000000000001</v>
      </c>
      <c r="D186" s="7">
        <v>245175</v>
      </c>
      <c r="E186" s="2">
        <v>-4.0247999999999999</v>
      </c>
      <c r="F186" s="2">
        <v>1.3624000000000001</v>
      </c>
      <c r="G186" s="2">
        <v>79.883899999999997</v>
      </c>
      <c r="H186" s="2">
        <v>17.72</v>
      </c>
      <c r="I186" s="6">
        <v>4.7312000000000003</v>
      </c>
      <c r="J186" s="6">
        <v>1</v>
      </c>
      <c r="K186" s="2" t="s">
        <v>574</v>
      </c>
      <c r="L186" s="4">
        <v>179</v>
      </c>
      <c r="M186" s="4">
        <f>VLOOKUP($K186,'16.11.2020'!$K$2:$L$500,2,FALSE)</f>
        <v>177</v>
      </c>
      <c r="N186" s="4">
        <f>VLOOKUP($K186,'09.11.2020'!$K$2:$L$500,2,FALSE)</f>
        <v>177</v>
      </c>
      <c r="O186" s="4">
        <f>VLOOKUP($K186,'02.11.2020'!$K$2:$L$500,2,FALSE)</f>
        <v>180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5">
        <f>N186-$L186</f>
        <v>-2</v>
      </c>
      <c r="V186" s="5">
        <f>O186-$L186</f>
        <v>1</v>
      </c>
      <c r="W186" s="5" t="e">
        <f>P186-$L186</f>
        <v>#REF!</v>
      </c>
      <c r="X186" s="5" t="e">
        <f>Q186-$L186</f>
        <v>#REF!</v>
      </c>
    </row>
    <row r="187" spans="1:24">
      <c r="A187" s="1" t="s">
        <v>584</v>
      </c>
      <c r="B187" s="6">
        <v>72.666700000000006</v>
      </c>
      <c r="C187" s="2">
        <v>65.48</v>
      </c>
      <c r="D187" s="7">
        <v>834743</v>
      </c>
      <c r="E187" s="2">
        <v>-4.9222999999999999</v>
      </c>
      <c r="F187" s="2">
        <v>0.56830000000000003</v>
      </c>
      <c r="G187" s="2">
        <v>-3.9319000000000002</v>
      </c>
      <c r="H187" s="2">
        <v>59.61</v>
      </c>
      <c r="I187" s="6">
        <v>8.9646000000000008</v>
      </c>
      <c r="J187" s="6">
        <v>1</v>
      </c>
      <c r="K187" s="2" t="s">
        <v>588</v>
      </c>
      <c r="L187" s="4">
        <v>177</v>
      </c>
      <c r="M187" s="4">
        <f>VLOOKUP($K187,'16.11.2020'!$K$2:$L$500,2,FALSE)</f>
        <v>194</v>
      </c>
      <c r="N187" s="4">
        <f>VLOOKUP($K187,'09.11.2020'!$K$2:$L$500,2,FALSE)</f>
        <v>205</v>
      </c>
      <c r="O187" s="4">
        <f>VLOOKUP($K187,'02.11.2020'!$K$2:$L$500,2,FALSE)</f>
        <v>171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5">
        <f>N187-$L187</f>
        <v>28</v>
      </c>
      <c r="V187" s="5">
        <f>O187-$L187</f>
        <v>-6</v>
      </c>
      <c r="W187" s="5" t="e">
        <f>P187-$L187</f>
        <v>#REF!</v>
      </c>
      <c r="X187" s="5" t="e">
        <f>Q187-$L187</f>
        <v>#REF!</v>
      </c>
    </row>
    <row r="188" spans="1:24">
      <c r="A188" s="1" t="s">
        <v>509</v>
      </c>
      <c r="B188" s="6">
        <v>72.533299999999997</v>
      </c>
      <c r="C188" s="2">
        <v>123.08</v>
      </c>
      <c r="D188" s="7">
        <v>890833</v>
      </c>
      <c r="E188" s="2">
        <v>7.9364999999999997</v>
      </c>
      <c r="F188" s="2">
        <v>19.194299999999998</v>
      </c>
      <c r="G188" s="2">
        <v>94.870199999999997</v>
      </c>
      <c r="H188" s="2">
        <v>102.16</v>
      </c>
      <c r="I188" s="6">
        <v>16.9971</v>
      </c>
      <c r="J188" s="6">
        <v>1</v>
      </c>
      <c r="K188" s="2" t="s">
        <v>515</v>
      </c>
      <c r="L188" s="4">
        <v>189</v>
      </c>
      <c r="M188" s="4">
        <f>VLOOKUP($K188,'16.11.2020'!$K$2:$L$500,2,FALSE)</f>
        <v>189</v>
      </c>
      <c r="N188" s="4">
        <f>VLOOKUP($K188,'09.11.2020'!$K$2:$L$500,2,FALSE)</f>
        <v>190</v>
      </c>
      <c r="O188" s="4">
        <f>VLOOKUP($K188,'02.11.2020'!$K$2:$L$500,2,FALSE)</f>
        <v>191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5">
        <f>N188-$L188</f>
        <v>1</v>
      </c>
      <c r="V188" s="5">
        <f>O188-$L188</f>
        <v>2</v>
      </c>
      <c r="W188" s="5" t="e">
        <f>P188-$L188</f>
        <v>#REF!</v>
      </c>
      <c r="X188" s="5" t="e">
        <f>Q188-$L188</f>
        <v>#REF!</v>
      </c>
    </row>
    <row r="189" spans="1:24">
      <c r="A189" s="1" t="s">
        <v>238</v>
      </c>
      <c r="B189" s="6">
        <v>72.533299999999997</v>
      </c>
      <c r="C189" s="2">
        <v>423.59</v>
      </c>
      <c r="D189" s="7">
        <v>883925</v>
      </c>
      <c r="E189" s="2">
        <v>0.95330000000000004</v>
      </c>
      <c r="F189" s="2">
        <v>10.597899999999999</v>
      </c>
      <c r="G189" s="2">
        <v>56.219799999999999</v>
      </c>
      <c r="H189" s="2">
        <v>357.38</v>
      </c>
      <c r="I189" s="6">
        <v>15.630699999999999</v>
      </c>
      <c r="J189" s="6">
        <v>1</v>
      </c>
      <c r="K189" s="2" t="s">
        <v>272</v>
      </c>
      <c r="L189" s="4">
        <v>191</v>
      </c>
      <c r="M189" s="4">
        <f>VLOOKUP($K189,'16.11.2020'!$K$2:$L$500,2,FALSE)</f>
        <v>186</v>
      </c>
      <c r="N189" s="4">
        <f>VLOOKUP($K189,'09.11.2020'!$K$2:$L$500,2,FALSE)</f>
        <v>187</v>
      </c>
      <c r="O189" s="4">
        <f>VLOOKUP($K189,'02.11.2020'!$K$2:$L$500,2,FALSE)</f>
        <v>179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5">
        <f>N189-$L189</f>
        <v>-4</v>
      </c>
      <c r="V189" s="5">
        <f>O189-$L189</f>
        <v>-12</v>
      </c>
      <c r="W189" s="5" t="e">
        <f>P189-$L189</f>
        <v>#REF!</v>
      </c>
      <c r="X189" s="5" t="e">
        <f>Q189-$L189</f>
        <v>#REF!</v>
      </c>
    </row>
    <row r="190" spans="1:24">
      <c r="A190" s="1" t="s">
        <v>327</v>
      </c>
      <c r="B190" s="6">
        <v>72.533299999999997</v>
      </c>
      <c r="C190" s="2">
        <v>68.537899999999993</v>
      </c>
      <c r="D190" s="7">
        <v>41256</v>
      </c>
      <c r="E190" s="2">
        <v>0.67259999999999998</v>
      </c>
      <c r="F190" s="2">
        <v>5.7186000000000003</v>
      </c>
      <c r="G190" s="2">
        <v>18.968800000000002</v>
      </c>
      <c r="H190" s="2">
        <v>61.92</v>
      </c>
      <c r="I190" s="6">
        <v>9.6557999999999993</v>
      </c>
      <c r="J190" s="6">
        <v>1</v>
      </c>
      <c r="K190" s="2" t="s">
        <v>420</v>
      </c>
      <c r="L190" s="4">
        <v>188</v>
      </c>
      <c r="M190" s="4">
        <f>VLOOKUP($K190,'16.11.2020'!$K$2:$L$500,2,FALSE)</f>
        <v>188</v>
      </c>
      <c r="N190" s="4">
        <f>VLOOKUP($K190,'09.11.2020'!$K$2:$L$500,2,FALSE)</f>
        <v>189</v>
      </c>
      <c r="O190" s="4">
        <f>VLOOKUP($K190,'02.11.2020'!$K$2:$L$500,2,FALSE)</f>
        <v>189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5">
        <f>N190-$L190</f>
        <v>1</v>
      </c>
      <c r="V190" s="5">
        <f>O190-$L190</f>
        <v>1</v>
      </c>
      <c r="W190" s="5" t="e">
        <f>P190-$L190</f>
        <v>#REF!</v>
      </c>
      <c r="X190" s="5" t="e">
        <f>Q190-$L190</f>
        <v>#REF!</v>
      </c>
    </row>
    <row r="191" spans="1:24">
      <c r="A191" s="1" t="s">
        <v>339</v>
      </c>
      <c r="B191" s="6">
        <v>72.533299999999997</v>
      </c>
      <c r="C191" s="2">
        <v>69.4054</v>
      </c>
      <c r="D191" s="7">
        <v>51500</v>
      </c>
      <c r="E191" s="2">
        <v>2.2200000000000001E-2</v>
      </c>
      <c r="F191" s="2">
        <v>4.8419999999999996</v>
      </c>
      <c r="G191" s="2">
        <v>30.8627</v>
      </c>
      <c r="H191" s="2">
        <v>62.58</v>
      </c>
      <c r="I191" s="6">
        <v>9.8340999999999994</v>
      </c>
      <c r="J191" s="6">
        <v>1</v>
      </c>
      <c r="K191" s="2" t="s">
        <v>433</v>
      </c>
      <c r="L191" s="4">
        <v>190</v>
      </c>
      <c r="M191" s="4">
        <f>VLOOKUP($K191,'16.11.2020'!$K$2:$L$500,2,FALSE)</f>
        <v>187</v>
      </c>
      <c r="N191" s="4">
        <f>VLOOKUP($K191,'09.11.2020'!$K$2:$L$500,2,FALSE)</f>
        <v>188</v>
      </c>
      <c r="O191" s="4">
        <f>VLOOKUP($K191,'02.11.2020'!$K$2:$L$500,2,FALSE)</f>
        <v>187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5">
        <f>N191-$L191</f>
        <v>-2</v>
      </c>
      <c r="V191" s="5">
        <f>O191-$L191</f>
        <v>-3</v>
      </c>
      <c r="W191" s="5" t="e">
        <f>P191-$L191</f>
        <v>#REF!</v>
      </c>
      <c r="X191" s="5" t="e">
        <f>Q191-$L191</f>
        <v>#REF!</v>
      </c>
    </row>
    <row r="192" spans="1:24">
      <c r="A192" s="1" t="s">
        <v>12</v>
      </c>
      <c r="B192" s="6">
        <v>72.533299999999997</v>
      </c>
      <c r="C192" s="2">
        <v>78.45</v>
      </c>
      <c r="D192" s="7">
        <v>1424623</v>
      </c>
      <c r="E192" s="2">
        <v>-4.4691000000000001</v>
      </c>
      <c r="F192" s="2">
        <v>-4.6664000000000003</v>
      </c>
      <c r="G192" s="2">
        <v>5.7705000000000002</v>
      </c>
      <c r="H192" s="2">
        <v>79.91</v>
      </c>
      <c r="I192" s="6">
        <v>-1.8611</v>
      </c>
      <c r="J192" s="6">
        <v>0</v>
      </c>
      <c r="K192" s="2" t="s">
        <v>106</v>
      </c>
      <c r="L192" s="4">
        <v>187</v>
      </c>
      <c r="M192" s="4">
        <f>VLOOKUP($K192,'16.11.2020'!$K$2:$L$500,2,FALSE)</f>
        <v>168</v>
      </c>
      <c r="N192" s="4">
        <f>VLOOKUP($K192,'09.11.2020'!$K$2:$L$500,2,FALSE)</f>
        <v>167</v>
      </c>
      <c r="O192" s="4">
        <f>VLOOKUP($K192,'02.11.2020'!$K$2:$L$500,2,FALSE)</f>
        <v>163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5">
        <f>N192-$L192</f>
        <v>-20</v>
      </c>
      <c r="V192" s="5">
        <f>O192-$L192</f>
        <v>-24</v>
      </c>
      <c r="W192" s="5" t="e">
        <f>P192-$L192</f>
        <v>#REF!</v>
      </c>
      <c r="X192" s="5" t="e">
        <f>Q192-$L192</f>
        <v>#REF!</v>
      </c>
    </row>
    <row r="193" spans="1:24">
      <c r="A193" s="1" t="s">
        <v>47</v>
      </c>
      <c r="B193" s="6">
        <v>72.400000000000006</v>
      </c>
      <c r="C193" s="2">
        <v>114.2</v>
      </c>
      <c r="D193" s="7">
        <v>262992</v>
      </c>
      <c r="E193" s="2">
        <v>-3.4331</v>
      </c>
      <c r="F193" s="2">
        <v>17.938700000000001</v>
      </c>
      <c r="G193" s="2">
        <v>15.8332</v>
      </c>
      <c r="H193" s="2">
        <v>91.95</v>
      </c>
      <c r="I193" s="6">
        <v>19.4834</v>
      </c>
      <c r="J193" s="6">
        <v>1</v>
      </c>
      <c r="K193" s="2" t="s">
        <v>121</v>
      </c>
      <c r="L193" s="4">
        <v>194</v>
      </c>
      <c r="M193" s="4">
        <f>VLOOKUP($K193,'16.11.2020'!$K$2:$L$500,2,FALSE)</f>
        <v>193</v>
      </c>
      <c r="N193" s="4">
        <f>VLOOKUP($K193,'09.11.2020'!$K$2:$L$500,2,FALSE)</f>
        <v>194</v>
      </c>
      <c r="O193" s="4">
        <f>VLOOKUP($K193,'02.11.2020'!$K$2:$L$500,2,FALSE)</f>
        <v>201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5">
        <f>N193-$L193</f>
        <v>0</v>
      </c>
      <c r="V193" s="5">
        <f>O193-$L193</f>
        <v>7</v>
      </c>
      <c r="W193" s="5" t="e">
        <f>P193-$L193</f>
        <v>#REF!</v>
      </c>
      <c r="X193" s="5" t="e">
        <f>Q193-$L193</f>
        <v>#REF!</v>
      </c>
    </row>
    <row r="194" spans="1:24">
      <c r="A194" s="1" t="s">
        <v>242</v>
      </c>
      <c r="B194" s="6">
        <v>72.400000000000006</v>
      </c>
      <c r="C194" s="2">
        <v>71.7</v>
      </c>
      <c r="D194" s="7">
        <v>384060</v>
      </c>
      <c r="E194" s="2">
        <v>-0.6512</v>
      </c>
      <c r="F194" s="2">
        <v>2.8546999999999998</v>
      </c>
      <c r="G194" s="2">
        <v>13.683199999999999</v>
      </c>
      <c r="H194" s="2">
        <v>65.63</v>
      </c>
      <c r="I194" s="6">
        <v>8.4657999999999998</v>
      </c>
      <c r="J194" s="6">
        <v>1</v>
      </c>
      <c r="K194" s="2" t="s">
        <v>265</v>
      </c>
      <c r="L194" s="4">
        <v>192</v>
      </c>
      <c r="M194" s="4">
        <f>VLOOKUP($K194,'16.11.2020'!$K$2:$L$500,2,FALSE)</f>
        <v>192</v>
      </c>
      <c r="N194" s="4">
        <f>VLOOKUP($K194,'09.11.2020'!$K$2:$L$500,2,FALSE)</f>
        <v>193</v>
      </c>
      <c r="O194" s="4">
        <f>VLOOKUP($K194,'02.11.2020'!$K$2:$L$500,2,FALSE)</f>
        <v>190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5">
        <f>N194-$L194</f>
        <v>1</v>
      </c>
      <c r="V194" s="5">
        <f>O194-$L194</f>
        <v>-2</v>
      </c>
      <c r="W194" s="5" t="e">
        <f>P194-$L194</f>
        <v>#REF!</v>
      </c>
      <c r="X194" s="5" t="e">
        <f>Q194-$L194</f>
        <v>#REF!</v>
      </c>
    </row>
    <row r="195" spans="1:24">
      <c r="A195" s="1" t="s">
        <v>662</v>
      </c>
      <c r="B195" s="6">
        <v>72.400000000000006</v>
      </c>
      <c r="C195" s="2">
        <v>298.31</v>
      </c>
      <c r="D195" s="7">
        <v>2770835</v>
      </c>
      <c r="E195" s="2">
        <v>8.7017000000000007</v>
      </c>
      <c r="F195" s="2">
        <v>-0.13059999999999999</v>
      </c>
      <c r="G195" s="2">
        <v>188.61259999999999</v>
      </c>
      <c r="H195" s="2">
        <v>254.82</v>
      </c>
      <c r="I195" s="6">
        <v>14.578799999999999</v>
      </c>
      <c r="J195" s="6">
        <v>1</v>
      </c>
      <c r="K195" s="2" t="s">
        <v>665</v>
      </c>
      <c r="L195" s="4">
        <v>193</v>
      </c>
      <c r="M195" s="4">
        <f>VLOOKUP($K195,'16.11.2020'!$K$2:$L$500,2,FALSE)</f>
        <v>225</v>
      </c>
      <c r="N195" s="4">
        <f>VLOOKUP($K195,'09.11.2020'!$K$2:$L$500,2,FALSE)</f>
        <v>269</v>
      </c>
      <c r="O195" s="4">
        <f>VLOOKUP($K195,'02.11.2020'!$K$2:$L$500,2,FALSE)</f>
        <v>308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5">
        <f>N195-$L195</f>
        <v>76</v>
      </c>
      <c r="V195" s="5">
        <f>O195-$L195</f>
        <v>115</v>
      </c>
      <c r="W195" s="5" t="e">
        <f>P195-$L195</f>
        <v>#REF!</v>
      </c>
      <c r="X195" s="5" t="e">
        <f>Q195-$L195</f>
        <v>#REF!</v>
      </c>
    </row>
    <row r="196" spans="1:24">
      <c r="A196" s="1" t="s">
        <v>371</v>
      </c>
      <c r="B196" s="6">
        <v>72.2667</v>
      </c>
      <c r="C196" s="2">
        <v>43.86</v>
      </c>
      <c r="D196" s="7">
        <v>1573379</v>
      </c>
      <c r="E196" s="2">
        <v>0.27429999999999999</v>
      </c>
      <c r="F196" s="2">
        <v>20.959700000000002</v>
      </c>
      <c r="G196" s="2">
        <v>-6.9184999999999999</v>
      </c>
      <c r="H196" s="2">
        <v>41.37</v>
      </c>
      <c r="I196" s="6">
        <v>5.6772</v>
      </c>
      <c r="J196" s="6">
        <v>1</v>
      </c>
      <c r="K196" s="2" t="s">
        <v>465</v>
      </c>
      <c r="L196" s="4">
        <v>198</v>
      </c>
      <c r="M196" s="4">
        <f>VLOOKUP($K196,'16.11.2020'!$K$2:$L$500,2,FALSE)</f>
        <v>199</v>
      </c>
      <c r="N196" s="4">
        <f>VLOOKUP($K196,'09.11.2020'!$K$2:$L$500,2,FALSE)</f>
        <v>210</v>
      </c>
      <c r="O196" s="4">
        <f>VLOOKUP($K196,'02.11.2020'!$K$2:$L$500,2,FALSE)</f>
        <v>215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5">
        <f>N196-$L196</f>
        <v>12</v>
      </c>
      <c r="V196" s="5">
        <f>O196-$L196</f>
        <v>17</v>
      </c>
      <c r="W196" s="5" t="e">
        <f>P196-$L196</f>
        <v>#REF!</v>
      </c>
      <c r="X196" s="5" t="e">
        <f>Q196-$L196</f>
        <v>#REF!</v>
      </c>
    </row>
    <row r="197" spans="1:24">
      <c r="A197" s="1" t="s">
        <v>470</v>
      </c>
      <c r="B197" s="6">
        <v>72.2667</v>
      </c>
      <c r="C197" s="2">
        <v>150.13</v>
      </c>
      <c r="D197" s="7">
        <v>75536</v>
      </c>
      <c r="E197" s="2">
        <v>3.0051000000000001</v>
      </c>
      <c r="F197" s="2">
        <v>11.504799999999999</v>
      </c>
      <c r="G197" s="2">
        <v>51.707799999999999</v>
      </c>
      <c r="H197" s="2">
        <v>141.32</v>
      </c>
      <c r="I197" s="6">
        <v>5.8681999999999999</v>
      </c>
      <c r="J197" s="6">
        <v>1</v>
      </c>
      <c r="K197" s="2" t="s">
        <v>472</v>
      </c>
      <c r="L197" s="4">
        <v>201</v>
      </c>
      <c r="M197" s="4">
        <f>VLOOKUP($K197,'16.11.2020'!$K$2:$L$500,2,FALSE)</f>
        <v>200</v>
      </c>
      <c r="N197" s="4">
        <f>VLOOKUP($K197,'09.11.2020'!$K$2:$L$500,2,FALSE)</f>
        <v>204</v>
      </c>
      <c r="O197" s="4">
        <f>VLOOKUP($K197,'02.11.2020'!$K$2:$L$500,2,FALSE)</f>
        <v>213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5">
        <f>N197-$L197</f>
        <v>3</v>
      </c>
      <c r="V197" s="5">
        <f>O197-$L197</f>
        <v>12</v>
      </c>
      <c r="W197" s="5" t="e">
        <f>P197-$L197</f>
        <v>#REF!</v>
      </c>
      <c r="X197" s="5" t="e">
        <f>Q197-$L197</f>
        <v>#REF!</v>
      </c>
    </row>
    <row r="198" spans="1:24">
      <c r="A198" s="1" t="s">
        <v>652</v>
      </c>
      <c r="B198" s="6">
        <v>72.2667</v>
      </c>
      <c r="C198" s="2">
        <v>655.41</v>
      </c>
      <c r="D198" s="7">
        <v>1154680</v>
      </c>
      <c r="E198" s="2">
        <v>1.2701</v>
      </c>
      <c r="F198" s="2">
        <v>8.2731999999999992</v>
      </c>
      <c r="G198" s="2">
        <v>40.627800000000001</v>
      </c>
      <c r="H198" s="2">
        <v>603.45000000000005</v>
      </c>
      <c r="I198" s="6">
        <v>7.9279000000000002</v>
      </c>
      <c r="J198" s="6">
        <v>1</v>
      </c>
      <c r="K198" s="2" t="s">
        <v>656</v>
      </c>
      <c r="L198" s="4">
        <v>195</v>
      </c>
      <c r="M198" s="4">
        <f>VLOOKUP($K198,'16.11.2020'!$K$2:$L$500,2,FALSE)</f>
        <v>228</v>
      </c>
      <c r="N198" s="4">
        <f>VLOOKUP($K198,'09.11.2020'!$K$2:$L$500,2,FALSE)</f>
        <v>275</v>
      </c>
      <c r="O198" s="4">
        <f>VLOOKUP($K198,'02.11.2020'!$K$2:$L$500,2,FALSE)</f>
        <v>290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5">
        <f>N198-$L198</f>
        <v>80</v>
      </c>
      <c r="V198" s="5">
        <f>O198-$L198</f>
        <v>95</v>
      </c>
      <c r="W198" s="5" t="e">
        <f>P198-$L198</f>
        <v>#REF!</v>
      </c>
      <c r="X198" s="5" t="e">
        <f>Q198-$L198</f>
        <v>#REF!</v>
      </c>
    </row>
    <row r="199" spans="1:24">
      <c r="A199" s="1" t="s">
        <v>352</v>
      </c>
      <c r="B199" s="6">
        <v>72.2667</v>
      </c>
      <c r="C199" s="2">
        <v>93.11</v>
      </c>
      <c r="D199" s="7">
        <v>134676</v>
      </c>
      <c r="E199" s="2">
        <v>-2.1499999999999998E-2</v>
      </c>
      <c r="F199" s="2">
        <v>4.8654000000000002</v>
      </c>
      <c r="G199" s="2">
        <v>30.8368</v>
      </c>
      <c r="H199" s="2">
        <v>83.94</v>
      </c>
      <c r="I199" s="6">
        <v>9.8485999999999994</v>
      </c>
      <c r="J199" s="6">
        <v>1</v>
      </c>
      <c r="K199" s="2" t="s">
        <v>446</v>
      </c>
      <c r="L199" s="4">
        <v>197</v>
      </c>
      <c r="M199" s="4">
        <f>VLOOKUP($K199,'16.11.2020'!$K$2:$L$500,2,FALSE)</f>
        <v>196</v>
      </c>
      <c r="N199" s="4">
        <f>VLOOKUP($K199,'09.11.2020'!$K$2:$L$500,2,FALSE)</f>
        <v>199</v>
      </c>
      <c r="O199" s="4">
        <f>VLOOKUP($K199,'02.11.2020'!$K$2:$L$500,2,FALSE)</f>
        <v>208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5">
        <f>N199-$L199</f>
        <v>2</v>
      </c>
      <c r="V199" s="5">
        <f>O199-$L199</f>
        <v>11</v>
      </c>
      <c r="W199" s="5" t="e">
        <f>P199-$L199</f>
        <v>#REF!</v>
      </c>
      <c r="X199" s="5" t="e">
        <f>Q199-$L199</f>
        <v>#REF!</v>
      </c>
    </row>
    <row r="200" spans="1:24">
      <c r="A200" s="1" t="s">
        <v>249</v>
      </c>
      <c r="B200" s="6">
        <v>72.2667</v>
      </c>
      <c r="C200" s="2">
        <v>95.51</v>
      </c>
      <c r="D200" s="7">
        <v>323602</v>
      </c>
      <c r="E200" s="2">
        <v>-0.76880000000000004</v>
      </c>
      <c r="F200" s="2">
        <v>2.8980999999999999</v>
      </c>
      <c r="G200" s="2">
        <v>7.3300000000000004E-2</v>
      </c>
      <c r="H200" s="2">
        <v>88.71</v>
      </c>
      <c r="I200" s="6">
        <v>7.1196999999999999</v>
      </c>
      <c r="J200" s="6">
        <v>1</v>
      </c>
      <c r="K200" s="2" t="s">
        <v>268</v>
      </c>
      <c r="L200" s="4">
        <v>196</v>
      </c>
      <c r="M200" s="4">
        <f>VLOOKUP($K200,'16.11.2020'!$K$2:$L$500,2,FALSE)</f>
        <v>197</v>
      </c>
      <c r="N200" s="4">
        <f>VLOOKUP($K200,'09.11.2020'!$K$2:$L$500,2,FALSE)</f>
        <v>200</v>
      </c>
      <c r="O200" s="4">
        <f>VLOOKUP($K200,'02.11.2020'!$K$2:$L$500,2,FALSE)</f>
        <v>202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5">
        <f>N200-$L200</f>
        <v>4</v>
      </c>
      <c r="V200" s="5">
        <f>O200-$L200</f>
        <v>6</v>
      </c>
      <c r="W200" s="5" t="e">
        <f>P200-$L200</f>
        <v>#REF!</v>
      </c>
      <c r="X200" s="5" t="e">
        <f>Q200-$L200</f>
        <v>#REF!</v>
      </c>
    </row>
    <row r="201" spans="1:24">
      <c r="A201" s="1" t="s">
        <v>530</v>
      </c>
      <c r="B201" s="6">
        <v>72.2667</v>
      </c>
      <c r="C201" s="2">
        <v>38.19</v>
      </c>
      <c r="D201" s="7">
        <v>3072420</v>
      </c>
      <c r="E201" s="2">
        <v>1.8129</v>
      </c>
      <c r="F201" s="2">
        <v>2.7995000000000001</v>
      </c>
      <c r="G201" s="2">
        <v>29.282299999999999</v>
      </c>
      <c r="H201" s="2">
        <v>36.270000000000003</v>
      </c>
      <c r="I201" s="6">
        <v>5.0274999999999999</v>
      </c>
      <c r="J201" s="6">
        <v>1</v>
      </c>
      <c r="K201" s="2" t="s">
        <v>431</v>
      </c>
      <c r="L201" s="4">
        <v>200</v>
      </c>
      <c r="M201" s="4">
        <f>VLOOKUP($K201,'16.11.2020'!$K$2:$L$500,2,FALSE)</f>
        <v>198</v>
      </c>
      <c r="N201" s="4">
        <f>VLOOKUP($K201,'09.11.2020'!$K$2:$L$500,2,FALSE)</f>
        <v>201</v>
      </c>
      <c r="O201" s="4">
        <f>VLOOKUP($K201,'02.11.2020'!$K$2:$L$500,2,FALSE)</f>
        <v>192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5">
        <f>N201-$L201</f>
        <v>1</v>
      </c>
      <c r="V201" s="5">
        <f>O201-$L201</f>
        <v>-8</v>
      </c>
      <c r="W201" s="5" t="e">
        <f>P201-$L201</f>
        <v>#REF!</v>
      </c>
      <c r="X201" s="5" t="e">
        <f>Q201-$L201</f>
        <v>#REF!</v>
      </c>
    </row>
    <row r="202" spans="1:24">
      <c r="A202" s="1" t="s">
        <v>558</v>
      </c>
      <c r="B202" s="6">
        <v>72.2667</v>
      </c>
      <c r="C202" s="2">
        <v>117.04</v>
      </c>
      <c r="D202" s="7">
        <v>201796</v>
      </c>
      <c r="E202" s="2">
        <v>-2.4340999999999999</v>
      </c>
      <c r="F202" s="2">
        <v>-4.8455000000000004</v>
      </c>
      <c r="G202" s="2">
        <v>5.3086000000000002</v>
      </c>
      <c r="H202" s="2">
        <v>116.29</v>
      </c>
      <c r="I202" s="6">
        <v>0.64080000000000004</v>
      </c>
      <c r="J202" s="6">
        <v>1</v>
      </c>
      <c r="K202" s="2" t="s">
        <v>561</v>
      </c>
      <c r="L202" s="4">
        <v>199</v>
      </c>
      <c r="M202" s="4">
        <f>VLOOKUP($K202,'16.11.2020'!$K$2:$L$500,2,FALSE)</f>
        <v>195</v>
      </c>
      <c r="N202" s="4">
        <f>VLOOKUP($K202,'09.11.2020'!$K$2:$L$500,2,FALSE)</f>
        <v>197</v>
      </c>
      <c r="O202" s="4">
        <f>VLOOKUP($K202,'02.11.2020'!$K$2:$L$500,2,FALSE)</f>
        <v>205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5">
        <f>N202-$L202</f>
        <v>-2</v>
      </c>
      <c r="V202" s="5">
        <f>O202-$L202</f>
        <v>6</v>
      </c>
      <c r="W202" s="5" t="e">
        <f>P202-$L202</f>
        <v>#REF!</v>
      </c>
      <c r="X202" s="5" t="e">
        <f>Q202-$L202</f>
        <v>#REF!</v>
      </c>
    </row>
    <row r="203" spans="1:24">
      <c r="A203" s="1" t="s">
        <v>512</v>
      </c>
      <c r="B203" s="6">
        <v>72.133300000000006</v>
      </c>
      <c r="C203" s="2">
        <v>108.99</v>
      </c>
      <c r="D203" s="7">
        <v>2718033</v>
      </c>
      <c r="E203" s="2">
        <v>0.79530000000000001</v>
      </c>
      <c r="F203" s="2">
        <v>18.248899999999999</v>
      </c>
      <c r="G203" s="2">
        <v>-3.8294999999999999</v>
      </c>
      <c r="H203" s="2">
        <v>102.55</v>
      </c>
      <c r="I203" s="6">
        <v>5.9088000000000003</v>
      </c>
      <c r="J203" s="6">
        <v>1</v>
      </c>
      <c r="K203" s="2" t="s">
        <v>519</v>
      </c>
      <c r="L203" s="4">
        <v>202</v>
      </c>
      <c r="M203" s="4">
        <f>VLOOKUP($K203,'16.11.2020'!$K$2:$L$500,2,FALSE)</f>
        <v>203</v>
      </c>
      <c r="N203" s="4">
        <f>VLOOKUP($K203,'09.11.2020'!$K$2:$L$500,2,FALSE)</f>
        <v>211</v>
      </c>
      <c r="O203" s="4">
        <f>VLOOKUP($K203,'02.11.2020'!$K$2:$L$500,2,FALSE)</f>
        <v>194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5">
        <f>N203-$L203</f>
        <v>9</v>
      </c>
      <c r="V203" s="5">
        <f>O203-$L203</f>
        <v>-8</v>
      </c>
      <c r="W203" s="5" t="e">
        <f>P203-$L203</f>
        <v>#REF!</v>
      </c>
      <c r="X203" s="5" t="e">
        <f>Q203-$L203</f>
        <v>#REF!</v>
      </c>
    </row>
    <row r="204" spans="1:24">
      <c r="A204" s="1" t="s">
        <v>359</v>
      </c>
      <c r="B204" s="6">
        <v>72.133300000000006</v>
      </c>
      <c r="C204" s="2">
        <v>315.73</v>
      </c>
      <c r="D204" s="7">
        <v>414276</v>
      </c>
      <c r="E204" s="2">
        <v>2.8603999999999998</v>
      </c>
      <c r="F204" s="2">
        <v>1.4621999999999999</v>
      </c>
      <c r="G204" s="2">
        <v>92.389300000000006</v>
      </c>
      <c r="H204" s="2">
        <v>296.20999999999998</v>
      </c>
      <c r="I204" s="6">
        <v>6.1825000000000001</v>
      </c>
      <c r="J204" s="6">
        <v>1</v>
      </c>
      <c r="K204" s="2" t="s">
        <v>453</v>
      </c>
      <c r="L204" s="4">
        <v>205</v>
      </c>
      <c r="M204" s="4">
        <f>VLOOKUP($K204,'16.11.2020'!$K$2:$L$500,2,FALSE)</f>
        <v>202</v>
      </c>
      <c r="N204" s="4">
        <f>VLOOKUP($K204,'09.11.2020'!$K$2:$L$500,2,FALSE)</f>
        <v>209</v>
      </c>
      <c r="O204" s="4">
        <f>VLOOKUP($K204,'02.11.2020'!$K$2:$L$500,2,FALSE)</f>
        <v>214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5">
        <f>N204-$L204</f>
        <v>4</v>
      </c>
      <c r="V204" s="5">
        <f>O204-$L204</f>
        <v>9</v>
      </c>
      <c r="W204" s="5" t="e">
        <f>P204-$L204</f>
        <v>#REF!</v>
      </c>
      <c r="X204" s="5" t="e">
        <f>Q204-$L204</f>
        <v>#REF!</v>
      </c>
    </row>
    <row r="205" spans="1:24">
      <c r="A205" s="1" t="s">
        <v>661</v>
      </c>
      <c r="B205" s="6">
        <v>72.133300000000006</v>
      </c>
      <c r="C205" s="2">
        <v>546.14</v>
      </c>
      <c r="D205" s="7">
        <v>260787</v>
      </c>
      <c r="E205" s="2">
        <v>4.4385000000000003</v>
      </c>
      <c r="F205" s="2">
        <v>-2.1395</v>
      </c>
      <c r="G205" s="2">
        <v>37.504399999999997</v>
      </c>
      <c r="H205" s="2">
        <v>502.65</v>
      </c>
      <c r="I205" s="6">
        <v>7.9631999999999996</v>
      </c>
      <c r="J205" s="6">
        <v>1</v>
      </c>
      <c r="K205" s="2" t="s">
        <v>663</v>
      </c>
      <c r="L205" s="4">
        <v>204</v>
      </c>
      <c r="M205" s="4">
        <f>VLOOKUP($K205,'16.11.2020'!$K$2:$L$500,2,FALSE)</f>
        <v>224</v>
      </c>
      <c r="N205" s="4">
        <f>VLOOKUP($K205,'09.11.2020'!$K$2:$L$500,2,FALSE)</f>
        <v>265</v>
      </c>
      <c r="O205" s="4">
        <f>VLOOKUP($K205,'02.11.2020'!$K$2:$L$500,2,FALSE)</f>
        <v>306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5">
        <f>N205-$L205</f>
        <v>61</v>
      </c>
      <c r="V205" s="5">
        <f>O205-$L205</f>
        <v>102</v>
      </c>
      <c r="W205" s="5" t="e">
        <f>P205-$L205</f>
        <v>#REF!</v>
      </c>
      <c r="X205" s="5" t="e">
        <f>Q205-$L205</f>
        <v>#REF!</v>
      </c>
    </row>
    <row r="206" spans="1:24">
      <c r="A206" s="1" t="s">
        <v>312</v>
      </c>
      <c r="B206" s="6">
        <v>72.133300000000006</v>
      </c>
      <c r="C206" s="2">
        <v>257.99</v>
      </c>
      <c r="D206" s="7">
        <v>1883632</v>
      </c>
      <c r="E206" s="2">
        <v>16.421500000000002</v>
      </c>
      <c r="F206" s="2">
        <v>-7.7256</v>
      </c>
      <c r="G206" s="2">
        <v>221.84379999999999</v>
      </c>
      <c r="H206" s="2">
        <v>219.88</v>
      </c>
      <c r="I206" s="6">
        <v>14.7719</v>
      </c>
      <c r="J206" s="6">
        <v>0</v>
      </c>
      <c r="K206" s="2" t="s">
        <v>405</v>
      </c>
      <c r="L206" s="4">
        <v>203</v>
      </c>
      <c r="M206" s="4">
        <f>VLOOKUP($K206,'16.11.2020'!$K$2:$L$500,2,FALSE)</f>
        <v>204</v>
      </c>
      <c r="N206" s="4">
        <f>VLOOKUP($K206,'09.11.2020'!$K$2:$L$500,2,FALSE)</f>
        <v>212</v>
      </c>
      <c r="O206" s="4">
        <f>VLOOKUP($K206,'02.11.2020'!$K$2:$L$500,2,FALSE)</f>
        <v>212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5">
        <f>N206-$L206</f>
        <v>9</v>
      </c>
      <c r="V206" s="5">
        <f>O206-$L206</f>
        <v>9</v>
      </c>
      <c r="W206" s="5" t="e">
        <f>P206-$L206</f>
        <v>#REF!</v>
      </c>
      <c r="X206" s="5" t="e">
        <f>Q206-$L206</f>
        <v>#REF!</v>
      </c>
    </row>
    <row r="207" spans="1:24">
      <c r="A207" s="1" t="s">
        <v>526</v>
      </c>
      <c r="B207" s="6">
        <v>72</v>
      </c>
      <c r="C207" s="2">
        <v>96.52</v>
      </c>
      <c r="D207" s="7">
        <v>188589</v>
      </c>
      <c r="E207" s="2">
        <v>-0.41270000000000001</v>
      </c>
      <c r="F207" s="2">
        <v>13.113799999999999</v>
      </c>
      <c r="G207" s="2">
        <v>94.322500000000005</v>
      </c>
      <c r="H207" s="2">
        <v>82</v>
      </c>
      <c r="I207" s="6">
        <v>15.0435</v>
      </c>
      <c r="J207" s="6">
        <v>1</v>
      </c>
      <c r="K207" s="2" t="s">
        <v>537</v>
      </c>
      <c r="L207" s="4">
        <v>208</v>
      </c>
      <c r="M207" s="4">
        <f>VLOOKUP($K207,'16.11.2020'!$K$2:$L$500,2,FALSE)</f>
        <v>208</v>
      </c>
      <c r="N207" s="4">
        <f>VLOOKUP($K207,'09.11.2020'!$K$2:$L$500,2,FALSE)</f>
        <v>213</v>
      </c>
      <c r="O207" s="4">
        <f>VLOOKUP($K207,'02.11.2020'!$K$2:$L$500,2,FALSE)</f>
        <v>217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5">
        <f>N207-$L207</f>
        <v>5</v>
      </c>
      <c r="V207" s="5">
        <f>O207-$L207</f>
        <v>9</v>
      </c>
      <c r="W207" s="5" t="e">
        <f>P207-$L207</f>
        <v>#REF!</v>
      </c>
      <c r="X207" s="5" t="e">
        <f>Q207-$L207</f>
        <v>#REF!</v>
      </c>
    </row>
    <row r="208" spans="1:24">
      <c r="A208" s="1" t="s">
        <v>641</v>
      </c>
      <c r="B208" s="6">
        <v>72</v>
      </c>
      <c r="C208" s="2">
        <v>464.29</v>
      </c>
      <c r="D208" s="7">
        <v>468404</v>
      </c>
      <c r="E208" s="2">
        <v>2.3477000000000001</v>
      </c>
      <c r="F208" s="2">
        <v>10.616300000000001</v>
      </c>
      <c r="G208" s="2">
        <v>84.337199999999996</v>
      </c>
      <c r="H208" s="2">
        <v>421.15</v>
      </c>
      <c r="I208" s="6">
        <v>9.2916000000000007</v>
      </c>
      <c r="J208" s="6">
        <v>1</v>
      </c>
      <c r="K208" s="2" t="s">
        <v>647</v>
      </c>
      <c r="L208" s="4">
        <v>212</v>
      </c>
      <c r="M208" s="4">
        <f>VLOOKUP($K208,'16.11.2020'!$K$2:$L$500,2,FALSE)</f>
        <v>222</v>
      </c>
      <c r="N208" s="4">
        <f>VLOOKUP($K208,'09.11.2020'!$K$2:$L$500,2,FALSE)</f>
        <v>232</v>
      </c>
      <c r="O208" s="4">
        <f>VLOOKUP($K208,'02.11.2020'!$K$2:$L$500,2,FALSE)</f>
        <v>278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5">
        <f>N208-$L208</f>
        <v>20</v>
      </c>
      <c r="V208" s="5">
        <f>O208-$L208</f>
        <v>66</v>
      </c>
      <c r="W208" s="5" t="e">
        <f>P208-$L208</f>
        <v>#REF!</v>
      </c>
      <c r="X208" s="5" t="e">
        <f>Q208-$L208</f>
        <v>#REF!</v>
      </c>
    </row>
    <row r="209" spans="1:24">
      <c r="A209" s="1" t="s">
        <v>45</v>
      </c>
      <c r="B209" s="6">
        <v>72</v>
      </c>
      <c r="C209" s="2">
        <v>190.7</v>
      </c>
      <c r="D209" s="7">
        <v>2107155</v>
      </c>
      <c r="E209" s="2">
        <v>1.2154</v>
      </c>
      <c r="F209" s="2">
        <v>9.5976999999999997</v>
      </c>
      <c r="G209" s="2">
        <v>6.1509</v>
      </c>
      <c r="H209" s="2">
        <v>181.82</v>
      </c>
      <c r="I209" s="6">
        <v>4.6565000000000003</v>
      </c>
      <c r="J209" s="6">
        <v>1</v>
      </c>
      <c r="K209" s="2" t="s">
        <v>119</v>
      </c>
      <c r="L209" s="4">
        <v>206</v>
      </c>
      <c r="M209" s="4">
        <f>VLOOKUP($K209,'16.11.2020'!$K$2:$L$500,2,FALSE)</f>
        <v>209</v>
      </c>
      <c r="N209" s="4">
        <f>VLOOKUP($K209,'09.11.2020'!$K$2:$L$500,2,FALSE)</f>
        <v>214</v>
      </c>
      <c r="O209" s="4">
        <f>VLOOKUP($K209,'02.11.2020'!$K$2:$L$500,2,FALSE)</f>
        <v>200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5">
        <f>N209-$L209</f>
        <v>8</v>
      </c>
      <c r="V209" s="5">
        <f>O209-$L209</f>
        <v>-6</v>
      </c>
      <c r="W209" s="5" t="e">
        <f>P209-$L209</f>
        <v>#REF!</v>
      </c>
      <c r="X209" s="5" t="e">
        <f>Q209-$L209</f>
        <v>#REF!</v>
      </c>
    </row>
    <row r="210" spans="1:24">
      <c r="A210" s="1" t="s">
        <v>330</v>
      </c>
      <c r="B210" s="6">
        <v>72</v>
      </c>
      <c r="C210" s="1">
        <v>137.54</v>
      </c>
      <c r="D210" s="7">
        <v>274132</v>
      </c>
      <c r="E210" s="2">
        <v>3.7098</v>
      </c>
      <c r="F210" s="2">
        <v>7.11</v>
      </c>
      <c r="G210" s="2">
        <v>53.0944</v>
      </c>
      <c r="H210" s="2">
        <v>123.49</v>
      </c>
      <c r="I210" s="6">
        <v>10.215199999999999</v>
      </c>
      <c r="J210" s="6">
        <v>1</v>
      </c>
      <c r="K210" s="1" t="s">
        <v>423</v>
      </c>
      <c r="L210" s="4">
        <v>207</v>
      </c>
      <c r="M210" s="4">
        <f>VLOOKUP($K210,'16.11.2020'!$K$2:$L$500,2,FALSE)</f>
        <v>211</v>
      </c>
      <c r="N210" s="4">
        <f>VLOOKUP($K210,'09.11.2020'!$K$2:$L$500,2,FALSE)</f>
        <v>203</v>
      </c>
      <c r="O210" s="4">
        <f>VLOOKUP($K210,'02.11.2020'!$K$2:$L$500,2,FALSE)</f>
        <v>211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5">
        <f>N210-$L210</f>
        <v>-4</v>
      </c>
      <c r="V210" s="5">
        <f>O210-$L210</f>
        <v>4</v>
      </c>
      <c r="W210" s="5" t="e">
        <f>P210-$L210</f>
        <v>#REF!</v>
      </c>
      <c r="X210" s="5" t="e">
        <f>Q210-$L210</f>
        <v>#REF!</v>
      </c>
    </row>
    <row r="211" spans="1:24">
      <c r="A211" s="1" t="s">
        <v>632</v>
      </c>
      <c r="B211" s="6">
        <v>72</v>
      </c>
      <c r="C211" s="2">
        <v>197.58</v>
      </c>
      <c r="D211" s="7">
        <v>221002</v>
      </c>
      <c r="E211" s="2">
        <v>1.2141</v>
      </c>
      <c r="F211" s="2">
        <v>-0.74350000000000005</v>
      </c>
      <c r="G211" s="2">
        <v>24.084700000000002</v>
      </c>
      <c r="H211" s="2">
        <v>181.845</v>
      </c>
      <c r="I211" s="6">
        <v>7.9638999999999998</v>
      </c>
      <c r="J211" s="6">
        <v>0</v>
      </c>
      <c r="K211" s="2" t="s">
        <v>636</v>
      </c>
      <c r="L211" s="4">
        <v>211</v>
      </c>
      <c r="M211" s="4">
        <f>VLOOKUP($K211,'16.11.2020'!$K$2:$L$500,2,FALSE)</f>
        <v>201</v>
      </c>
      <c r="N211" s="4">
        <f>VLOOKUP($K211,'09.11.2020'!$K$2:$L$500,2,FALSE)</f>
        <v>208</v>
      </c>
      <c r="O211" s="4">
        <f>VLOOKUP($K211,'02.11.2020'!$K$2:$L$500,2,FALSE)</f>
        <v>218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5">
        <f>N211-$L211</f>
        <v>-3</v>
      </c>
      <c r="V211" s="5">
        <f>O211-$L211</f>
        <v>7</v>
      </c>
      <c r="W211" s="5" t="e">
        <f>P211-$L211</f>
        <v>#REF!</v>
      </c>
      <c r="X211" s="5" t="e">
        <f>Q211-$L211</f>
        <v>#REF!</v>
      </c>
    </row>
    <row r="212" spans="1:24">
      <c r="A212" s="1" t="s">
        <v>666</v>
      </c>
      <c r="B212" s="6">
        <v>72</v>
      </c>
      <c r="C212" s="2">
        <v>139.30000000000001</v>
      </c>
      <c r="D212" s="7">
        <v>6307885</v>
      </c>
      <c r="E212" s="2">
        <v>-3.4516</v>
      </c>
      <c r="F212" s="2">
        <v>-2.7574000000000001</v>
      </c>
      <c r="G212" s="2">
        <v>15.5921</v>
      </c>
      <c r="H212" s="2">
        <v>137.15</v>
      </c>
      <c r="I212" s="6">
        <v>1.5434000000000001</v>
      </c>
      <c r="J212" s="6">
        <v>0</v>
      </c>
      <c r="K212" s="2" t="s">
        <v>667</v>
      </c>
      <c r="L212" s="4">
        <v>209</v>
      </c>
      <c r="M212" s="4">
        <f>VLOOKUP($K212,'16.11.2020'!$K$2:$L$500,2,FALSE)</f>
        <v>242</v>
      </c>
      <c r="N212" s="4">
        <f>VLOOKUP($K212,'09.11.2020'!$K$2:$L$500,2,FALSE)</f>
        <v>287</v>
      </c>
      <c r="O212" s="4" t="e">
        <f>VLOOKUP($K212,'02.11.2020'!$K$2:$L$500,2,FALSE)</f>
        <v>#N/A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5">
        <f>N212-$L212</f>
        <v>78</v>
      </c>
      <c r="V212" s="5" t="e">
        <f>O212-$L212</f>
        <v>#N/A</v>
      </c>
      <c r="W212" s="5" t="e">
        <f>P212-$L212</f>
        <v>#REF!</v>
      </c>
      <c r="X212" s="5" t="e">
        <f>Q212-$L212</f>
        <v>#REF!</v>
      </c>
    </row>
    <row r="213" spans="1:24">
      <c r="A213" s="1" t="s">
        <v>544</v>
      </c>
      <c r="B213" s="6">
        <v>72</v>
      </c>
      <c r="C213" s="2">
        <v>102.32</v>
      </c>
      <c r="D213" s="7">
        <v>2013615</v>
      </c>
      <c r="E213" s="2">
        <v>0.77810000000000001</v>
      </c>
      <c r="F213" s="2">
        <v>-6.1456999999999997</v>
      </c>
      <c r="G213" s="2">
        <v>16.6173</v>
      </c>
      <c r="H213" s="2">
        <v>95.04</v>
      </c>
      <c r="I213" s="6">
        <v>7.1148999999999996</v>
      </c>
      <c r="J213" s="6">
        <v>0</v>
      </c>
      <c r="K213" s="2" t="s">
        <v>546</v>
      </c>
      <c r="L213" s="4">
        <v>210</v>
      </c>
      <c r="M213" s="4">
        <f>VLOOKUP($K213,'16.11.2020'!$K$2:$L$500,2,FALSE)</f>
        <v>176</v>
      </c>
      <c r="N213" s="4">
        <f>VLOOKUP($K213,'09.11.2020'!$K$2:$L$500,2,FALSE)</f>
        <v>160</v>
      </c>
      <c r="O213" s="4">
        <f>VLOOKUP($K213,'02.11.2020'!$K$2:$L$500,2,FALSE)</f>
        <v>142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5">
        <f>N213-$L213</f>
        <v>-50</v>
      </c>
      <c r="V213" s="5">
        <f>O213-$L213</f>
        <v>-68</v>
      </c>
      <c r="W213" s="5" t="e">
        <f>P213-$L213</f>
        <v>#REF!</v>
      </c>
      <c r="X213" s="5" t="e">
        <f>Q213-$L213</f>
        <v>#REF!</v>
      </c>
    </row>
    <row r="214" spans="1:24">
      <c r="A214" s="1" t="s">
        <v>349</v>
      </c>
      <c r="B214" s="6">
        <v>71.866699999999994</v>
      </c>
      <c r="C214" s="2">
        <v>64.53</v>
      </c>
      <c r="D214" s="7">
        <v>1288930</v>
      </c>
      <c r="E214" s="2">
        <v>1.1758999999999999</v>
      </c>
      <c r="F214" s="2">
        <v>7.2995999999999999</v>
      </c>
      <c r="G214" s="2">
        <v>10.3832</v>
      </c>
      <c r="H214" s="2">
        <v>57.0501</v>
      </c>
      <c r="I214" s="6">
        <v>11.5914</v>
      </c>
      <c r="J214" s="6">
        <v>1</v>
      </c>
      <c r="K214" s="2" t="s">
        <v>443</v>
      </c>
      <c r="L214" s="4">
        <v>215</v>
      </c>
      <c r="M214" s="4">
        <f>VLOOKUP($K214,'16.11.2020'!$K$2:$L$500,2,FALSE)</f>
        <v>214</v>
      </c>
      <c r="N214" s="4">
        <f>VLOOKUP($K214,'09.11.2020'!$K$2:$L$500,2,FALSE)</f>
        <v>218</v>
      </c>
      <c r="O214" s="4">
        <f>VLOOKUP($K214,'02.11.2020'!$K$2:$L$500,2,FALSE)</f>
        <v>225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5">
        <f>N214-$L214</f>
        <v>3</v>
      </c>
      <c r="V214" s="5">
        <f>O214-$L214</f>
        <v>10</v>
      </c>
      <c r="W214" s="5" t="e">
        <f>P214-$L214</f>
        <v>#REF!</v>
      </c>
      <c r="X214" s="5" t="e">
        <f>Q214-$L214</f>
        <v>#REF!</v>
      </c>
    </row>
    <row r="215" spans="1:24">
      <c r="A215" s="1" t="s">
        <v>205</v>
      </c>
      <c r="B215" s="6">
        <v>71.866699999999994</v>
      </c>
      <c r="C215" s="2">
        <v>321.64999999999998</v>
      </c>
      <c r="D215" s="7">
        <v>435906</v>
      </c>
      <c r="E215" s="2">
        <v>-2.7747999999999999</v>
      </c>
      <c r="F215" s="2">
        <v>-0.17380000000000001</v>
      </c>
      <c r="G215" s="2">
        <v>51.307699999999997</v>
      </c>
      <c r="H215" s="2">
        <v>301.69</v>
      </c>
      <c r="I215" s="6">
        <v>6.2054999999999998</v>
      </c>
      <c r="J215" s="6">
        <v>0</v>
      </c>
      <c r="K215" s="2" t="s">
        <v>213</v>
      </c>
      <c r="L215" s="4">
        <v>214</v>
      </c>
      <c r="M215" s="4">
        <f>VLOOKUP($K215,'16.11.2020'!$K$2:$L$500,2,FALSE)</f>
        <v>191</v>
      </c>
      <c r="N215" s="4">
        <f>VLOOKUP($K215,'09.11.2020'!$K$2:$L$500,2,FALSE)</f>
        <v>192</v>
      </c>
      <c r="O215" s="4">
        <f>VLOOKUP($K215,'02.11.2020'!$K$2:$L$500,2,FALSE)</f>
        <v>181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5">
        <f>N215-$L215</f>
        <v>-22</v>
      </c>
      <c r="V215" s="5">
        <f>O215-$L215</f>
        <v>-33</v>
      </c>
      <c r="W215" s="5" t="e">
        <f>P215-$L215</f>
        <v>#REF!</v>
      </c>
      <c r="X215" s="5" t="e">
        <f>Q215-$L215</f>
        <v>#REF!</v>
      </c>
    </row>
    <row r="216" spans="1:24">
      <c r="A216" s="1" t="s">
        <v>250</v>
      </c>
      <c r="B216" s="6">
        <v>71.866699999999994</v>
      </c>
      <c r="C216" s="2">
        <v>167.3</v>
      </c>
      <c r="D216" s="7">
        <v>891343</v>
      </c>
      <c r="E216" s="2">
        <v>-1.8768</v>
      </c>
      <c r="F216" s="2">
        <v>-1.8711</v>
      </c>
      <c r="G216" s="2">
        <v>0.95340000000000003</v>
      </c>
      <c r="H216" s="2">
        <v>160.185</v>
      </c>
      <c r="I216" s="6">
        <v>4.2527999999999997</v>
      </c>
      <c r="J216" s="6">
        <v>1</v>
      </c>
      <c r="K216" s="2" t="s">
        <v>261</v>
      </c>
      <c r="L216" s="4">
        <v>213</v>
      </c>
      <c r="M216" s="4">
        <f>VLOOKUP($K216,'16.11.2020'!$K$2:$L$500,2,FALSE)</f>
        <v>215</v>
      </c>
      <c r="N216" s="4">
        <f>VLOOKUP($K216,'09.11.2020'!$K$2:$L$500,2,FALSE)</f>
        <v>219</v>
      </c>
      <c r="O216" s="4">
        <f>VLOOKUP($K216,'02.11.2020'!$K$2:$L$500,2,FALSE)</f>
        <v>226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5">
        <f>N216-$L216</f>
        <v>6</v>
      </c>
      <c r="V216" s="5">
        <f>O216-$L216</f>
        <v>13</v>
      </c>
      <c r="W216" s="5" t="e">
        <f>P216-$L216</f>
        <v>#REF!</v>
      </c>
      <c r="X216" s="5" t="e">
        <f>Q216-$L216</f>
        <v>#REF!</v>
      </c>
    </row>
    <row r="217" spans="1:24">
      <c r="A217" s="1" t="s">
        <v>101</v>
      </c>
      <c r="B217" s="6">
        <v>71.866699999999994</v>
      </c>
      <c r="C217" s="2">
        <v>96.1</v>
      </c>
      <c r="D217" s="7">
        <v>1165248</v>
      </c>
      <c r="E217" s="2">
        <v>-5.9135</v>
      </c>
      <c r="F217" s="2">
        <v>-4.9362000000000004</v>
      </c>
      <c r="G217" s="2">
        <v>9.0806000000000004</v>
      </c>
      <c r="H217" s="2">
        <v>98.27</v>
      </c>
      <c r="I217" s="6">
        <v>-2.2581000000000002</v>
      </c>
      <c r="J217" s="6">
        <v>0</v>
      </c>
      <c r="K217" s="2" t="s">
        <v>155</v>
      </c>
      <c r="L217" s="4">
        <v>216</v>
      </c>
      <c r="M217" s="4">
        <f>VLOOKUP($K217,'16.11.2020'!$K$2:$L$500,2,FALSE)</f>
        <v>216</v>
      </c>
      <c r="N217" s="4">
        <f>VLOOKUP($K217,'09.11.2020'!$K$2:$L$500,2,FALSE)</f>
        <v>222</v>
      </c>
      <c r="O217" s="4">
        <f>VLOOKUP($K217,'02.11.2020'!$K$2:$L$500,2,FALSE)</f>
        <v>228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5">
        <f>N217-$L217</f>
        <v>6</v>
      </c>
      <c r="V217" s="5">
        <f>O217-$L217</f>
        <v>12</v>
      </c>
      <c r="W217" s="5" t="e">
        <f>P217-$L217</f>
        <v>#REF!</v>
      </c>
      <c r="X217" s="5" t="e">
        <f>Q217-$L217</f>
        <v>#REF!</v>
      </c>
    </row>
    <row r="218" spans="1:24">
      <c r="A218" s="1" t="s">
        <v>492</v>
      </c>
      <c r="B218" s="6">
        <v>71.7333</v>
      </c>
      <c r="C218" s="2">
        <v>61.18</v>
      </c>
      <c r="D218" s="7">
        <v>522868</v>
      </c>
      <c r="E218" s="2">
        <v>12.2775</v>
      </c>
      <c r="F218" s="2">
        <v>23.197700000000001</v>
      </c>
      <c r="G218" s="2">
        <v>197.71289999999999</v>
      </c>
      <c r="H218" s="2">
        <v>49.19</v>
      </c>
      <c r="I218" s="6">
        <v>19.597899999999999</v>
      </c>
      <c r="J218" s="6">
        <v>1</v>
      </c>
      <c r="K218" s="2" t="s">
        <v>494</v>
      </c>
      <c r="L218" s="4">
        <v>223</v>
      </c>
      <c r="M218" s="4">
        <f>VLOOKUP($K218,'16.11.2020'!$K$2:$L$500,2,FALSE)</f>
        <v>220</v>
      </c>
      <c r="N218" s="4">
        <f>VLOOKUP($K218,'09.11.2020'!$K$2:$L$500,2,FALSE)</f>
        <v>226</v>
      </c>
      <c r="O218" s="4">
        <f>VLOOKUP($K218,'02.11.2020'!$K$2:$L$500,2,FALSE)</f>
        <v>231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5">
        <f>N218-$L218</f>
        <v>3</v>
      </c>
      <c r="V218" s="5">
        <f>O218-$L218</f>
        <v>8</v>
      </c>
      <c r="W218" s="5" t="e">
        <f>P218-$L218</f>
        <v>#REF!</v>
      </c>
      <c r="X218" s="5" t="e">
        <f>Q218-$L218</f>
        <v>#REF!</v>
      </c>
    </row>
    <row r="219" spans="1:24">
      <c r="A219" s="1" t="s">
        <v>560</v>
      </c>
      <c r="B219" s="6">
        <v>71.7333</v>
      </c>
      <c r="C219" s="2">
        <v>37.65</v>
      </c>
      <c r="D219" s="7">
        <v>280297</v>
      </c>
      <c r="E219" s="2">
        <v>3.7475999999999998</v>
      </c>
      <c r="F219" s="2">
        <v>8.3765000000000001</v>
      </c>
      <c r="G219" s="2">
        <v>23.119700000000002</v>
      </c>
      <c r="H219" s="2">
        <v>33.21</v>
      </c>
      <c r="I219" s="6">
        <v>11.7928</v>
      </c>
      <c r="J219" s="6">
        <v>1</v>
      </c>
      <c r="K219" s="2" t="s">
        <v>564</v>
      </c>
      <c r="L219" s="4">
        <v>220</v>
      </c>
      <c r="M219" s="4">
        <f>VLOOKUP($K219,'16.11.2020'!$K$2:$L$500,2,FALSE)</f>
        <v>218</v>
      </c>
      <c r="N219" s="4">
        <f>VLOOKUP($K219,'09.11.2020'!$K$2:$L$500,2,FALSE)</f>
        <v>223</v>
      </c>
      <c r="O219" s="4">
        <f>VLOOKUP($K219,'02.11.2020'!$K$2:$L$500,2,FALSE)</f>
        <v>220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5">
        <f>N219-$L219</f>
        <v>3</v>
      </c>
      <c r="V219" s="5">
        <f>O219-$L219</f>
        <v>0</v>
      </c>
      <c r="W219" s="5" t="e">
        <f>P219-$L219</f>
        <v>#REF!</v>
      </c>
      <c r="X219" s="5" t="e">
        <f>Q219-$L219</f>
        <v>#REF!</v>
      </c>
    </row>
    <row r="220" spans="1:24">
      <c r="A220" s="1" t="s">
        <v>552</v>
      </c>
      <c r="B220" s="6">
        <v>71.7333</v>
      </c>
      <c r="C220" s="2">
        <v>103.8</v>
      </c>
      <c r="D220" s="7">
        <v>739427</v>
      </c>
      <c r="E220" s="2">
        <v>0.51319999999999999</v>
      </c>
      <c r="F220" s="2">
        <v>6.2870999999999997</v>
      </c>
      <c r="G220" s="2">
        <v>14.3802</v>
      </c>
      <c r="H220" s="2">
        <v>94.81</v>
      </c>
      <c r="I220" s="6">
        <v>8.6608999999999998</v>
      </c>
      <c r="J220" s="6">
        <v>1</v>
      </c>
      <c r="K220" s="2" t="s">
        <v>555</v>
      </c>
      <c r="L220" s="4">
        <v>224</v>
      </c>
      <c r="M220" s="4">
        <f>VLOOKUP($K220,'16.11.2020'!$K$2:$L$500,2,FALSE)</f>
        <v>223</v>
      </c>
      <c r="N220" s="4">
        <f>VLOOKUP($K220,'09.11.2020'!$K$2:$L$500,2,FALSE)</f>
        <v>228</v>
      </c>
      <c r="O220" s="4">
        <f>VLOOKUP($K220,'02.11.2020'!$K$2:$L$500,2,FALSE)</f>
        <v>234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5">
        <f>N220-$L220</f>
        <v>4</v>
      </c>
      <c r="V220" s="5">
        <f>O220-$L220</f>
        <v>10</v>
      </c>
      <c r="W220" s="5" t="e">
        <f>P220-$L220</f>
        <v>#REF!</v>
      </c>
      <c r="X220" s="5" t="e">
        <f>Q220-$L220</f>
        <v>#REF!</v>
      </c>
    </row>
    <row r="221" spans="1:24">
      <c r="A221" s="1" t="s">
        <v>368</v>
      </c>
      <c r="B221" s="6">
        <v>71.7333</v>
      </c>
      <c r="C221" s="2">
        <v>332.01</v>
      </c>
      <c r="D221" s="7">
        <v>363348</v>
      </c>
      <c r="E221" s="2">
        <v>-0.15640000000000001</v>
      </c>
      <c r="F221" s="2">
        <v>5.2496</v>
      </c>
      <c r="G221" s="2">
        <v>38.69</v>
      </c>
      <c r="H221" s="2">
        <v>293.9538</v>
      </c>
      <c r="I221" s="6">
        <v>11.462400000000001</v>
      </c>
      <c r="J221" s="6">
        <v>1</v>
      </c>
      <c r="K221" s="2" t="s">
        <v>462</v>
      </c>
      <c r="L221" s="4">
        <v>217</v>
      </c>
      <c r="M221" s="4">
        <f>VLOOKUP($K221,'16.11.2020'!$K$2:$L$500,2,FALSE)</f>
        <v>219</v>
      </c>
      <c r="N221" s="4">
        <f>VLOOKUP($K221,'09.11.2020'!$K$2:$L$500,2,FALSE)</f>
        <v>225</v>
      </c>
      <c r="O221" s="4">
        <f>VLOOKUP($K221,'02.11.2020'!$K$2:$L$500,2,FALSE)</f>
        <v>230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5">
        <f>N221-$L221</f>
        <v>8</v>
      </c>
      <c r="V221" s="5">
        <f>O221-$L221</f>
        <v>13</v>
      </c>
      <c r="W221" s="5" t="e">
        <f>P221-$L221</f>
        <v>#REF!</v>
      </c>
      <c r="X221" s="5" t="e">
        <f>Q221-$L221</f>
        <v>#REF!</v>
      </c>
    </row>
    <row r="222" spans="1:24">
      <c r="A222" s="1" t="s">
        <v>305</v>
      </c>
      <c r="B222" s="6">
        <v>71.7333</v>
      </c>
      <c r="C222" s="2">
        <v>59.176900000000003</v>
      </c>
      <c r="D222" s="7">
        <v>36262</v>
      </c>
      <c r="E222" s="2">
        <v>-2.2100000000000002E-2</v>
      </c>
      <c r="F222" s="2">
        <v>4.8986999999999998</v>
      </c>
      <c r="G222" s="2">
        <v>7.0106999999999999</v>
      </c>
      <c r="H222" s="2">
        <v>53.524999999999999</v>
      </c>
      <c r="I222" s="6">
        <v>9.5509000000000004</v>
      </c>
      <c r="J222" s="6">
        <v>1</v>
      </c>
      <c r="K222" s="2" t="s">
        <v>398</v>
      </c>
      <c r="L222" s="4">
        <v>218</v>
      </c>
      <c r="M222" s="4">
        <f>VLOOKUP($K222,'16.11.2020'!$K$2:$L$500,2,FALSE)</f>
        <v>226</v>
      </c>
      <c r="N222" s="4">
        <f>VLOOKUP($K222,'09.11.2020'!$K$2:$L$500,2,FALSE)</f>
        <v>229</v>
      </c>
      <c r="O222" s="4">
        <f>VLOOKUP($K222,'02.11.2020'!$K$2:$L$500,2,FALSE)</f>
        <v>237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5">
        <f>N222-$L222</f>
        <v>11</v>
      </c>
      <c r="V222" s="5">
        <f>O222-$L222</f>
        <v>19</v>
      </c>
      <c r="W222" s="5" t="e">
        <f>P222-$L222</f>
        <v>#REF!</v>
      </c>
      <c r="X222" s="5" t="e">
        <f>Q222-$L222</f>
        <v>#REF!</v>
      </c>
    </row>
    <row r="223" spans="1:24">
      <c r="A223" s="1" t="s">
        <v>366</v>
      </c>
      <c r="B223" s="6">
        <v>71.7333</v>
      </c>
      <c r="C223" s="2">
        <v>127.07</v>
      </c>
      <c r="D223" s="7">
        <v>145755</v>
      </c>
      <c r="E223" s="2">
        <v>0.35539999999999999</v>
      </c>
      <c r="F223" s="2">
        <v>3.8917999999999999</v>
      </c>
      <c r="G223" s="2">
        <v>33.617199999999997</v>
      </c>
      <c r="H223" s="2">
        <v>122.4807</v>
      </c>
      <c r="I223" s="6">
        <v>3.6116000000000001</v>
      </c>
      <c r="J223" s="6">
        <v>1</v>
      </c>
      <c r="K223" s="2" t="s">
        <v>460</v>
      </c>
      <c r="L223" s="4">
        <v>221</v>
      </c>
      <c r="M223" s="4">
        <f>VLOOKUP($K223,'16.11.2020'!$K$2:$L$500,2,FALSE)</f>
        <v>221</v>
      </c>
      <c r="N223" s="4">
        <f>VLOOKUP($K223,'09.11.2020'!$K$2:$L$500,2,FALSE)</f>
        <v>227</v>
      </c>
      <c r="O223" s="4">
        <f>VLOOKUP($K223,'02.11.2020'!$K$2:$L$500,2,FALSE)</f>
        <v>232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5">
        <f>N223-$L223</f>
        <v>6</v>
      </c>
      <c r="V223" s="5">
        <f>O223-$L223</f>
        <v>11</v>
      </c>
      <c r="W223" s="5" t="e">
        <f>P223-$L223</f>
        <v>#REF!</v>
      </c>
      <c r="X223" s="5" t="e">
        <f>Q223-$L223</f>
        <v>#REF!</v>
      </c>
    </row>
    <row r="224" spans="1:24">
      <c r="A224" s="1" t="s">
        <v>482</v>
      </c>
      <c r="B224" s="6">
        <v>71.7333</v>
      </c>
      <c r="C224" s="2">
        <v>74.72</v>
      </c>
      <c r="D224" s="7">
        <v>928423</v>
      </c>
      <c r="E224" s="2">
        <v>3.3043</v>
      </c>
      <c r="F224" s="2">
        <v>5.3600000000000002E-2</v>
      </c>
      <c r="G224" s="2">
        <v>73.243700000000004</v>
      </c>
      <c r="H224" s="2">
        <v>64.260000000000005</v>
      </c>
      <c r="I224" s="6">
        <v>13.998900000000001</v>
      </c>
      <c r="J224" s="6">
        <v>0</v>
      </c>
      <c r="K224" s="2" t="s">
        <v>484</v>
      </c>
      <c r="L224" s="4">
        <v>219</v>
      </c>
      <c r="M224" s="4">
        <f>VLOOKUP($K224,'16.11.2020'!$K$2:$L$500,2,FALSE)</f>
        <v>206</v>
      </c>
      <c r="N224" s="4">
        <f>VLOOKUP($K224,'09.11.2020'!$K$2:$L$500,2,FALSE)</f>
        <v>175</v>
      </c>
      <c r="O224" s="4">
        <f>VLOOKUP($K224,'02.11.2020'!$K$2:$L$500,2,FALSE)</f>
        <v>176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5">
        <f>N224-$L224</f>
        <v>-44</v>
      </c>
      <c r="V224" s="5">
        <f>O224-$L224</f>
        <v>-43</v>
      </c>
      <c r="W224" s="5" t="e">
        <f>P224-$L224</f>
        <v>#REF!</v>
      </c>
      <c r="X224" s="5" t="e">
        <f>Q224-$L224</f>
        <v>#REF!</v>
      </c>
    </row>
    <row r="225" spans="1:24">
      <c r="A225" s="1" t="s">
        <v>216</v>
      </c>
      <c r="B225" s="6">
        <v>71.7333</v>
      </c>
      <c r="C225" s="2">
        <v>69.31</v>
      </c>
      <c r="D225" s="7">
        <v>2294563</v>
      </c>
      <c r="E225" s="2">
        <v>-6.4390000000000001</v>
      </c>
      <c r="F225" s="2">
        <v>-3.1036000000000001</v>
      </c>
      <c r="G225" s="2">
        <v>13.996700000000001</v>
      </c>
      <c r="H225" s="2">
        <v>68.902799999999999</v>
      </c>
      <c r="I225" s="6">
        <v>0.58750000000000002</v>
      </c>
      <c r="J225" s="6">
        <v>0</v>
      </c>
      <c r="K225" s="2" t="s">
        <v>218</v>
      </c>
      <c r="L225" s="4">
        <v>222</v>
      </c>
      <c r="M225" s="4">
        <f>VLOOKUP($K225,'16.11.2020'!$K$2:$L$500,2,FALSE)</f>
        <v>227</v>
      </c>
      <c r="N225" s="4">
        <f>VLOOKUP($K225,'09.11.2020'!$K$2:$L$500,2,FALSE)</f>
        <v>230</v>
      </c>
      <c r="O225" s="4">
        <f>VLOOKUP($K225,'02.11.2020'!$K$2:$L$500,2,FALSE)</f>
        <v>229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5">
        <f>N225-$L225</f>
        <v>8</v>
      </c>
      <c r="V225" s="5">
        <f>O225-$L225</f>
        <v>7</v>
      </c>
      <c r="W225" s="5" t="e">
        <f>P225-$L225</f>
        <v>#REF!</v>
      </c>
      <c r="X225" s="5" t="e">
        <f>Q225-$L225</f>
        <v>#REF!</v>
      </c>
    </row>
    <row r="226" spans="1:24">
      <c r="A226" s="1" t="s">
        <v>301</v>
      </c>
      <c r="B226" s="6">
        <v>71.599999999999994</v>
      </c>
      <c r="C226" s="2">
        <v>140.06</v>
      </c>
      <c r="D226" s="7">
        <v>4216097</v>
      </c>
      <c r="E226" s="2">
        <v>12.1198</v>
      </c>
      <c r="F226" s="2">
        <v>5.3003999999999998</v>
      </c>
      <c r="G226" s="2">
        <v>227.4725</v>
      </c>
      <c r="H226" s="2">
        <v>120.5</v>
      </c>
      <c r="I226" s="6">
        <v>13.965400000000001</v>
      </c>
      <c r="J226" s="6">
        <v>1</v>
      </c>
      <c r="K226" s="2" t="s">
        <v>394</v>
      </c>
      <c r="L226" s="4">
        <v>227</v>
      </c>
      <c r="M226" s="4">
        <f>VLOOKUP($K226,'16.11.2020'!$K$2:$L$500,2,FALSE)</f>
        <v>229</v>
      </c>
      <c r="N226" s="4">
        <f>VLOOKUP($K226,'09.11.2020'!$K$2:$L$500,2,FALSE)</f>
        <v>198</v>
      </c>
      <c r="O226" s="4">
        <f>VLOOKUP($K226,'02.11.2020'!$K$2:$L$500,2,FALSE)</f>
        <v>188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5">
        <f>N226-$L226</f>
        <v>-29</v>
      </c>
      <c r="V226" s="5">
        <f>O226-$L226</f>
        <v>-39</v>
      </c>
      <c r="W226" s="5" t="e">
        <f>P226-$L226</f>
        <v>#REF!</v>
      </c>
      <c r="X226" s="5" t="e">
        <f>Q226-$L226</f>
        <v>#REF!</v>
      </c>
    </row>
    <row r="227" spans="1:24">
      <c r="A227" s="1" t="s">
        <v>325</v>
      </c>
      <c r="B227" s="6">
        <v>71.599999999999994</v>
      </c>
      <c r="C227" s="2">
        <v>112.79</v>
      </c>
      <c r="D227" s="7">
        <v>1580885</v>
      </c>
      <c r="E227" s="2">
        <v>-2.6160999999999999</v>
      </c>
      <c r="F227" s="2">
        <v>1.4025000000000001</v>
      </c>
      <c r="G227" s="2">
        <v>65.453999999999994</v>
      </c>
      <c r="H227" s="2">
        <v>105.93</v>
      </c>
      <c r="I227" s="6">
        <v>6.0820999999999996</v>
      </c>
      <c r="J227" s="6">
        <v>1</v>
      </c>
      <c r="K227" s="2" t="s">
        <v>418</v>
      </c>
      <c r="L227" s="4">
        <v>228</v>
      </c>
      <c r="M227" s="4">
        <f>VLOOKUP($K227,'16.11.2020'!$K$2:$L$500,2,FALSE)</f>
        <v>212</v>
      </c>
      <c r="N227" s="4">
        <f>VLOOKUP($K227,'09.11.2020'!$K$2:$L$500,2,FALSE)</f>
        <v>216</v>
      </c>
      <c r="O227" s="4">
        <f>VLOOKUP($K227,'02.11.2020'!$K$2:$L$500,2,FALSE)</f>
        <v>221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5">
        <f>N227-$L227</f>
        <v>-12</v>
      </c>
      <c r="V227" s="5">
        <f>O227-$L227</f>
        <v>-7</v>
      </c>
      <c r="W227" s="5" t="e">
        <f>P227-$L227</f>
        <v>#REF!</v>
      </c>
      <c r="X227" s="5" t="e">
        <f>Q227-$L227</f>
        <v>#REF!</v>
      </c>
    </row>
    <row r="228" spans="1:24">
      <c r="A228" s="1" t="s">
        <v>608</v>
      </c>
      <c r="B228" s="6">
        <v>71.599999999999994</v>
      </c>
      <c r="C228" s="2">
        <v>142.63</v>
      </c>
      <c r="D228" s="7">
        <v>164618</v>
      </c>
      <c r="E228" s="2">
        <v>0.62080000000000002</v>
      </c>
      <c r="F228" s="2">
        <v>-0.75149999999999995</v>
      </c>
      <c r="G228" s="2">
        <v>14.9964</v>
      </c>
      <c r="H228" s="2">
        <v>124.58</v>
      </c>
      <c r="I228" s="6">
        <v>12.655099999999999</v>
      </c>
      <c r="J228" s="6">
        <v>1</v>
      </c>
      <c r="K228" s="2" t="s">
        <v>611</v>
      </c>
      <c r="L228" s="4">
        <v>226</v>
      </c>
      <c r="M228" s="4">
        <f>VLOOKUP($K228,'16.11.2020'!$K$2:$L$500,2,FALSE)</f>
        <v>230</v>
      </c>
      <c r="N228" s="4">
        <f>VLOOKUP($K228,'09.11.2020'!$K$2:$L$500,2,FALSE)</f>
        <v>233</v>
      </c>
      <c r="O228" s="4">
        <f>VLOOKUP($K228,'02.11.2020'!$K$2:$L$500,2,FALSE)</f>
        <v>239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5">
        <f>N228-$L228</f>
        <v>7</v>
      </c>
      <c r="V228" s="5">
        <f>O228-$L228</f>
        <v>13</v>
      </c>
      <c r="W228" s="5" t="e">
        <f>P228-$L228</f>
        <v>#REF!</v>
      </c>
      <c r="X228" s="5" t="e">
        <f>Q228-$L228</f>
        <v>#REF!</v>
      </c>
    </row>
    <row r="229" spans="1:24">
      <c r="A229" s="1" t="s">
        <v>496</v>
      </c>
      <c r="B229" s="6">
        <v>71.599999999999994</v>
      </c>
      <c r="C229" s="2">
        <v>117</v>
      </c>
      <c r="D229" s="7">
        <v>1668607</v>
      </c>
      <c r="E229" s="2">
        <v>5.4339000000000004</v>
      </c>
      <c r="F229" s="2">
        <v>-14.7355</v>
      </c>
      <c r="G229" s="2">
        <v>9.0706000000000007</v>
      </c>
      <c r="H229" s="2">
        <v>108.02</v>
      </c>
      <c r="I229" s="6">
        <v>7.6752000000000002</v>
      </c>
      <c r="J229" s="6">
        <v>0</v>
      </c>
      <c r="K229" s="2" t="s">
        <v>501</v>
      </c>
      <c r="L229" s="4">
        <v>225</v>
      </c>
      <c r="M229" s="4">
        <f>VLOOKUP($K229,'16.11.2020'!$K$2:$L$500,2,FALSE)</f>
        <v>207</v>
      </c>
      <c r="N229" s="4">
        <f>VLOOKUP($K229,'09.11.2020'!$K$2:$L$500,2,FALSE)</f>
        <v>196</v>
      </c>
      <c r="O229" s="4">
        <f>VLOOKUP($K229,'02.11.2020'!$K$2:$L$500,2,FALSE)</f>
        <v>216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5">
        <f>N229-$L229</f>
        <v>-29</v>
      </c>
      <c r="V229" s="5">
        <f>O229-$L229</f>
        <v>-9</v>
      </c>
      <c r="W229" s="5" t="e">
        <f>P229-$L229</f>
        <v>#REF!</v>
      </c>
      <c r="X229" s="5" t="e">
        <f>Q229-$L229</f>
        <v>#REF!</v>
      </c>
    </row>
    <row r="230" spans="1:24">
      <c r="A230" s="1" t="s">
        <v>336</v>
      </c>
      <c r="B230" s="6">
        <v>71.466700000000003</v>
      </c>
      <c r="C230" s="2">
        <v>195.48</v>
      </c>
      <c r="D230" s="7">
        <v>658499</v>
      </c>
      <c r="E230" s="2">
        <v>0.86170000000000002</v>
      </c>
      <c r="F230" s="2">
        <v>6.4241999999999999</v>
      </c>
      <c r="G230" s="2">
        <v>11.8307</v>
      </c>
      <c r="H230" s="2">
        <v>174.01</v>
      </c>
      <c r="I230" s="6">
        <v>10.9832</v>
      </c>
      <c r="J230" s="6">
        <v>1</v>
      </c>
      <c r="K230" s="2" t="s">
        <v>429</v>
      </c>
      <c r="L230" s="4">
        <v>231</v>
      </c>
      <c r="M230" s="4">
        <f>VLOOKUP($K230,'16.11.2020'!$K$2:$L$500,2,FALSE)</f>
        <v>237</v>
      </c>
      <c r="N230" s="4">
        <f>VLOOKUP($K230,'09.11.2020'!$K$2:$L$500,2,FALSE)</f>
        <v>241</v>
      </c>
      <c r="O230" s="4">
        <f>VLOOKUP($K230,'02.11.2020'!$K$2:$L$500,2,FALSE)</f>
        <v>249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5">
        <f>N230-$L230</f>
        <v>10</v>
      </c>
      <c r="V230" s="5">
        <f>O230-$L230</f>
        <v>18</v>
      </c>
      <c r="W230" s="5" t="e">
        <f>P230-$L230</f>
        <v>#REF!</v>
      </c>
      <c r="X230" s="5" t="e">
        <f>Q230-$L230</f>
        <v>#REF!</v>
      </c>
    </row>
    <row r="231" spans="1:24">
      <c r="A231" s="1" t="s">
        <v>300</v>
      </c>
      <c r="B231" s="6">
        <v>71.466700000000003</v>
      </c>
      <c r="C231" s="2">
        <v>43.73</v>
      </c>
      <c r="D231" s="7">
        <v>433746</v>
      </c>
      <c r="E231" s="2">
        <v>-0.5232</v>
      </c>
      <c r="F231" s="2">
        <v>4.2183000000000002</v>
      </c>
      <c r="G231" s="2">
        <v>12.5032</v>
      </c>
      <c r="H231" s="2">
        <v>39.549999999999997</v>
      </c>
      <c r="I231" s="6">
        <v>9.5587</v>
      </c>
      <c r="J231" s="6">
        <v>1</v>
      </c>
      <c r="K231" s="2" t="s">
        <v>393</v>
      </c>
      <c r="L231" s="4">
        <v>233</v>
      </c>
      <c r="M231" s="4">
        <f>VLOOKUP($K231,'16.11.2020'!$K$2:$L$500,2,FALSE)</f>
        <v>235</v>
      </c>
      <c r="N231" s="4">
        <f>VLOOKUP($K231,'09.11.2020'!$K$2:$L$500,2,FALSE)</f>
        <v>239</v>
      </c>
      <c r="O231" s="4">
        <f>VLOOKUP($K231,'02.11.2020'!$K$2:$L$500,2,FALSE)</f>
        <v>241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5">
        <f>N231-$L231</f>
        <v>6</v>
      </c>
      <c r="V231" s="5">
        <f>O231-$L231</f>
        <v>8</v>
      </c>
      <c r="W231" s="5" t="e">
        <f>P231-$L231</f>
        <v>#REF!</v>
      </c>
      <c r="X231" s="5" t="e">
        <f>Q231-$L231</f>
        <v>#REF!</v>
      </c>
    </row>
    <row r="232" spans="1:24">
      <c r="A232" s="1" t="s">
        <v>304</v>
      </c>
      <c r="B232" s="6">
        <v>71.466700000000003</v>
      </c>
      <c r="C232" s="2">
        <v>126.33</v>
      </c>
      <c r="D232" s="7">
        <v>92583</v>
      </c>
      <c r="E232" s="2">
        <v>-0.60580000000000001</v>
      </c>
      <c r="F232" s="2">
        <v>3.3881999999999999</v>
      </c>
      <c r="G232" s="2">
        <v>16.197600000000001</v>
      </c>
      <c r="H232" s="2">
        <v>114.77</v>
      </c>
      <c r="I232" s="6">
        <v>9.1506000000000007</v>
      </c>
      <c r="J232" s="6">
        <v>1</v>
      </c>
      <c r="K232" s="2" t="s">
        <v>397</v>
      </c>
      <c r="L232" s="4">
        <v>230</v>
      </c>
      <c r="M232" s="4">
        <f>VLOOKUP($K232,'16.11.2020'!$K$2:$L$500,2,FALSE)</f>
        <v>236</v>
      </c>
      <c r="N232" s="4">
        <f>VLOOKUP($K232,'09.11.2020'!$K$2:$L$500,2,FALSE)</f>
        <v>240</v>
      </c>
      <c r="O232" s="4">
        <f>VLOOKUP($K232,'02.11.2020'!$K$2:$L$500,2,FALSE)</f>
        <v>242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5">
        <f>N232-$L232</f>
        <v>10</v>
      </c>
      <c r="V232" s="5">
        <f>O232-$L232</f>
        <v>12</v>
      </c>
      <c r="W232" s="5" t="e">
        <f>P232-$L232</f>
        <v>#REF!</v>
      </c>
      <c r="X232" s="5" t="e">
        <f>Q232-$L232</f>
        <v>#REF!</v>
      </c>
    </row>
    <row r="233" spans="1:24">
      <c r="A233" s="1" t="s">
        <v>204</v>
      </c>
      <c r="B233" s="6">
        <v>71.466700000000003</v>
      </c>
      <c r="C233" s="2">
        <v>66.290000000000006</v>
      </c>
      <c r="D233" s="7">
        <v>2056341</v>
      </c>
      <c r="E233" s="2">
        <v>-4.4813000000000001</v>
      </c>
      <c r="F233" s="2">
        <v>1.9845999999999999</v>
      </c>
      <c r="G233" s="2">
        <v>-9.4646000000000008</v>
      </c>
      <c r="H233" s="2">
        <v>63.05</v>
      </c>
      <c r="I233" s="6">
        <v>4.8875999999999999</v>
      </c>
      <c r="J233" s="6">
        <v>1</v>
      </c>
      <c r="K233" s="2" t="s">
        <v>212</v>
      </c>
      <c r="L233" s="4">
        <v>229</v>
      </c>
      <c r="M233" s="4">
        <f>VLOOKUP($K233,'16.11.2020'!$K$2:$L$500,2,FALSE)</f>
        <v>234</v>
      </c>
      <c r="N233" s="4">
        <f>VLOOKUP($K233,'09.11.2020'!$K$2:$L$500,2,FALSE)</f>
        <v>237</v>
      </c>
      <c r="O233" s="4">
        <f>VLOOKUP($K233,'02.11.2020'!$K$2:$L$500,2,FALSE)</f>
        <v>247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5">
        <f>N233-$L233</f>
        <v>8</v>
      </c>
      <c r="V233" s="5">
        <f>O233-$L233</f>
        <v>18</v>
      </c>
      <c r="W233" s="5" t="e">
        <f>P233-$L233</f>
        <v>#REF!</v>
      </c>
      <c r="X233" s="5" t="e">
        <f>Q233-$L233</f>
        <v>#REF!</v>
      </c>
    </row>
    <row r="234" spans="1:24">
      <c r="A234" s="1" t="s">
        <v>527</v>
      </c>
      <c r="B234" s="6">
        <v>71.466700000000003</v>
      </c>
      <c r="C234" s="2">
        <v>131.09</v>
      </c>
      <c r="D234" s="7">
        <v>418308</v>
      </c>
      <c r="E234" s="2">
        <v>8.5541999999999998</v>
      </c>
      <c r="F234" s="2">
        <v>0.83069999999999999</v>
      </c>
      <c r="G234" s="2">
        <v>6.3524000000000003</v>
      </c>
      <c r="H234" s="2">
        <v>110.64</v>
      </c>
      <c r="I234" s="6">
        <v>15.6</v>
      </c>
      <c r="J234" s="6">
        <v>1</v>
      </c>
      <c r="K234" s="2" t="s">
        <v>538</v>
      </c>
      <c r="L234" s="4">
        <v>232</v>
      </c>
      <c r="M234" s="4">
        <f>VLOOKUP($K234,'16.11.2020'!$K$2:$L$500,2,FALSE)</f>
        <v>232</v>
      </c>
      <c r="N234" s="4">
        <f>VLOOKUP($K234,'09.11.2020'!$K$2:$L$500,2,FALSE)</f>
        <v>206</v>
      </c>
      <c r="O234" s="4">
        <f>VLOOKUP($K234,'02.11.2020'!$K$2:$L$500,2,FALSE)</f>
        <v>206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5">
        <f>N234-$L234</f>
        <v>-26</v>
      </c>
      <c r="V234" s="5">
        <f>O234-$L234</f>
        <v>-26</v>
      </c>
      <c r="W234" s="5" t="e">
        <f>P234-$L234</f>
        <v>#REF!</v>
      </c>
      <c r="X234" s="5" t="e">
        <f>Q234-$L234</f>
        <v>#REF!</v>
      </c>
    </row>
    <row r="235" spans="1:24">
      <c r="A235" s="1" t="s">
        <v>307</v>
      </c>
      <c r="B235" s="6">
        <v>71.466700000000003</v>
      </c>
      <c r="C235" s="2">
        <v>730.74</v>
      </c>
      <c r="D235" s="7">
        <v>549391</v>
      </c>
      <c r="E235" s="2">
        <v>-3.0051000000000001</v>
      </c>
      <c r="F235" s="2">
        <v>0.31019999999999998</v>
      </c>
      <c r="G235" s="2">
        <v>25.6647</v>
      </c>
      <c r="H235" s="2">
        <v>653</v>
      </c>
      <c r="I235" s="6">
        <v>10.638500000000001</v>
      </c>
      <c r="J235" s="6">
        <v>1</v>
      </c>
      <c r="K235" s="2" t="s">
        <v>400</v>
      </c>
      <c r="L235" s="4">
        <v>234</v>
      </c>
      <c r="M235" s="4">
        <f>VLOOKUP($K235,'16.11.2020'!$K$2:$L$500,2,FALSE)</f>
        <v>233</v>
      </c>
      <c r="N235" s="4">
        <f>VLOOKUP($K235,'09.11.2020'!$K$2:$L$500,2,FALSE)</f>
        <v>236</v>
      </c>
      <c r="O235" s="4">
        <f>VLOOKUP($K235,'02.11.2020'!$K$2:$L$500,2,FALSE)</f>
        <v>233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5">
        <f>N235-$L235</f>
        <v>2</v>
      </c>
      <c r="V235" s="5">
        <f>O235-$L235</f>
        <v>-1</v>
      </c>
      <c r="W235" s="5" t="e">
        <f>P235-$L235</f>
        <v>#REF!</v>
      </c>
      <c r="X235" s="5" t="e">
        <f>Q235-$L235</f>
        <v>#REF!</v>
      </c>
    </row>
    <row r="236" spans="1:24">
      <c r="A236" s="1" t="s">
        <v>14</v>
      </c>
      <c r="B236" s="6">
        <v>71.466700000000003</v>
      </c>
      <c r="C236" s="2">
        <v>232.66</v>
      </c>
      <c r="D236" s="7">
        <v>1733813</v>
      </c>
      <c r="E236" s="2">
        <v>-4.2906000000000004</v>
      </c>
      <c r="F236" s="2">
        <v>-3.7561</v>
      </c>
      <c r="G236" s="2">
        <v>10.9437</v>
      </c>
      <c r="H236" s="2">
        <v>230.22</v>
      </c>
      <c r="I236" s="6">
        <v>1.0487</v>
      </c>
      <c r="J236" s="6">
        <v>0</v>
      </c>
      <c r="K236" s="2" t="s">
        <v>108</v>
      </c>
      <c r="L236" s="4">
        <v>235</v>
      </c>
      <c r="M236" s="4">
        <f>VLOOKUP($K236,'16.11.2020'!$K$2:$L$500,2,FALSE)</f>
        <v>217</v>
      </c>
      <c r="N236" s="4">
        <f>VLOOKUP($K236,'09.11.2020'!$K$2:$L$500,2,FALSE)</f>
        <v>191</v>
      </c>
      <c r="O236" s="4">
        <f>VLOOKUP($K236,'02.11.2020'!$K$2:$L$500,2,FALSE)</f>
        <v>164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5">
        <f>N236-$L236</f>
        <v>-44</v>
      </c>
      <c r="V236" s="5">
        <f>O236-$L236</f>
        <v>-71</v>
      </c>
      <c r="W236" s="5" t="e">
        <f>P236-$L236</f>
        <v>#REF!</v>
      </c>
      <c r="X236" s="5" t="e">
        <f>Q236-$L236</f>
        <v>#REF!</v>
      </c>
    </row>
    <row r="237" spans="1:24">
      <c r="A237" s="1" t="s">
        <v>631</v>
      </c>
      <c r="B237" s="6">
        <v>71.333299999999994</v>
      </c>
      <c r="C237" s="2">
        <v>33.21</v>
      </c>
      <c r="D237" s="7">
        <v>135929</v>
      </c>
      <c r="E237" s="2">
        <v>10.5526</v>
      </c>
      <c r="F237" s="2">
        <v>30.184200000000001</v>
      </c>
      <c r="G237" s="2">
        <v>14.4185</v>
      </c>
      <c r="H237" s="2">
        <v>28.89</v>
      </c>
      <c r="I237" s="6">
        <v>13.008100000000001</v>
      </c>
      <c r="J237" s="6">
        <v>1</v>
      </c>
      <c r="K237" s="2" t="s">
        <v>634</v>
      </c>
      <c r="L237" s="4">
        <v>237</v>
      </c>
      <c r="M237" s="4">
        <f>VLOOKUP($K237,'16.11.2020'!$K$2:$L$500,2,FALSE)</f>
        <v>238</v>
      </c>
      <c r="N237" s="4">
        <f>VLOOKUP($K237,'09.11.2020'!$K$2:$L$500,2,FALSE)</f>
        <v>242</v>
      </c>
      <c r="O237" s="4">
        <f>VLOOKUP($K237,'02.11.2020'!$K$2:$L$500,2,FALSE)</f>
        <v>243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5">
        <f>N237-$L237</f>
        <v>5</v>
      </c>
      <c r="V237" s="5">
        <f>O237-$L237</f>
        <v>6</v>
      </c>
      <c r="W237" s="5" t="e">
        <f>P237-$L237</f>
        <v>#REF!</v>
      </c>
      <c r="X237" s="5" t="e">
        <f>Q237-$L237</f>
        <v>#REF!</v>
      </c>
    </row>
    <row r="238" spans="1:24">
      <c r="A238" s="1" t="s">
        <v>547</v>
      </c>
      <c r="B238" s="6">
        <v>71.333299999999994</v>
      </c>
      <c r="C238" s="2">
        <v>29.16</v>
      </c>
      <c r="D238" s="7">
        <v>65479</v>
      </c>
      <c r="E238" s="2">
        <v>2.1366000000000001</v>
      </c>
      <c r="F238" s="2">
        <v>20.297000000000001</v>
      </c>
      <c r="G238" s="2">
        <v>-5.9657999999999998</v>
      </c>
      <c r="H238" s="2">
        <v>23.6</v>
      </c>
      <c r="I238" s="6">
        <v>19.0672</v>
      </c>
      <c r="J238" s="6">
        <v>1</v>
      </c>
      <c r="K238" s="2" t="s">
        <v>550</v>
      </c>
      <c r="L238" s="4">
        <v>238</v>
      </c>
      <c r="M238" s="4">
        <f>VLOOKUP($K238,'16.11.2020'!$K$2:$L$500,2,FALSE)</f>
        <v>239</v>
      </c>
      <c r="N238" s="4">
        <f>VLOOKUP($K238,'09.11.2020'!$K$2:$L$500,2,FALSE)</f>
        <v>243</v>
      </c>
      <c r="O238" s="4">
        <f>VLOOKUP($K238,'02.11.2020'!$K$2:$L$500,2,FALSE)</f>
        <v>240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5">
        <f>N238-$L238</f>
        <v>5</v>
      </c>
      <c r="V238" s="5">
        <f>O238-$L238</f>
        <v>2</v>
      </c>
      <c r="W238" s="5" t="e">
        <f>P238-$L238</f>
        <v>#REF!</v>
      </c>
      <c r="X238" s="5" t="e">
        <f>Q238-$L238</f>
        <v>#REF!</v>
      </c>
    </row>
    <row r="239" spans="1:24">
      <c r="A239" s="1" t="s">
        <v>103</v>
      </c>
      <c r="B239" s="6">
        <v>71.333299999999994</v>
      </c>
      <c r="C239" s="2">
        <v>68.02</v>
      </c>
      <c r="D239" s="7">
        <v>122220</v>
      </c>
      <c r="E239" s="2">
        <v>0.57669999999999999</v>
      </c>
      <c r="F239" s="2">
        <v>10.1538</v>
      </c>
      <c r="G239" s="2">
        <v>8.8146000000000004</v>
      </c>
      <c r="H239" s="2">
        <v>57.06</v>
      </c>
      <c r="I239" s="6">
        <v>16.1129</v>
      </c>
      <c r="J239" s="6">
        <v>1</v>
      </c>
      <c r="K239" s="2" t="s">
        <v>156</v>
      </c>
      <c r="L239" s="4">
        <v>239</v>
      </c>
      <c r="M239" s="4">
        <f>VLOOKUP($K239,'16.11.2020'!$K$2:$L$500,2,FALSE)</f>
        <v>244</v>
      </c>
      <c r="N239" s="4">
        <f>VLOOKUP($K239,'09.11.2020'!$K$2:$L$500,2,FALSE)</f>
        <v>246</v>
      </c>
      <c r="O239" s="4">
        <f>VLOOKUP($K239,'02.11.2020'!$K$2:$L$500,2,FALSE)</f>
        <v>219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5">
        <f>N239-$L239</f>
        <v>7</v>
      </c>
      <c r="V239" s="5">
        <f>O239-$L239</f>
        <v>-20</v>
      </c>
      <c r="W239" s="5" t="e">
        <f>P239-$L239</f>
        <v>#REF!</v>
      </c>
      <c r="X239" s="5" t="e">
        <f>Q239-$L239</f>
        <v>#REF!</v>
      </c>
    </row>
    <row r="240" spans="1:24">
      <c r="A240" s="1" t="s">
        <v>303</v>
      </c>
      <c r="B240" s="6">
        <v>71.333299999999994</v>
      </c>
      <c r="C240" s="2">
        <v>166.23</v>
      </c>
      <c r="D240" s="7">
        <v>254888</v>
      </c>
      <c r="E240" s="2">
        <v>-0.28189999999999998</v>
      </c>
      <c r="F240" s="2">
        <v>3.9066999999999998</v>
      </c>
      <c r="G240" s="2">
        <v>15.413500000000001</v>
      </c>
      <c r="H240" s="2">
        <v>150.6</v>
      </c>
      <c r="I240" s="6">
        <v>9.4025999999999996</v>
      </c>
      <c r="J240" s="6">
        <v>1</v>
      </c>
      <c r="K240" s="2" t="s">
        <v>396</v>
      </c>
      <c r="L240" s="4">
        <v>236</v>
      </c>
      <c r="M240" s="4">
        <f>VLOOKUP($K240,'16.11.2020'!$K$2:$L$500,2,FALSE)</f>
        <v>243</v>
      </c>
      <c r="N240" s="4">
        <f>VLOOKUP($K240,'09.11.2020'!$K$2:$L$500,2,FALSE)</f>
        <v>245</v>
      </c>
      <c r="O240" s="4">
        <f>VLOOKUP($K240,'02.11.2020'!$K$2:$L$500,2,FALSE)</f>
        <v>248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5">
        <f>N240-$L240</f>
        <v>9</v>
      </c>
      <c r="V240" s="5">
        <f>O240-$L240</f>
        <v>12</v>
      </c>
      <c r="W240" s="5" t="e">
        <f>P240-$L240</f>
        <v>#REF!</v>
      </c>
      <c r="X240" s="5" t="e">
        <f>Q240-$L240</f>
        <v>#REF!</v>
      </c>
    </row>
    <row r="241" spans="1:24">
      <c r="A241" s="1" t="s">
        <v>309</v>
      </c>
      <c r="B241" s="6">
        <v>71.333299999999994</v>
      </c>
      <c r="C241" s="2">
        <v>179.05</v>
      </c>
      <c r="D241" s="7">
        <v>1081710</v>
      </c>
      <c r="E241" s="2">
        <v>3.2703000000000002</v>
      </c>
      <c r="F241" s="2">
        <v>1.7444999999999999</v>
      </c>
      <c r="G241" s="2">
        <v>45.901200000000003</v>
      </c>
      <c r="H241" s="2">
        <v>170.07</v>
      </c>
      <c r="I241" s="6">
        <v>5.0153999999999996</v>
      </c>
      <c r="J241" s="6">
        <v>1</v>
      </c>
      <c r="K241" s="2" t="s">
        <v>402</v>
      </c>
      <c r="L241" s="4">
        <v>241</v>
      </c>
      <c r="M241" s="4">
        <f>VLOOKUP($K241,'16.11.2020'!$K$2:$L$500,2,FALSE)</f>
        <v>240</v>
      </c>
      <c r="N241" s="4">
        <f>VLOOKUP($K241,'09.11.2020'!$K$2:$L$500,2,FALSE)</f>
        <v>244</v>
      </c>
      <c r="O241" s="4">
        <f>VLOOKUP($K241,'02.11.2020'!$K$2:$L$500,2,FALSE)</f>
        <v>253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5">
        <f>N241-$L241</f>
        <v>3</v>
      </c>
      <c r="V241" s="5">
        <f>O241-$L241</f>
        <v>12</v>
      </c>
      <c r="W241" s="5" t="e">
        <f>P241-$L241</f>
        <v>#REF!</v>
      </c>
      <c r="X241" s="5" t="e">
        <f>Q241-$L241</f>
        <v>#REF!</v>
      </c>
    </row>
    <row r="242" spans="1:24">
      <c r="A242" s="1" t="s">
        <v>346</v>
      </c>
      <c r="B242" s="6">
        <v>71.333299999999994</v>
      </c>
      <c r="C242" s="2">
        <v>126.33</v>
      </c>
      <c r="D242" s="7">
        <v>769350</v>
      </c>
      <c r="E242" s="2">
        <v>0.40529999999999999</v>
      </c>
      <c r="F242" s="2">
        <v>-4.5629999999999997</v>
      </c>
      <c r="G242" s="2">
        <v>20.728200000000001</v>
      </c>
      <c r="H242" s="2">
        <v>119.76</v>
      </c>
      <c r="I242" s="6">
        <v>5.2007000000000003</v>
      </c>
      <c r="J242" s="6">
        <v>0</v>
      </c>
      <c r="K242" s="2" t="s">
        <v>440</v>
      </c>
      <c r="L242" s="4">
        <v>240</v>
      </c>
      <c r="M242" s="4">
        <f>VLOOKUP($K242,'16.11.2020'!$K$2:$L$500,2,FALSE)</f>
        <v>210</v>
      </c>
      <c r="N242" s="4">
        <f>VLOOKUP($K242,'09.11.2020'!$K$2:$L$500,2,FALSE)</f>
        <v>195</v>
      </c>
      <c r="O242" s="4">
        <f>VLOOKUP($K242,'02.11.2020'!$K$2:$L$500,2,FALSE)</f>
        <v>203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5">
        <f>N242-$L242</f>
        <v>-45</v>
      </c>
      <c r="V242" s="5">
        <f>O242-$L242</f>
        <v>-37</v>
      </c>
      <c r="W242" s="5" t="e">
        <f>P242-$L242</f>
        <v>#REF!</v>
      </c>
      <c r="X242" s="5" t="e">
        <f>Q242-$L242</f>
        <v>#REF!</v>
      </c>
    </row>
    <row r="243" spans="1:24">
      <c r="A243" s="1" t="s">
        <v>568</v>
      </c>
      <c r="B243" s="6">
        <v>71.2</v>
      </c>
      <c r="C243" s="2">
        <v>155.19999999999999</v>
      </c>
      <c r="D243" s="7">
        <v>606546</v>
      </c>
      <c r="E243" s="2">
        <v>6.2723000000000004</v>
      </c>
      <c r="F243" s="2">
        <v>17.273700000000002</v>
      </c>
      <c r="G243" s="2">
        <v>24.678699999999999</v>
      </c>
      <c r="H243" s="2">
        <v>140</v>
      </c>
      <c r="I243" s="6">
        <v>9.7937999999999992</v>
      </c>
      <c r="J243" s="6">
        <v>1</v>
      </c>
      <c r="K243" s="2" t="s">
        <v>576</v>
      </c>
      <c r="L243" s="4">
        <v>250</v>
      </c>
      <c r="M243" s="4">
        <f>VLOOKUP($K243,'16.11.2020'!$K$2:$L$500,2,FALSE)</f>
        <v>246</v>
      </c>
      <c r="N243" s="4">
        <f>VLOOKUP($K243,'09.11.2020'!$K$2:$L$500,2,FALSE)</f>
        <v>247</v>
      </c>
      <c r="O243" s="4">
        <f>VLOOKUP($K243,'02.11.2020'!$K$2:$L$500,2,FALSE)</f>
        <v>261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5">
        <f>N243-$L243</f>
        <v>-3</v>
      </c>
      <c r="V243" s="5">
        <f>O243-$L243</f>
        <v>11</v>
      </c>
      <c r="W243" s="5" t="e">
        <f>P243-$L243</f>
        <v>#REF!</v>
      </c>
      <c r="X243" s="5" t="e">
        <f>Q243-$L243</f>
        <v>#REF!</v>
      </c>
    </row>
    <row r="244" spans="1:24">
      <c r="A244" s="1" t="s">
        <v>46</v>
      </c>
      <c r="B244" s="6">
        <v>71.2</v>
      </c>
      <c r="C244" s="2">
        <v>115.23</v>
      </c>
      <c r="D244" s="7">
        <v>237613</v>
      </c>
      <c r="E244" s="2">
        <v>1.5869</v>
      </c>
      <c r="F244" s="2">
        <v>13.7288</v>
      </c>
      <c r="G244" s="2">
        <v>-12.1866</v>
      </c>
      <c r="H244" s="2">
        <v>93.17</v>
      </c>
      <c r="I244" s="6">
        <v>19.144300000000001</v>
      </c>
      <c r="J244" s="6">
        <v>1</v>
      </c>
      <c r="K244" s="2" t="s">
        <v>120</v>
      </c>
      <c r="L244" s="4">
        <v>254</v>
      </c>
      <c r="M244" s="4">
        <f>VLOOKUP($K244,'16.11.2020'!$K$2:$L$500,2,FALSE)</f>
        <v>247</v>
      </c>
      <c r="N244" s="4">
        <f>VLOOKUP($K244,'09.11.2020'!$K$2:$L$500,2,FALSE)</f>
        <v>249</v>
      </c>
      <c r="O244" s="4">
        <f>VLOOKUP($K244,'02.11.2020'!$K$2:$L$500,2,FALSE)</f>
        <v>224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5">
        <f>N244-$L244</f>
        <v>-5</v>
      </c>
      <c r="V244" s="5">
        <f>O244-$L244</f>
        <v>-30</v>
      </c>
      <c r="W244" s="5" t="e">
        <f>P244-$L244</f>
        <v>#REF!</v>
      </c>
      <c r="X244" s="5" t="e">
        <f>Q244-$L244</f>
        <v>#REF!</v>
      </c>
    </row>
    <row r="245" spans="1:24">
      <c r="A245" s="1" t="s">
        <v>601</v>
      </c>
      <c r="B245" s="6">
        <v>71.2</v>
      </c>
      <c r="C245" s="2">
        <v>409.3</v>
      </c>
      <c r="D245" s="7">
        <v>341135</v>
      </c>
      <c r="E245" s="2">
        <v>1.4852000000000001</v>
      </c>
      <c r="F245" s="2">
        <v>9.6026000000000007</v>
      </c>
      <c r="G245" s="2">
        <v>27.710699999999999</v>
      </c>
      <c r="H245" s="2">
        <v>345</v>
      </c>
      <c r="I245" s="6">
        <v>15.7097</v>
      </c>
      <c r="J245" s="6">
        <v>1</v>
      </c>
      <c r="K245" s="2" t="s">
        <v>602</v>
      </c>
      <c r="L245" s="4">
        <v>243</v>
      </c>
      <c r="M245" s="4">
        <f>VLOOKUP($K245,'16.11.2020'!$K$2:$L$500,2,FALSE)</f>
        <v>260</v>
      </c>
      <c r="N245" s="4">
        <f>VLOOKUP($K245,'09.11.2020'!$K$2:$L$500,2,FALSE)</f>
        <v>262</v>
      </c>
      <c r="O245" s="4">
        <f>VLOOKUP($K245,'02.11.2020'!$K$2:$L$500,2,FALSE)</f>
        <v>269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5">
        <f>N245-$L245</f>
        <v>19</v>
      </c>
      <c r="V245" s="5">
        <f>O245-$L245</f>
        <v>26</v>
      </c>
      <c r="W245" s="5" t="e">
        <f>P245-$L245</f>
        <v>#REF!</v>
      </c>
      <c r="X245" s="5" t="e">
        <f>Q245-$L245</f>
        <v>#REF!</v>
      </c>
    </row>
    <row r="246" spans="1:24">
      <c r="A246" s="1" t="s">
        <v>93</v>
      </c>
      <c r="B246" s="6">
        <v>71.2</v>
      </c>
      <c r="C246" s="2">
        <v>94.39</v>
      </c>
      <c r="D246" s="7">
        <v>1460612</v>
      </c>
      <c r="E246" s="2">
        <v>1.5274000000000001</v>
      </c>
      <c r="F246" s="2">
        <v>8.4319000000000006</v>
      </c>
      <c r="G246" s="2">
        <v>11.243399999999999</v>
      </c>
      <c r="H246" s="2">
        <v>88.65</v>
      </c>
      <c r="I246" s="6">
        <v>6.0811999999999999</v>
      </c>
      <c r="J246" s="6">
        <v>1</v>
      </c>
      <c r="K246" s="2" t="s">
        <v>148</v>
      </c>
      <c r="L246" s="4">
        <v>247</v>
      </c>
      <c r="M246" s="4">
        <f>VLOOKUP($K246,'16.11.2020'!$K$2:$L$500,2,FALSE)</f>
        <v>258</v>
      </c>
      <c r="N246" s="4">
        <f>VLOOKUP($K246,'09.11.2020'!$K$2:$L$500,2,FALSE)</f>
        <v>260</v>
      </c>
      <c r="O246" s="4">
        <f>VLOOKUP($K246,'02.11.2020'!$K$2:$L$500,2,FALSE)</f>
        <v>227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5">
        <f>N246-$L246</f>
        <v>13</v>
      </c>
      <c r="V246" s="5">
        <f>O246-$L246</f>
        <v>-20</v>
      </c>
      <c r="W246" s="5" t="e">
        <f>P246-$L246</f>
        <v>#REF!</v>
      </c>
      <c r="X246" s="5" t="e">
        <f>Q246-$L246</f>
        <v>#REF!</v>
      </c>
    </row>
    <row r="247" spans="1:24">
      <c r="A247" s="1" t="s">
        <v>292</v>
      </c>
      <c r="B247" s="6">
        <v>71.2</v>
      </c>
      <c r="C247" s="2">
        <v>42.94</v>
      </c>
      <c r="D247" s="7">
        <v>1867763</v>
      </c>
      <c r="E247" s="2">
        <v>-0.41739999999999999</v>
      </c>
      <c r="F247" s="2">
        <v>5.3224999999999998</v>
      </c>
      <c r="G247" s="2">
        <v>4.3498999999999999</v>
      </c>
      <c r="H247" s="2">
        <v>38.369999999999997</v>
      </c>
      <c r="I247" s="6">
        <v>10.642799999999999</v>
      </c>
      <c r="J247" s="6">
        <v>1</v>
      </c>
      <c r="K247" s="2" t="s">
        <v>385</v>
      </c>
      <c r="L247" s="4">
        <v>248</v>
      </c>
      <c r="M247" s="4">
        <f>VLOOKUP($K247,'16.11.2020'!$K$2:$L$500,2,FALSE)</f>
        <v>249</v>
      </c>
      <c r="N247" s="4">
        <f>VLOOKUP($K247,'09.11.2020'!$K$2:$L$500,2,FALSE)</f>
        <v>251</v>
      </c>
      <c r="O247" s="4">
        <f>VLOOKUP($K247,'02.11.2020'!$K$2:$L$500,2,FALSE)</f>
        <v>246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5">
        <f>N247-$L247</f>
        <v>3</v>
      </c>
      <c r="V247" s="5">
        <f>O247-$L247</f>
        <v>-2</v>
      </c>
      <c r="W247" s="5" t="e">
        <f>P247-$L247</f>
        <v>#REF!</v>
      </c>
      <c r="X247" s="5" t="e">
        <f>Q247-$L247</f>
        <v>#REF!</v>
      </c>
    </row>
    <row r="248" spans="1:24">
      <c r="A248" s="1" t="s">
        <v>316</v>
      </c>
      <c r="B248" s="6">
        <v>71.2</v>
      </c>
      <c r="C248" s="2">
        <v>85.74</v>
      </c>
      <c r="D248" s="7">
        <v>738840</v>
      </c>
      <c r="E248" s="2">
        <v>-1.17E-2</v>
      </c>
      <c r="F248" s="2">
        <v>4.7270000000000003</v>
      </c>
      <c r="G248" s="2">
        <v>14.2134</v>
      </c>
      <c r="H248" s="2">
        <v>77.2</v>
      </c>
      <c r="I248" s="6">
        <v>9.9603000000000002</v>
      </c>
      <c r="J248" s="6">
        <v>1</v>
      </c>
      <c r="K248" s="2" t="s">
        <v>409</v>
      </c>
      <c r="L248" s="4">
        <v>253</v>
      </c>
      <c r="M248" s="4">
        <f>VLOOKUP($K248,'16.11.2020'!$K$2:$L$500,2,FALSE)</f>
        <v>253</v>
      </c>
      <c r="N248" s="4">
        <f>VLOOKUP($K248,'09.11.2020'!$K$2:$L$500,2,FALSE)</f>
        <v>256</v>
      </c>
      <c r="O248" s="4">
        <f>VLOOKUP($K248,'02.11.2020'!$K$2:$L$500,2,FALSE)</f>
        <v>255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5">
        <f>N248-$L248</f>
        <v>3</v>
      </c>
      <c r="V248" s="5">
        <f>O248-$L248</f>
        <v>2</v>
      </c>
      <c r="W248" s="5" t="e">
        <f>P248-$L248</f>
        <v>#REF!</v>
      </c>
      <c r="X248" s="5" t="e">
        <f>Q248-$L248</f>
        <v>#REF!</v>
      </c>
    </row>
    <row r="249" spans="1:24">
      <c r="A249" s="1" t="s">
        <v>345</v>
      </c>
      <c r="B249" s="6">
        <v>71.2</v>
      </c>
      <c r="C249" s="2">
        <v>105.02</v>
      </c>
      <c r="D249" s="7">
        <v>28769</v>
      </c>
      <c r="E249" s="2">
        <v>-0.65269999999999995</v>
      </c>
      <c r="F249" s="2">
        <v>4.7163000000000004</v>
      </c>
      <c r="G249" s="2">
        <v>23.320799999999998</v>
      </c>
      <c r="H249" s="2">
        <v>96.59</v>
      </c>
      <c r="I249" s="6">
        <v>8.0269999999999992</v>
      </c>
      <c r="J249" s="6">
        <v>1</v>
      </c>
      <c r="K249" s="2" t="s">
        <v>439</v>
      </c>
      <c r="L249" s="4">
        <v>255</v>
      </c>
      <c r="M249" s="4">
        <f>VLOOKUP($K249,'16.11.2020'!$K$2:$L$500,2,FALSE)</f>
        <v>257</v>
      </c>
      <c r="N249" s="4">
        <f>VLOOKUP($K249,'09.11.2020'!$K$2:$L$500,2,FALSE)</f>
        <v>259</v>
      </c>
      <c r="O249" s="4">
        <f>VLOOKUP($K249,'02.11.2020'!$K$2:$L$500,2,FALSE)</f>
        <v>268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5">
        <f>N249-$L249</f>
        <v>4</v>
      </c>
      <c r="V249" s="5">
        <f>O249-$L249</f>
        <v>13</v>
      </c>
      <c r="W249" s="5" t="e">
        <f>P249-$L249</f>
        <v>#REF!</v>
      </c>
      <c r="X249" s="5" t="e">
        <f>Q249-$L249</f>
        <v>#REF!</v>
      </c>
    </row>
    <row r="250" spans="1:24">
      <c r="A250" s="1" t="s">
        <v>315</v>
      </c>
      <c r="B250" s="6">
        <v>71.2</v>
      </c>
      <c r="C250" s="2">
        <v>183.23</v>
      </c>
      <c r="D250" s="7">
        <v>3900988</v>
      </c>
      <c r="E250" s="2">
        <v>-4.9099999999999998E-2</v>
      </c>
      <c r="F250" s="2">
        <v>4.6909000000000001</v>
      </c>
      <c r="G250" s="2">
        <v>14.776999999999999</v>
      </c>
      <c r="H250" s="2">
        <v>165.02</v>
      </c>
      <c r="I250" s="6">
        <v>9.9382999999999999</v>
      </c>
      <c r="J250" s="6">
        <v>1</v>
      </c>
      <c r="K250" s="2" t="s">
        <v>408</v>
      </c>
      <c r="L250" s="4">
        <v>244</v>
      </c>
      <c r="M250" s="4">
        <f>VLOOKUP($K250,'16.11.2020'!$K$2:$L$500,2,FALSE)</f>
        <v>259</v>
      </c>
      <c r="N250" s="4">
        <f>VLOOKUP($K250,'09.11.2020'!$K$2:$L$500,2,FALSE)</f>
        <v>261</v>
      </c>
      <c r="O250" s="4">
        <f>VLOOKUP($K250,'02.11.2020'!$K$2:$L$500,2,FALSE)</f>
        <v>259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5">
        <f>N250-$L250</f>
        <v>17</v>
      </c>
      <c r="V250" s="5">
        <f>O250-$L250</f>
        <v>15</v>
      </c>
      <c r="W250" s="5" t="e">
        <f>P250-$L250</f>
        <v>#REF!</v>
      </c>
      <c r="X250" s="5" t="e">
        <f>Q250-$L250</f>
        <v>#REF!</v>
      </c>
    </row>
    <row r="251" spans="1:24">
      <c r="A251" s="1" t="s">
        <v>320</v>
      </c>
      <c r="B251" s="6">
        <v>71.2</v>
      </c>
      <c r="C251" s="2">
        <v>81.239999999999995</v>
      </c>
      <c r="D251" s="7">
        <v>1590916</v>
      </c>
      <c r="E251" s="2">
        <v>-2.46E-2</v>
      </c>
      <c r="F251" s="2">
        <v>4.6906999999999996</v>
      </c>
      <c r="G251" s="2">
        <v>14.7082</v>
      </c>
      <c r="H251" s="2">
        <v>73.150000000000006</v>
      </c>
      <c r="I251" s="6">
        <v>9.9581</v>
      </c>
      <c r="J251" s="6">
        <v>1</v>
      </c>
      <c r="K251" s="2" t="s">
        <v>413</v>
      </c>
      <c r="L251" s="4">
        <v>251</v>
      </c>
      <c r="M251" s="4">
        <f>VLOOKUP($K251,'16.11.2020'!$K$2:$L$500,2,FALSE)</f>
        <v>251</v>
      </c>
      <c r="N251" s="4">
        <f>VLOOKUP($K251,'09.11.2020'!$K$2:$L$500,2,FALSE)</f>
        <v>253</v>
      </c>
      <c r="O251" s="4">
        <f>VLOOKUP($K251,'02.11.2020'!$K$2:$L$500,2,FALSE)</f>
        <v>252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5">
        <f>N251-$L251</f>
        <v>2</v>
      </c>
      <c r="V251" s="5">
        <f>O251-$L251</f>
        <v>1</v>
      </c>
      <c r="W251" s="5" t="e">
        <f>P251-$L251</f>
        <v>#REF!</v>
      </c>
      <c r="X251" s="5" t="e">
        <f>Q251-$L251</f>
        <v>#REF!</v>
      </c>
    </row>
    <row r="252" spans="1:24">
      <c r="A252" s="1" t="s">
        <v>319</v>
      </c>
      <c r="B252" s="6">
        <v>71.2</v>
      </c>
      <c r="C252" s="2">
        <v>210.5</v>
      </c>
      <c r="D252" s="7">
        <v>212030</v>
      </c>
      <c r="E252" s="2">
        <v>-8.5400000000000004E-2</v>
      </c>
      <c r="F252" s="2">
        <v>4.5807000000000002</v>
      </c>
      <c r="G252" s="2">
        <v>14.620200000000001</v>
      </c>
      <c r="H252" s="2">
        <v>189.92</v>
      </c>
      <c r="I252" s="6">
        <v>9.7766999999999999</v>
      </c>
      <c r="J252" s="6">
        <v>1</v>
      </c>
      <c r="K252" s="2" t="s">
        <v>412</v>
      </c>
      <c r="L252" s="4">
        <v>245</v>
      </c>
      <c r="M252" s="4">
        <f>VLOOKUP($K252,'16.11.2020'!$K$2:$L$500,2,FALSE)</f>
        <v>250</v>
      </c>
      <c r="N252" s="4">
        <f>VLOOKUP($K252,'09.11.2020'!$K$2:$L$500,2,FALSE)</f>
        <v>252</v>
      </c>
      <c r="O252" s="4">
        <f>VLOOKUP($K252,'02.11.2020'!$K$2:$L$500,2,FALSE)</f>
        <v>251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5">
        <f>N252-$L252</f>
        <v>7</v>
      </c>
      <c r="V252" s="5">
        <f>O252-$L252</f>
        <v>6</v>
      </c>
      <c r="W252" s="5" t="e">
        <f>P252-$L252</f>
        <v>#REF!</v>
      </c>
      <c r="X252" s="5" t="e">
        <f>Q252-$L252</f>
        <v>#REF!</v>
      </c>
    </row>
    <row r="253" spans="1:24">
      <c r="A253" s="1" t="s">
        <v>310</v>
      </c>
      <c r="B253" s="6">
        <v>71.2</v>
      </c>
      <c r="C253" s="2">
        <v>86.02</v>
      </c>
      <c r="D253" s="7">
        <v>903187</v>
      </c>
      <c r="E253" s="2">
        <v>-0.23200000000000001</v>
      </c>
      <c r="F253" s="2">
        <v>4.1529999999999996</v>
      </c>
      <c r="G253" s="2">
        <v>14.7392</v>
      </c>
      <c r="H253" s="2">
        <v>77.8</v>
      </c>
      <c r="I253" s="6">
        <v>9.5558999999999994</v>
      </c>
      <c r="J253" s="6">
        <v>1</v>
      </c>
      <c r="K253" s="2" t="s">
        <v>403</v>
      </c>
      <c r="L253" s="4">
        <v>252</v>
      </c>
      <c r="M253" s="4">
        <f>VLOOKUP($K253,'16.11.2020'!$K$2:$L$500,2,FALSE)</f>
        <v>254</v>
      </c>
      <c r="N253" s="4">
        <f>VLOOKUP($K253,'09.11.2020'!$K$2:$L$500,2,FALSE)</f>
        <v>257</v>
      </c>
      <c r="O253" s="4">
        <f>VLOOKUP($K253,'02.11.2020'!$K$2:$L$500,2,FALSE)</f>
        <v>256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5">
        <f>N253-$L253</f>
        <v>5</v>
      </c>
      <c r="V253" s="5">
        <f>O253-$L253</f>
        <v>4</v>
      </c>
      <c r="W253" s="5" t="e">
        <f>P253-$L253</f>
        <v>#REF!</v>
      </c>
      <c r="X253" s="5" t="e">
        <f>Q253-$L253</f>
        <v>#REF!</v>
      </c>
    </row>
    <row r="254" spans="1:24">
      <c r="A254" s="1" t="s">
        <v>313</v>
      </c>
      <c r="B254" s="6">
        <v>71.2</v>
      </c>
      <c r="C254" s="2">
        <v>41.77</v>
      </c>
      <c r="D254" s="7">
        <v>2797184</v>
      </c>
      <c r="E254" s="2">
        <v>-0.76029999999999998</v>
      </c>
      <c r="F254" s="2">
        <v>3.7505999999999999</v>
      </c>
      <c r="G254" s="2">
        <v>13.3207</v>
      </c>
      <c r="H254" s="2">
        <v>37.92</v>
      </c>
      <c r="I254" s="6">
        <v>9.2171000000000003</v>
      </c>
      <c r="J254" s="6">
        <v>1</v>
      </c>
      <c r="K254" s="2" t="s">
        <v>406</v>
      </c>
      <c r="L254" s="4">
        <v>242</v>
      </c>
      <c r="M254" s="4">
        <f>VLOOKUP($K254,'16.11.2020'!$K$2:$L$500,2,FALSE)</f>
        <v>256</v>
      </c>
      <c r="N254" s="4">
        <f>VLOOKUP($K254,'09.11.2020'!$K$2:$L$500,2,FALSE)</f>
        <v>258</v>
      </c>
      <c r="O254" s="4">
        <f>VLOOKUP($K254,'02.11.2020'!$K$2:$L$500,2,FALSE)</f>
        <v>257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5">
        <f>N254-$L254</f>
        <v>16</v>
      </c>
      <c r="V254" s="5">
        <f>O254-$L254</f>
        <v>15</v>
      </c>
      <c r="W254" s="5" t="e">
        <f>P254-$L254</f>
        <v>#REF!</v>
      </c>
      <c r="X254" s="5" t="e">
        <f>Q254-$L254</f>
        <v>#REF!</v>
      </c>
    </row>
    <row r="255" spans="1:24">
      <c r="A255" s="1" t="s">
        <v>248</v>
      </c>
      <c r="B255" s="6">
        <v>71.2</v>
      </c>
      <c r="C255" s="2">
        <v>54.78</v>
      </c>
      <c r="D255" s="7">
        <v>3557070</v>
      </c>
      <c r="E255" s="2">
        <v>-1.5632999999999999</v>
      </c>
      <c r="F255" s="2">
        <v>0.64300000000000002</v>
      </c>
      <c r="G255" s="2">
        <v>-3.9283999999999999</v>
      </c>
      <c r="H255" s="2">
        <v>51.51</v>
      </c>
      <c r="I255" s="6">
        <v>5.9692999999999996</v>
      </c>
      <c r="J255" s="6">
        <v>1</v>
      </c>
      <c r="K255" s="2" t="s">
        <v>267</v>
      </c>
      <c r="L255" s="4">
        <v>249</v>
      </c>
      <c r="M255" s="4">
        <f>VLOOKUP($K255,'16.11.2020'!$K$2:$L$500,2,FALSE)</f>
        <v>248</v>
      </c>
      <c r="N255" s="4">
        <f>VLOOKUP($K255,'09.11.2020'!$K$2:$L$500,2,FALSE)</f>
        <v>250</v>
      </c>
      <c r="O255" s="4">
        <f>VLOOKUP($K255,'02.11.2020'!$K$2:$L$500,2,FALSE)</f>
        <v>245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5">
        <f>N255-$L255</f>
        <v>1</v>
      </c>
      <c r="V255" s="5">
        <f>O255-$L255</f>
        <v>-4</v>
      </c>
      <c r="W255" s="5" t="e">
        <f>P255-$L255</f>
        <v>#REF!</v>
      </c>
      <c r="X255" s="5" t="e">
        <f>Q255-$L255</f>
        <v>#REF!</v>
      </c>
    </row>
    <row r="256" spans="1:24">
      <c r="A256" s="1" t="s">
        <v>317</v>
      </c>
      <c r="B256" s="6">
        <v>71.2</v>
      </c>
      <c r="C256" s="2">
        <v>71.02</v>
      </c>
      <c r="D256" s="7">
        <v>2537118</v>
      </c>
      <c r="E256" s="2">
        <v>0.89500000000000002</v>
      </c>
      <c r="F256" s="2">
        <v>-17.4954</v>
      </c>
      <c r="G256" s="2">
        <v>84.707400000000007</v>
      </c>
      <c r="H256" s="2">
        <v>66.900099999999995</v>
      </c>
      <c r="I256" s="6">
        <v>5.8010000000000002</v>
      </c>
      <c r="J256" s="6">
        <v>0</v>
      </c>
      <c r="K256" s="2" t="s">
        <v>410</v>
      </c>
      <c r="L256" s="4">
        <v>246</v>
      </c>
      <c r="M256" s="4">
        <f>VLOOKUP($K256,'16.11.2020'!$K$2:$L$500,2,FALSE)</f>
        <v>213</v>
      </c>
      <c r="N256" s="4">
        <f>VLOOKUP($K256,'09.11.2020'!$K$2:$L$500,2,FALSE)</f>
        <v>207</v>
      </c>
      <c r="O256" s="4">
        <f>VLOOKUP($K256,'02.11.2020'!$K$2:$L$500,2,FALSE)</f>
        <v>222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5">
        <f>N256-$L256</f>
        <v>-39</v>
      </c>
      <c r="V256" s="5">
        <f>O256-$L256</f>
        <v>-24</v>
      </c>
      <c r="W256" s="5" t="e">
        <f>P256-$L256</f>
        <v>#REF!</v>
      </c>
      <c r="X256" s="5" t="e">
        <f>Q256-$L256</f>
        <v>#REF!</v>
      </c>
    </row>
    <row r="257" spans="1:24">
      <c r="A257" s="1" t="s">
        <v>369</v>
      </c>
      <c r="B257" s="6">
        <v>71.066699999999997</v>
      </c>
      <c r="C257" s="2">
        <v>16.91</v>
      </c>
      <c r="D257" s="7">
        <v>135484</v>
      </c>
      <c r="E257" s="2">
        <v>8.1893999999999991</v>
      </c>
      <c r="F257" s="2">
        <v>22.270399999999999</v>
      </c>
      <c r="G257" s="2">
        <v>-16.3002</v>
      </c>
      <c r="H257" s="2">
        <v>12.63</v>
      </c>
      <c r="I257" s="6">
        <v>25.310500000000001</v>
      </c>
      <c r="J257" s="6">
        <v>1</v>
      </c>
      <c r="K257" s="2" t="s">
        <v>463</v>
      </c>
      <c r="L257" s="4">
        <v>261</v>
      </c>
      <c r="M257" s="4">
        <f>VLOOKUP($K257,'16.11.2020'!$K$2:$L$500,2,FALSE)</f>
        <v>274</v>
      </c>
      <c r="N257" s="4">
        <f>VLOOKUP($K257,'09.11.2020'!$K$2:$L$500,2,FALSE)</f>
        <v>303</v>
      </c>
      <c r="O257" s="4">
        <f>VLOOKUP($K257,'02.11.2020'!$K$2:$L$500,2,FALSE)</f>
        <v>302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5">
        <f>N257-$L257</f>
        <v>42</v>
      </c>
      <c r="V257" s="5">
        <f>O257-$L257</f>
        <v>41</v>
      </c>
      <c r="W257" s="5" t="e">
        <f>P257-$L257</f>
        <v>#REF!</v>
      </c>
      <c r="X257" s="5" t="e">
        <f>Q257-$L257</f>
        <v>#REF!</v>
      </c>
    </row>
    <row r="258" spans="1:24">
      <c r="A258" s="1" t="s">
        <v>220</v>
      </c>
      <c r="B258" s="6">
        <v>71.066699999999997</v>
      </c>
      <c r="C258" s="2">
        <v>101.64</v>
      </c>
      <c r="D258" s="7">
        <v>50842</v>
      </c>
      <c r="E258" s="2">
        <v>4.1287000000000003</v>
      </c>
      <c r="F258" s="2">
        <v>7.8179999999999996</v>
      </c>
      <c r="G258" s="2">
        <v>-2.9319000000000002</v>
      </c>
      <c r="H258" s="2">
        <v>82.72</v>
      </c>
      <c r="I258" s="6">
        <v>18.614699999999999</v>
      </c>
      <c r="J258" s="6">
        <v>1</v>
      </c>
      <c r="K258" s="2" t="s">
        <v>222</v>
      </c>
      <c r="L258" s="4">
        <v>263</v>
      </c>
      <c r="M258" s="4">
        <f>VLOOKUP($K258,'16.11.2020'!$K$2:$L$500,2,FALSE)</f>
        <v>261</v>
      </c>
      <c r="N258" s="4">
        <f>VLOOKUP($K258,'09.11.2020'!$K$2:$L$500,2,FALSE)</f>
        <v>224</v>
      </c>
      <c r="O258" s="4">
        <f>VLOOKUP($K258,'02.11.2020'!$K$2:$L$500,2,FALSE)</f>
        <v>198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5">
        <f>N258-$L258</f>
        <v>-39</v>
      </c>
      <c r="V258" s="5">
        <f>O258-$L258</f>
        <v>-65</v>
      </c>
      <c r="W258" s="5" t="e">
        <f>P258-$L258</f>
        <v>#REF!</v>
      </c>
      <c r="X258" s="5" t="e">
        <f>Q258-$L258</f>
        <v>#REF!</v>
      </c>
    </row>
    <row r="259" spans="1:24">
      <c r="A259" s="1" t="s">
        <v>340</v>
      </c>
      <c r="B259" s="6">
        <v>71.066699999999997</v>
      </c>
      <c r="C259" s="2">
        <v>104.99</v>
      </c>
      <c r="D259" s="7">
        <v>1561699</v>
      </c>
      <c r="E259" s="2">
        <v>2.0608</v>
      </c>
      <c r="F259" s="2">
        <v>5.9756</v>
      </c>
      <c r="G259" s="2">
        <v>7.1216999999999997</v>
      </c>
      <c r="H259" s="2">
        <v>92.22</v>
      </c>
      <c r="I259" s="6">
        <v>12.1631</v>
      </c>
      <c r="J259" s="6">
        <v>1</v>
      </c>
      <c r="K259" s="2" t="s">
        <v>434</v>
      </c>
      <c r="L259" s="4">
        <v>265</v>
      </c>
      <c r="M259" s="4">
        <f>VLOOKUP($K259,'16.11.2020'!$K$2:$L$500,2,FALSE)</f>
        <v>271</v>
      </c>
      <c r="N259" s="4">
        <f>VLOOKUP($K259,'09.11.2020'!$K$2:$L$500,2,FALSE)</f>
        <v>272</v>
      </c>
      <c r="O259" s="4">
        <f>VLOOKUP($K259,'02.11.2020'!$K$2:$L$500,2,FALSE)</f>
        <v>275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5">
        <f>N259-$L259</f>
        <v>7</v>
      </c>
      <c r="V259" s="5">
        <f>O259-$L259</f>
        <v>10</v>
      </c>
      <c r="W259" s="5" t="e">
        <f>P259-$L259</f>
        <v>#REF!</v>
      </c>
      <c r="X259" s="5" t="e">
        <f>Q259-$L259</f>
        <v>#REF!</v>
      </c>
    </row>
    <row r="260" spans="1:24">
      <c r="A260" s="1" t="s">
        <v>594</v>
      </c>
      <c r="B260" s="6">
        <v>71.066699999999997</v>
      </c>
      <c r="C260" s="2">
        <v>16.95</v>
      </c>
      <c r="D260" s="7">
        <v>823445</v>
      </c>
      <c r="E260" s="2">
        <v>2.7273000000000001</v>
      </c>
      <c r="F260" s="2">
        <v>4.9535999999999998</v>
      </c>
      <c r="G260" s="2">
        <v>-25.592600000000001</v>
      </c>
      <c r="H260" s="2">
        <v>15.71</v>
      </c>
      <c r="I260" s="6">
        <v>7.3155999999999999</v>
      </c>
      <c r="J260" s="6">
        <v>0</v>
      </c>
      <c r="K260" s="2" t="s">
        <v>598</v>
      </c>
      <c r="L260" s="4">
        <v>256</v>
      </c>
      <c r="M260" s="4">
        <f>VLOOKUP($K260,'16.11.2020'!$K$2:$L$500,2,FALSE)</f>
        <v>265</v>
      </c>
      <c r="N260" s="4">
        <f>VLOOKUP($K260,'09.11.2020'!$K$2:$L$500,2,FALSE)</f>
        <v>266</v>
      </c>
      <c r="O260" s="4">
        <f>VLOOKUP($K260,'02.11.2020'!$K$2:$L$500,2,FALSE)</f>
        <v>271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5">
        <f>N260-$L260</f>
        <v>10</v>
      </c>
      <c r="V260" s="5">
        <f>O260-$L260</f>
        <v>15</v>
      </c>
      <c r="W260" s="5" t="e">
        <f>P260-$L260</f>
        <v>#REF!</v>
      </c>
      <c r="X260" s="5" t="e">
        <f>Q260-$L260</f>
        <v>#REF!</v>
      </c>
    </row>
    <row r="261" spans="1:24">
      <c r="A261" s="1" t="s">
        <v>318</v>
      </c>
      <c r="B261" s="6">
        <v>71.066699999999997</v>
      </c>
      <c r="C261" s="2">
        <v>200.01</v>
      </c>
      <c r="D261" s="7">
        <v>652437</v>
      </c>
      <c r="E261" s="2">
        <v>-0.16470000000000001</v>
      </c>
      <c r="F261" s="2">
        <v>4.2533000000000003</v>
      </c>
      <c r="G261" s="2">
        <v>15.0541</v>
      </c>
      <c r="H261" s="2">
        <v>180.78</v>
      </c>
      <c r="I261" s="6">
        <v>9.6144999999999996</v>
      </c>
      <c r="J261" s="6">
        <v>1</v>
      </c>
      <c r="K261" s="2" t="s">
        <v>411</v>
      </c>
      <c r="L261" s="4">
        <v>258</v>
      </c>
      <c r="M261" s="4">
        <f>VLOOKUP($K261,'16.11.2020'!$K$2:$L$500,2,FALSE)</f>
        <v>264</v>
      </c>
      <c r="N261" s="4">
        <f>VLOOKUP($K261,'09.11.2020'!$K$2:$L$500,2,FALSE)</f>
        <v>264</v>
      </c>
      <c r="O261" s="4">
        <f>VLOOKUP($K261,'02.11.2020'!$K$2:$L$500,2,FALSE)</f>
        <v>263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5">
        <f>N261-$L261</f>
        <v>6</v>
      </c>
      <c r="V261" s="5">
        <f>O261-$L261</f>
        <v>5</v>
      </c>
      <c r="W261" s="5" t="e">
        <f>P261-$L261</f>
        <v>#REF!</v>
      </c>
      <c r="X261" s="5" t="e">
        <f>Q261-$L261</f>
        <v>#REF!</v>
      </c>
    </row>
    <row r="262" spans="1:24">
      <c r="A262" s="1" t="s">
        <v>358</v>
      </c>
      <c r="B262" s="6">
        <v>71.066699999999997</v>
      </c>
      <c r="C262" s="2">
        <v>116.28</v>
      </c>
      <c r="D262" s="7">
        <v>194914</v>
      </c>
      <c r="E262" s="2">
        <v>-1.3489</v>
      </c>
      <c r="F262" s="2">
        <v>4.2496</v>
      </c>
      <c r="G262" s="2">
        <v>20.5349</v>
      </c>
      <c r="H262" s="2">
        <v>110.43</v>
      </c>
      <c r="I262" s="6">
        <v>5.0309999999999997</v>
      </c>
      <c r="J262" s="6">
        <v>1</v>
      </c>
      <c r="K262" s="2" t="s">
        <v>452</v>
      </c>
      <c r="L262" s="4">
        <v>260</v>
      </c>
      <c r="M262" s="4">
        <f>VLOOKUP($K262,'16.11.2020'!$K$2:$L$500,2,FALSE)</f>
        <v>269</v>
      </c>
      <c r="N262" s="4">
        <f>VLOOKUP($K262,'09.11.2020'!$K$2:$L$500,2,FALSE)</f>
        <v>271</v>
      </c>
      <c r="O262" s="4">
        <f>VLOOKUP($K262,'02.11.2020'!$K$2:$L$500,2,FALSE)</f>
        <v>274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5">
        <f>N262-$L262</f>
        <v>11</v>
      </c>
      <c r="V262" s="5">
        <f>O262-$L262</f>
        <v>14</v>
      </c>
      <c r="W262" s="5" t="e">
        <f>P262-$L262</f>
        <v>#REF!</v>
      </c>
      <c r="X262" s="5" t="e">
        <f>Q262-$L262</f>
        <v>#REF!</v>
      </c>
    </row>
    <row r="263" spans="1:24">
      <c r="A263" s="1" t="s">
        <v>342</v>
      </c>
      <c r="B263" s="6">
        <v>71.066699999999997</v>
      </c>
      <c r="C263" s="2">
        <v>147</v>
      </c>
      <c r="D263" s="7">
        <v>42404</v>
      </c>
      <c r="E263" s="2">
        <v>-2.3386</v>
      </c>
      <c r="F263" s="2">
        <v>4.1509</v>
      </c>
      <c r="G263" s="2">
        <v>64.890600000000006</v>
      </c>
      <c r="H263" s="2">
        <v>142.36500000000001</v>
      </c>
      <c r="I263" s="6">
        <v>3.1530999999999998</v>
      </c>
      <c r="J263" s="6">
        <v>1</v>
      </c>
      <c r="K263" s="2" t="s">
        <v>436</v>
      </c>
      <c r="L263" s="4">
        <v>262</v>
      </c>
      <c r="M263" s="4">
        <f>VLOOKUP($K263,'16.11.2020'!$K$2:$L$500,2,FALSE)</f>
        <v>263</v>
      </c>
      <c r="N263" s="4">
        <f>VLOOKUP($K263,'09.11.2020'!$K$2:$L$500,2,FALSE)</f>
        <v>263</v>
      </c>
      <c r="O263" s="4">
        <f>VLOOKUP($K263,'02.11.2020'!$K$2:$L$500,2,FALSE)</f>
        <v>250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5">
        <f>N263-$L263</f>
        <v>1</v>
      </c>
      <c r="V263" s="5">
        <f>O263-$L263</f>
        <v>-12</v>
      </c>
      <c r="W263" s="5" t="e">
        <f>P263-$L263</f>
        <v>#REF!</v>
      </c>
      <c r="X263" s="5" t="e">
        <f>Q263-$L263</f>
        <v>#REF!</v>
      </c>
    </row>
    <row r="264" spans="1:24">
      <c r="A264" s="1" t="s">
        <v>353</v>
      </c>
      <c r="B264" s="6">
        <v>71.066699999999997</v>
      </c>
      <c r="C264" s="2">
        <v>150.24</v>
      </c>
      <c r="D264" s="7">
        <v>6410930</v>
      </c>
      <c r="E264" s="2">
        <v>-0.1993</v>
      </c>
      <c r="F264" s="2">
        <v>4.0442999999999998</v>
      </c>
      <c r="G264" s="2">
        <v>26.337</v>
      </c>
      <c r="H264" s="2">
        <v>137.37</v>
      </c>
      <c r="I264" s="6">
        <v>8.5663</v>
      </c>
      <c r="J264" s="6">
        <v>1</v>
      </c>
      <c r="K264" s="2" t="s">
        <v>447</v>
      </c>
      <c r="L264" s="4">
        <v>259</v>
      </c>
      <c r="M264" s="4">
        <f>VLOOKUP($K264,'16.11.2020'!$K$2:$L$500,2,FALSE)</f>
        <v>268</v>
      </c>
      <c r="N264" s="4">
        <f>VLOOKUP($K264,'09.11.2020'!$K$2:$L$500,2,FALSE)</f>
        <v>270</v>
      </c>
      <c r="O264" s="4">
        <f>VLOOKUP($K264,'02.11.2020'!$K$2:$L$500,2,FALSE)</f>
        <v>273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5">
        <f>N264-$L264</f>
        <v>11</v>
      </c>
      <c r="V264" s="5">
        <f>O264-$L264</f>
        <v>14</v>
      </c>
      <c r="W264" s="5" t="e">
        <f>P264-$L264</f>
        <v>#REF!</v>
      </c>
      <c r="X264" s="5" t="e">
        <f>Q264-$L264</f>
        <v>#REF!</v>
      </c>
    </row>
    <row r="265" spans="1:24">
      <c r="A265" s="1" t="s">
        <v>314</v>
      </c>
      <c r="B265" s="6">
        <v>71.066699999999997</v>
      </c>
      <c r="C265" s="2">
        <v>355.33</v>
      </c>
      <c r="D265" s="7">
        <v>84212064</v>
      </c>
      <c r="E265" s="2">
        <v>-0.77349999999999997</v>
      </c>
      <c r="F265" s="2">
        <v>3.6764000000000001</v>
      </c>
      <c r="G265" s="2">
        <v>13.389900000000001</v>
      </c>
      <c r="H265" s="2">
        <v>322.60000000000002</v>
      </c>
      <c r="I265" s="6">
        <v>9.2111999999999998</v>
      </c>
      <c r="J265" s="6">
        <v>1</v>
      </c>
      <c r="K265" s="2" t="s">
        <v>407</v>
      </c>
      <c r="L265" s="4">
        <v>264</v>
      </c>
      <c r="M265" s="4">
        <f>VLOOKUP($K265,'16.11.2020'!$K$2:$L$500,2,FALSE)</f>
        <v>267</v>
      </c>
      <c r="N265" s="4">
        <f>VLOOKUP($K265,'09.11.2020'!$K$2:$L$500,2,FALSE)</f>
        <v>268</v>
      </c>
      <c r="O265" s="4">
        <f>VLOOKUP($K265,'02.11.2020'!$K$2:$L$500,2,FALSE)</f>
        <v>267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5">
        <f>N265-$L265</f>
        <v>4</v>
      </c>
      <c r="V265" s="5">
        <f>O265-$L265</f>
        <v>3</v>
      </c>
      <c r="W265" s="5" t="e">
        <f>P265-$L265</f>
        <v>#REF!</v>
      </c>
      <c r="X265" s="5" t="e">
        <f>Q265-$L265</f>
        <v>#REF!</v>
      </c>
    </row>
    <row r="266" spans="1:24">
      <c r="A266" s="1" t="s">
        <v>224</v>
      </c>
      <c r="B266" s="6">
        <v>71.066699999999997</v>
      </c>
      <c r="C266" s="2">
        <v>187.19</v>
      </c>
      <c r="D266" s="7">
        <v>1070521</v>
      </c>
      <c r="E266" s="2">
        <v>-5.7689000000000004</v>
      </c>
      <c r="F266" s="2">
        <v>-22.642399999999999</v>
      </c>
      <c r="G266" s="2">
        <v>171.84139999999999</v>
      </c>
      <c r="H266" s="2">
        <v>175.51</v>
      </c>
      <c r="I266" s="6">
        <v>6.2397</v>
      </c>
      <c r="J266" s="6">
        <v>0</v>
      </c>
      <c r="K266" s="2" t="s">
        <v>227</v>
      </c>
      <c r="L266" s="4">
        <v>257</v>
      </c>
      <c r="M266" s="4">
        <f>VLOOKUP($K266,'16.11.2020'!$K$2:$L$500,2,FALSE)</f>
        <v>231</v>
      </c>
      <c r="N266" s="4">
        <f>VLOOKUP($K266,'09.11.2020'!$K$2:$L$500,2,FALSE)</f>
        <v>202</v>
      </c>
      <c r="O266" s="4">
        <f>VLOOKUP($K266,'02.11.2020'!$K$2:$L$500,2,FALSE)</f>
        <v>204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5">
        <f>N266-$L266</f>
        <v>-55</v>
      </c>
      <c r="V266" s="5">
        <f>O266-$L266</f>
        <v>-53</v>
      </c>
      <c r="W266" s="5" t="e">
        <f>P266-$L266</f>
        <v>#REF!</v>
      </c>
      <c r="X266" s="5" t="e">
        <f>Q266-$L266</f>
        <v>#REF!</v>
      </c>
    </row>
    <row r="267" spans="1:24">
      <c r="A267" s="1" t="s">
        <v>638</v>
      </c>
      <c r="B267" s="6">
        <v>70.933300000000003</v>
      </c>
      <c r="C267" s="2">
        <v>112.62</v>
      </c>
      <c r="D267" s="7">
        <v>550726</v>
      </c>
      <c r="E267" s="2">
        <v>5.2130000000000001</v>
      </c>
      <c r="F267" s="2">
        <v>15.2476</v>
      </c>
      <c r="G267" s="2">
        <v>107.6327</v>
      </c>
      <c r="H267" s="2">
        <v>101.2</v>
      </c>
      <c r="I267" s="6">
        <v>10.1403</v>
      </c>
      <c r="J267" s="6">
        <v>1</v>
      </c>
      <c r="K267" s="2" t="s">
        <v>646</v>
      </c>
      <c r="L267" s="4">
        <v>272</v>
      </c>
      <c r="M267" s="4">
        <f>VLOOKUP($K267,'16.11.2020'!$K$2:$L$500,2,FALSE)</f>
        <v>273</v>
      </c>
      <c r="N267" s="4">
        <f>VLOOKUP($K267,'09.11.2020'!$K$2:$L$500,2,FALSE)</f>
        <v>274</v>
      </c>
      <c r="O267" s="4">
        <f>VLOOKUP($K267,'02.11.2020'!$K$2:$L$500,2,FALSE)</f>
        <v>277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5">
        <f>N267-$L267</f>
        <v>2</v>
      </c>
      <c r="V267" s="5">
        <f>O267-$L267</f>
        <v>5</v>
      </c>
      <c r="W267" s="5" t="e">
        <f>P267-$L267</f>
        <v>#REF!</v>
      </c>
      <c r="X267" s="5" t="e">
        <f>Q267-$L267</f>
        <v>#REF!</v>
      </c>
    </row>
    <row r="268" spans="1:24">
      <c r="A268" s="1" t="s">
        <v>570</v>
      </c>
      <c r="B268" s="6">
        <v>70.933300000000003</v>
      </c>
      <c r="C268" s="2">
        <v>107.71</v>
      </c>
      <c r="D268" s="7">
        <v>1405351</v>
      </c>
      <c r="E268" s="2">
        <v>15.124000000000001</v>
      </c>
      <c r="F268" s="2">
        <v>9.2614999999999998</v>
      </c>
      <c r="G268" s="2">
        <v>55.582799999999999</v>
      </c>
      <c r="H268" s="2">
        <v>87.944999999999993</v>
      </c>
      <c r="I268" s="6">
        <v>18.350200000000001</v>
      </c>
      <c r="J268" s="6">
        <v>1</v>
      </c>
      <c r="K268" s="2" t="s">
        <v>572</v>
      </c>
      <c r="L268" s="4">
        <v>266</v>
      </c>
      <c r="M268" s="4">
        <f>VLOOKUP($K268,'16.11.2020'!$K$2:$L$500,2,FALSE)</f>
        <v>270</v>
      </c>
      <c r="N268" s="4">
        <f>VLOOKUP($K268,'09.11.2020'!$K$2:$L$500,2,FALSE)</f>
        <v>235</v>
      </c>
      <c r="O268" s="4">
        <f>VLOOKUP($K268,'02.11.2020'!$K$2:$L$500,2,FALSE)</f>
        <v>238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5">
        <f>N268-$L268</f>
        <v>-31</v>
      </c>
      <c r="V268" s="5">
        <f>O268-$L268</f>
        <v>-28</v>
      </c>
      <c r="W268" s="5" t="e">
        <f>P268-$L268</f>
        <v>#REF!</v>
      </c>
      <c r="X268" s="5" t="e">
        <f>Q268-$L268</f>
        <v>#REF!</v>
      </c>
    </row>
    <row r="269" spans="1:24">
      <c r="A269" s="1" t="s">
        <v>357</v>
      </c>
      <c r="B269" s="6">
        <v>70.933300000000003</v>
      </c>
      <c r="C269" s="2">
        <v>104.9</v>
      </c>
      <c r="D269" s="7">
        <v>2920588</v>
      </c>
      <c r="E269" s="2">
        <v>5.5331999999999999</v>
      </c>
      <c r="F269" s="2">
        <v>7.0955000000000004</v>
      </c>
      <c r="G269" s="2">
        <v>111.1939</v>
      </c>
      <c r="H269" s="2">
        <v>91.8</v>
      </c>
      <c r="I269" s="6">
        <v>12.488099999999999</v>
      </c>
      <c r="J269" s="6">
        <v>1</v>
      </c>
      <c r="K269" s="2" t="s">
        <v>451</v>
      </c>
      <c r="L269" s="4">
        <v>268</v>
      </c>
      <c r="M269" s="4">
        <f>VLOOKUP($K269,'16.11.2020'!$K$2:$L$500,2,FALSE)</f>
        <v>272</v>
      </c>
      <c r="N269" s="4">
        <f>VLOOKUP($K269,'09.11.2020'!$K$2:$L$500,2,FALSE)</f>
        <v>273</v>
      </c>
      <c r="O269" s="4">
        <f>VLOOKUP($K269,'02.11.2020'!$K$2:$L$500,2,FALSE)</f>
        <v>276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5">
        <f>N269-$L269</f>
        <v>5</v>
      </c>
      <c r="V269" s="5">
        <f>O269-$L269</f>
        <v>8</v>
      </c>
      <c r="W269" s="5" t="e">
        <f>P269-$L269</f>
        <v>#REF!</v>
      </c>
      <c r="X269" s="5" t="e">
        <f>Q269-$L269</f>
        <v>#REF!</v>
      </c>
    </row>
    <row r="270" spans="1:24">
      <c r="A270" s="1" t="s">
        <v>639</v>
      </c>
      <c r="B270" s="6">
        <v>70.933300000000003</v>
      </c>
      <c r="C270" s="2">
        <v>13.9</v>
      </c>
      <c r="D270" s="7">
        <v>228662</v>
      </c>
      <c r="E270" s="2">
        <v>-2.1816</v>
      </c>
      <c r="F270" s="2">
        <v>4.5899000000000001</v>
      </c>
      <c r="G270" s="2">
        <v>5.8643999999999998</v>
      </c>
      <c r="H270" s="2">
        <v>12.11</v>
      </c>
      <c r="I270" s="6">
        <v>12.877700000000001</v>
      </c>
      <c r="J270" s="6">
        <v>1</v>
      </c>
      <c r="K270" s="2" t="s">
        <v>648</v>
      </c>
      <c r="L270" s="4">
        <v>271</v>
      </c>
      <c r="M270" s="4">
        <f>VLOOKUP($K270,'16.11.2020'!$K$2:$L$500,2,FALSE)</f>
        <v>275</v>
      </c>
      <c r="N270" s="4">
        <f>VLOOKUP($K270,'09.11.2020'!$K$2:$L$500,2,FALSE)</f>
        <v>276</v>
      </c>
      <c r="O270" s="4">
        <f>VLOOKUP($K270,'02.11.2020'!$K$2:$L$500,2,FALSE)</f>
        <v>262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5">
        <f>N270-$L270</f>
        <v>5</v>
      </c>
      <c r="V270" s="5">
        <f>O270-$L270</f>
        <v>-9</v>
      </c>
      <c r="W270" s="5" t="e">
        <f>P270-$L270</f>
        <v>#REF!</v>
      </c>
      <c r="X270" s="5" t="e">
        <f>Q270-$L270</f>
        <v>#REF!</v>
      </c>
    </row>
    <row r="271" spans="1:24">
      <c r="A271" s="1" t="s">
        <v>324</v>
      </c>
      <c r="B271" s="6">
        <v>70.933300000000003</v>
      </c>
      <c r="C271" s="2">
        <v>356.63</v>
      </c>
      <c r="D271" s="7">
        <v>4437869</v>
      </c>
      <c r="E271" s="2">
        <v>-0.75419999999999998</v>
      </c>
      <c r="F271" s="2">
        <v>3.7017000000000002</v>
      </c>
      <c r="G271" s="2">
        <v>13.335100000000001</v>
      </c>
      <c r="H271" s="2">
        <v>323.72000000000003</v>
      </c>
      <c r="I271" s="6">
        <v>9.2280999999999995</v>
      </c>
      <c r="J271" s="6">
        <v>1</v>
      </c>
      <c r="K271" s="2" t="s">
        <v>417</v>
      </c>
      <c r="L271" s="4">
        <v>267</v>
      </c>
      <c r="M271" s="4">
        <f>VLOOKUP($K271,'16.11.2020'!$K$2:$L$500,2,FALSE)</f>
        <v>276</v>
      </c>
      <c r="N271" s="4">
        <f>VLOOKUP($K271,'09.11.2020'!$K$2:$L$500,2,FALSE)</f>
        <v>277</v>
      </c>
      <c r="O271" s="4">
        <f>VLOOKUP($K271,'02.11.2020'!$K$2:$L$500,2,FALSE)</f>
        <v>270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5">
        <f>N271-$L271</f>
        <v>10</v>
      </c>
      <c r="V271" s="5">
        <f>O271-$L271</f>
        <v>3</v>
      </c>
      <c r="W271" s="5" t="e">
        <f>P271-$L271</f>
        <v>#REF!</v>
      </c>
      <c r="X271" s="5" t="e">
        <f>Q271-$L271</f>
        <v>#REF!</v>
      </c>
    </row>
    <row r="272" spans="1:24">
      <c r="A272" s="1" t="s">
        <v>322</v>
      </c>
      <c r="B272" s="6">
        <v>70.933300000000003</v>
      </c>
      <c r="C272" s="2">
        <v>326.49</v>
      </c>
      <c r="D272" s="7">
        <v>3716359</v>
      </c>
      <c r="E272" s="2">
        <v>-0.76590000000000003</v>
      </c>
      <c r="F272" s="2">
        <v>3.7002999999999999</v>
      </c>
      <c r="G272" s="2">
        <v>13.435499999999999</v>
      </c>
      <c r="H272" s="2">
        <v>296.37</v>
      </c>
      <c r="I272" s="6">
        <v>9.2254000000000005</v>
      </c>
      <c r="J272" s="6">
        <v>1</v>
      </c>
      <c r="K272" s="2" t="s">
        <v>415</v>
      </c>
      <c r="L272" s="4">
        <v>270</v>
      </c>
      <c r="M272" s="4">
        <f>VLOOKUP($K272,'16.11.2020'!$K$2:$L$500,2,FALSE)</f>
        <v>278</v>
      </c>
      <c r="N272" s="4">
        <f>VLOOKUP($K272,'09.11.2020'!$K$2:$L$500,2,FALSE)</f>
        <v>278</v>
      </c>
      <c r="O272" s="4">
        <f>VLOOKUP($K272,'02.11.2020'!$K$2:$L$500,2,FALSE)</f>
        <v>272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5">
        <f>N272-$L272</f>
        <v>8</v>
      </c>
      <c r="V272" s="5">
        <f>O272-$L272</f>
        <v>2</v>
      </c>
      <c r="W272" s="5" t="e">
        <f>P272-$L272</f>
        <v>#REF!</v>
      </c>
      <c r="X272" s="5" t="e">
        <f>Q272-$L272</f>
        <v>#REF!</v>
      </c>
    </row>
    <row r="273" spans="1:24">
      <c r="A273" s="1" t="s">
        <v>335</v>
      </c>
      <c r="B273" s="6">
        <v>70.933300000000003</v>
      </c>
      <c r="C273" s="2">
        <v>258.04000000000002</v>
      </c>
      <c r="D273" s="7">
        <v>5534710</v>
      </c>
      <c r="E273" s="2">
        <v>3.4186999999999999</v>
      </c>
      <c r="F273" s="2">
        <v>1.4985999999999999</v>
      </c>
      <c r="G273" s="2">
        <v>59.569600000000001</v>
      </c>
      <c r="H273" s="2">
        <v>242.9</v>
      </c>
      <c r="I273" s="6">
        <v>5.8673000000000002</v>
      </c>
      <c r="J273" s="6">
        <v>1</v>
      </c>
      <c r="K273" s="2" t="s">
        <v>428</v>
      </c>
      <c r="L273" s="4">
        <v>269</v>
      </c>
      <c r="M273" s="4">
        <f>VLOOKUP($K273,'16.11.2020'!$K$2:$L$500,2,FALSE)</f>
        <v>252</v>
      </c>
      <c r="N273" s="4">
        <f>VLOOKUP($K273,'09.11.2020'!$K$2:$L$500,2,FALSE)</f>
        <v>255</v>
      </c>
      <c r="O273" s="4">
        <f>VLOOKUP($K273,'02.11.2020'!$K$2:$L$500,2,FALSE)</f>
        <v>265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5">
        <f>N273-$L273</f>
        <v>-14</v>
      </c>
      <c r="V273" s="5">
        <f>O273-$L273</f>
        <v>-4</v>
      </c>
      <c r="W273" s="5" t="e">
        <f>P273-$L273</f>
        <v>#REF!</v>
      </c>
      <c r="X273" s="5" t="e">
        <f>Q273-$L273</f>
        <v>#REF!</v>
      </c>
    </row>
    <row r="274" spans="1:24">
      <c r="A274" s="1" t="s">
        <v>654</v>
      </c>
      <c r="B274" s="6">
        <v>70.8</v>
      </c>
      <c r="C274" s="2">
        <v>52.26</v>
      </c>
      <c r="D274" s="7">
        <v>695414</v>
      </c>
      <c r="E274" s="2">
        <v>5.0452000000000004</v>
      </c>
      <c r="F274" s="2">
        <v>17.464600000000001</v>
      </c>
      <c r="G274" s="2">
        <v>80.020700000000005</v>
      </c>
      <c r="H274" s="2">
        <v>41.62</v>
      </c>
      <c r="I274" s="6">
        <v>20.3597</v>
      </c>
      <c r="J274" s="6">
        <v>1</v>
      </c>
      <c r="K274" s="2" t="s">
        <v>659</v>
      </c>
      <c r="L274" s="4">
        <v>274</v>
      </c>
      <c r="M274" s="4">
        <f>VLOOKUP($K274,'16.11.2020'!$K$2:$L$500,2,FALSE)</f>
        <v>279</v>
      </c>
      <c r="N274" s="4">
        <f>VLOOKUP($K274,'09.11.2020'!$K$2:$L$500,2,FALSE)</f>
        <v>285</v>
      </c>
      <c r="O274" s="4">
        <f>VLOOKUP($K274,'02.11.2020'!$K$2:$L$500,2,FALSE)</f>
        <v>294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5">
        <f>N274-$L274</f>
        <v>11</v>
      </c>
      <c r="V274" s="5">
        <f>O274-$L274</f>
        <v>20</v>
      </c>
      <c r="W274" s="5" t="e">
        <f>P274-$L274</f>
        <v>#REF!</v>
      </c>
      <c r="X274" s="5" t="e">
        <f>Q274-$L274</f>
        <v>#REF!</v>
      </c>
    </row>
    <row r="275" spans="1:24">
      <c r="A275" s="1" t="s">
        <v>511</v>
      </c>
      <c r="B275" s="6">
        <v>70.8</v>
      </c>
      <c r="C275" s="2">
        <v>202.96</v>
      </c>
      <c r="D275" s="7">
        <v>125384</v>
      </c>
      <c r="E275" s="2">
        <v>-1.5761000000000001</v>
      </c>
      <c r="F275" s="2">
        <v>10.136799999999999</v>
      </c>
      <c r="G275" s="2">
        <v>29.019100000000002</v>
      </c>
      <c r="H275" s="2">
        <v>176.75</v>
      </c>
      <c r="I275" s="6">
        <v>12.9139</v>
      </c>
      <c r="J275" s="6">
        <v>1</v>
      </c>
      <c r="K275" s="2" t="s">
        <v>518</v>
      </c>
      <c r="L275" s="4">
        <v>273</v>
      </c>
      <c r="M275" s="4">
        <f>VLOOKUP($K275,'16.11.2020'!$K$2:$L$500,2,FALSE)</f>
        <v>281</v>
      </c>
      <c r="N275" s="4">
        <f>VLOOKUP($K275,'09.11.2020'!$K$2:$L$500,2,FALSE)</f>
        <v>281</v>
      </c>
      <c r="O275" s="4">
        <f>VLOOKUP($K275,'02.11.2020'!$K$2:$L$500,2,FALSE)</f>
        <v>284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5">
        <f>N275-$L275</f>
        <v>8</v>
      </c>
      <c r="V275" s="5">
        <f>O275-$L275</f>
        <v>11</v>
      </c>
      <c r="W275" s="5" t="e">
        <f>P275-$L275</f>
        <v>#REF!</v>
      </c>
      <c r="X275" s="5" t="e">
        <f>Q275-$L275</f>
        <v>#REF!</v>
      </c>
    </row>
    <row r="276" spans="1:24">
      <c r="A276" s="1" t="s">
        <v>343</v>
      </c>
      <c r="B276" s="6">
        <v>70.8</v>
      </c>
      <c r="C276" s="2">
        <v>110.46</v>
      </c>
      <c r="D276" s="7">
        <v>967295</v>
      </c>
      <c r="E276" s="2">
        <v>-0.96830000000000005</v>
      </c>
      <c r="F276" s="2">
        <v>3.8157999999999999</v>
      </c>
      <c r="G276" s="2">
        <v>12.599399999999999</v>
      </c>
      <c r="H276" s="2">
        <v>99.73</v>
      </c>
      <c r="I276" s="6">
        <v>9.7139000000000006</v>
      </c>
      <c r="J276" s="6">
        <v>1</v>
      </c>
      <c r="K276" s="2" t="s">
        <v>437</v>
      </c>
      <c r="L276" s="4">
        <v>276</v>
      </c>
      <c r="M276" s="4">
        <f>VLOOKUP($K276,'16.11.2020'!$K$2:$L$500,2,FALSE)</f>
        <v>280</v>
      </c>
      <c r="N276" s="4">
        <f>VLOOKUP($K276,'09.11.2020'!$K$2:$L$500,2,FALSE)</f>
        <v>280</v>
      </c>
      <c r="O276" s="4">
        <f>VLOOKUP($K276,'02.11.2020'!$K$2:$L$500,2,FALSE)</f>
        <v>279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5">
        <f>N276-$L276</f>
        <v>4</v>
      </c>
      <c r="V276" s="5">
        <f>O276-$L276</f>
        <v>3</v>
      </c>
      <c r="W276" s="5" t="e">
        <f>P276-$L276</f>
        <v>#REF!</v>
      </c>
      <c r="X276" s="5" t="e">
        <f>Q276-$L276</f>
        <v>#REF!</v>
      </c>
    </row>
    <row r="277" spans="1:24">
      <c r="A277" s="1" t="s">
        <v>499</v>
      </c>
      <c r="B277" s="6">
        <v>70.8</v>
      </c>
      <c r="C277" s="2">
        <v>56.12</v>
      </c>
      <c r="D277" s="7">
        <v>920169</v>
      </c>
      <c r="E277" s="2">
        <v>0.25009999999999999</v>
      </c>
      <c r="F277" s="2">
        <v>-4.2648000000000001</v>
      </c>
      <c r="G277" s="2">
        <v>66.281499999999994</v>
      </c>
      <c r="H277" s="2">
        <v>50.04</v>
      </c>
      <c r="I277" s="6">
        <v>10.8339</v>
      </c>
      <c r="J277" s="6">
        <v>0</v>
      </c>
      <c r="K277" s="2" t="s">
        <v>505</v>
      </c>
      <c r="L277" s="4">
        <v>275</v>
      </c>
      <c r="M277" s="4">
        <f>VLOOKUP($K277,'16.11.2020'!$K$2:$L$500,2,FALSE)</f>
        <v>282</v>
      </c>
      <c r="N277" s="4">
        <f>VLOOKUP($K277,'09.11.2020'!$K$2:$L$500,2,FALSE)</f>
        <v>282</v>
      </c>
      <c r="O277" s="4">
        <f>VLOOKUP($K277,'02.11.2020'!$K$2:$L$500,2,FALSE)</f>
        <v>280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5">
        <f>N277-$L277</f>
        <v>7</v>
      </c>
      <c r="V277" s="5">
        <f>O277-$L277</f>
        <v>5</v>
      </c>
      <c r="W277" s="5" t="e">
        <f>P277-$L277</f>
        <v>#REF!</v>
      </c>
      <c r="X277" s="5" t="e">
        <f>Q277-$L277</f>
        <v>#REF!</v>
      </c>
    </row>
    <row r="278" spans="1:24">
      <c r="A278" s="1" t="s">
        <v>668</v>
      </c>
      <c r="B278" s="6">
        <v>70.8</v>
      </c>
      <c r="C278" s="2">
        <v>406.21</v>
      </c>
      <c r="D278" s="7">
        <v>870529</v>
      </c>
      <c r="E278" s="2">
        <v>-6.2736999999999998</v>
      </c>
      <c r="F278" s="2">
        <v>-7.0946999999999996</v>
      </c>
      <c r="G278" s="2">
        <v>17.8035</v>
      </c>
      <c r="H278" s="2">
        <v>408.89</v>
      </c>
      <c r="I278" s="6">
        <v>-0.65980000000000005</v>
      </c>
      <c r="J278" s="6">
        <v>0</v>
      </c>
      <c r="K278" s="2" t="s">
        <v>669</v>
      </c>
      <c r="L278" s="4">
        <v>277</v>
      </c>
      <c r="M278" s="4">
        <f>VLOOKUP($K278,'16.11.2020'!$K$2:$L$500,2,FALSE)</f>
        <v>303</v>
      </c>
      <c r="N278" s="4" t="e">
        <f>VLOOKUP($K278,'09.11.2020'!$K$2:$L$500,2,FALSE)</f>
        <v>#N/A</v>
      </c>
      <c r="O278" s="4" t="e">
        <f>VLOOKUP($K278,'02.11.2020'!$K$2:$L$500,2,FALSE)</f>
        <v>#N/A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5" t="e">
        <f>N278-$L278</f>
        <v>#N/A</v>
      </c>
      <c r="V278" s="5" t="e">
        <f>O278-$L278</f>
        <v>#N/A</v>
      </c>
      <c r="W278" s="5" t="e">
        <f>P278-$L278</f>
        <v>#REF!</v>
      </c>
      <c r="X278" s="5" t="e">
        <f>Q278-$L278</f>
        <v>#REF!</v>
      </c>
    </row>
    <row r="279" spans="1:24">
      <c r="A279" s="1" t="s">
        <v>651</v>
      </c>
      <c r="B279" s="6">
        <v>70.666700000000006</v>
      </c>
      <c r="C279" s="2">
        <v>30.01</v>
      </c>
      <c r="D279" s="7">
        <v>3411029</v>
      </c>
      <c r="E279" s="2">
        <v>-0.1663</v>
      </c>
      <c r="F279" s="2">
        <v>21.744399999999999</v>
      </c>
      <c r="G279" s="2">
        <v>-23.443899999999999</v>
      </c>
      <c r="H279" s="2">
        <v>27.68</v>
      </c>
      <c r="I279" s="6">
        <v>7.7641</v>
      </c>
      <c r="J279" s="6">
        <v>1</v>
      </c>
      <c r="K279" s="2" t="s">
        <v>658</v>
      </c>
      <c r="L279" s="4">
        <v>282</v>
      </c>
      <c r="M279" s="4">
        <f>VLOOKUP($K279,'16.11.2020'!$K$2:$L$500,2,FALSE)</f>
        <v>298</v>
      </c>
      <c r="N279" s="4">
        <f>VLOOKUP($K279,'09.11.2020'!$K$2:$L$500,2,FALSE)</f>
        <v>311</v>
      </c>
      <c r="O279" s="4">
        <f>VLOOKUP($K279,'02.11.2020'!$K$2:$L$500,2,FALSE)</f>
        <v>319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5">
        <f>N279-$L279</f>
        <v>29</v>
      </c>
      <c r="V279" s="5">
        <f>O279-$L279</f>
        <v>37</v>
      </c>
      <c r="W279" s="5" t="e">
        <f>P279-$L279</f>
        <v>#REF!</v>
      </c>
      <c r="X279" s="5" t="e">
        <f>Q279-$L279</f>
        <v>#REF!</v>
      </c>
    </row>
    <row r="280" spans="1:24">
      <c r="A280" s="1" t="s">
        <v>243</v>
      </c>
      <c r="B280" s="6">
        <v>70.666700000000006</v>
      </c>
      <c r="C280" s="2">
        <v>127.98</v>
      </c>
      <c r="D280" s="7">
        <v>387181</v>
      </c>
      <c r="E280" s="2">
        <v>-1.6068</v>
      </c>
      <c r="F280" s="2">
        <v>15.819000000000001</v>
      </c>
      <c r="G280" s="2">
        <v>-0.5363</v>
      </c>
      <c r="H280" s="2">
        <v>102.64</v>
      </c>
      <c r="I280" s="6">
        <v>19.8</v>
      </c>
      <c r="J280" s="6">
        <v>1</v>
      </c>
      <c r="K280" s="2" t="s">
        <v>260</v>
      </c>
      <c r="L280" s="4">
        <v>284</v>
      </c>
      <c r="M280" s="4">
        <f>VLOOKUP($K280,'16.11.2020'!$K$2:$L$500,2,FALSE)</f>
        <v>285</v>
      </c>
      <c r="N280" s="4">
        <f>VLOOKUP($K280,'09.11.2020'!$K$2:$L$500,2,FALSE)</f>
        <v>286</v>
      </c>
      <c r="O280" s="4">
        <f>VLOOKUP($K280,'02.11.2020'!$K$2:$L$500,2,FALSE)</f>
        <v>287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5">
        <f>N280-$L280</f>
        <v>2</v>
      </c>
      <c r="V280" s="5">
        <f>O280-$L280</f>
        <v>3</v>
      </c>
      <c r="W280" s="5" t="e">
        <f>P280-$L280</f>
        <v>#REF!</v>
      </c>
      <c r="X280" s="5" t="e">
        <f>Q280-$L280</f>
        <v>#REF!</v>
      </c>
    </row>
    <row r="281" spans="1:24">
      <c r="A281" s="1" t="s">
        <v>365</v>
      </c>
      <c r="B281" s="6">
        <v>70.666700000000006</v>
      </c>
      <c r="C281" s="2">
        <v>34.299999999999997</v>
      </c>
      <c r="D281" s="7">
        <v>1565133</v>
      </c>
      <c r="E281" s="2">
        <v>-0.95289999999999997</v>
      </c>
      <c r="F281" s="2">
        <v>5.2146999999999997</v>
      </c>
      <c r="G281" s="2">
        <v>-3.5162</v>
      </c>
      <c r="H281" s="2">
        <v>30.97</v>
      </c>
      <c r="I281" s="6">
        <v>9.7085000000000008</v>
      </c>
      <c r="J281" s="6">
        <v>1</v>
      </c>
      <c r="K281" s="2" t="s">
        <v>459</v>
      </c>
      <c r="L281" s="4">
        <v>281</v>
      </c>
      <c r="M281" s="4">
        <f>VLOOKUP($K281,'16.11.2020'!$K$2:$L$500,2,FALSE)</f>
        <v>284</v>
      </c>
      <c r="N281" s="4">
        <f>VLOOKUP($K281,'09.11.2020'!$K$2:$L$500,2,FALSE)</f>
        <v>284</v>
      </c>
      <c r="O281" s="4">
        <f>VLOOKUP($K281,'02.11.2020'!$K$2:$L$500,2,FALSE)</f>
        <v>282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5">
        <f>N281-$L281</f>
        <v>3</v>
      </c>
      <c r="V281" s="5">
        <f>O281-$L281</f>
        <v>1</v>
      </c>
      <c r="W281" s="5" t="e">
        <f>P281-$L281</f>
        <v>#REF!</v>
      </c>
      <c r="X281" s="5" t="e">
        <f>Q281-$L281</f>
        <v>#REF!</v>
      </c>
    </row>
    <row r="282" spans="1:24">
      <c r="A282" s="1" t="s">
        <v>13</v>
      </c>
      <c r="B282" s="6">
        <v>70.666700000000006</v>
      </c>
      <c r="C282" s="2">
        <v>81.73</v>
      </c>
      <c r="D282" s="7">
        <v>2503080</v>
      </c>
      <c r="E282" s="2">
        <v>3.2204999999999999</v>
      </c>
      <c r="F282" s="2">
        <v>4.3140000000000001</v>
      </c>
      <c r="G282" s="2">
        <v>-11.6432</v>
      </c>
      <c r="H282" s="2">
        <v>77.295000000000002</v>
      </c>
      <c r="I282" s="6">
        <v>5.4264000000000001</v>
      </c>
      <c r="J282" s="6">
        <v>0</v>
      </c>
      <c r="K282" s="2" t="s">
        <v>107</v>
      </c>
      <c r="L282" s="4">
        <v>278</v>
      </c>
      <c r="M282" s="4">
        <f>VLOOKUP($K282,'16.11.2020'!$K$2:$L$500,2,FALSE)</f>
        <v>283</v>
      </c>
      <c r="N282" s="4">
        <f>VLOOKUP($K282,'09.11.2020'!$K$2:$L$500,2,FALSE)</f>
        <v>283</v>
      </c>
      <c r="O282" s="4">
        <f>VLOOKUP($K282,'02.11.2020'!$K$2:$L$500,2,FALSE)</f>
        <v>286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5">
        <f>N282-$L282</f>
        <v>5</v>
      </c>
      <c r="V282" s="5">
        <f>O282-$L282</f>
        <v>8</v>
      </c>
      <c r="W282" s="5" t="e">
        <f>P282-$L282</f>
        <v>#REF!</v>
      </c>
      <c r="X282" s="5" t="e">
        <f>Q282-$L282</f>
        <v>#REF!</v>
      </c>
    </row>
    <row r="283" spans="1:24">
      <c r="A283" s="1" t="s">
        <v>331</v>
      </c>
      <c r="B283" s="6">
        <v>70.666700000000006</v>
      </c>
      <c r="C283" s="2">
        <v>144.27000000000001</v>
      </c>
      <c r="D283" s="7">
        <v>33073228</v>
      </c>
      <c r="E283" s="2">
        <v>-0.59940000000000004</v>
      </c>
      <c r="F283" s="2">
        <v>4.2263000000000002</v>
      </c>
      <c r="G283" s="2">
        <v>87.924999999999997</v>
      </c>
      <c r="H283" s="2">
        <v>130.35</v>
      </c>
      <c r="I283" s="6">
        <v>9.6486000000000001</v>
      </c>
      <c r="J283" s="6">
        <v>1</v>
      </c>
      <c r="K283" s="2" t="s">
        <v>424</v>
      </c>
      <c r="L283" s="4">
        <v>280</v>
      </c>
      <c r="M283" s="4">
        <f>VLOOKUP($K283,'16.11.2020'!$K$2:$L$500,2,FALSE)</f>
        <v>266</v>
      </c>
      <c r="N283" s="4">
        <f>VLOOKUP($K283,'09.11.2020'!$K$2:$L$500,2,FALSE)</f>
        <v>267</v>
      </c>
      <c r="O283" s="4">
        <f>VLOOKUP($K283,'02.11.2020'!$K$2:$L$500,2,FALSE)</f>
        <v>254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5">
        <f>N283-$L283</f>
        <v>-13</v>
      </c>
      <c r="V283" s="5">
        <f>O283-$L283</f>
        <v>-26</v>
      </c>
      <c r="W283" s="5" t="e">
        <f>P283-$L283</f>
        <v>#REF!</v>
      </c>
      <c r="X283" s="5" t="e">
        <f>Q283-$L283</f>
        <v>#REF!</v>
      </c>
    </row>
    <row r="284" spans="1:24">
      <c r="A284" s="1" t="s">
        <v>643</v>
      </c>
      <c r="B284" s="6">
        <v>70.666700000000006</v>
      </c>
      <c r="C284" s="2">
        <v>39.54</v>
      </c>
      <c r="D284" s="7">
        <v>5692</v>
      </c>
      <c r="E284" s="2">
        <v>3.0001000000000002</v>
      </c>
      <c r="F284" s="2">
        <v>3.9710999999999999</v>
      </c>
      <c r="G284" s="2">
        <v>12.170199999999999</v>
      </c>
      <c r="H284" s="2">
        <v>36.106699999999996</v>
      </c>
      <c r="I284" s="6">
        <v>8.6830999999999996</v>
      </c>
      <c r="J284" s="6">
        <v>1</v>
      </c>
      <c r="K284" s="2" t="s">
        <v>649</v>
      </c>
      <c r="L284" s="4">
        <v>279</v>
      </c>
      <c r="M284" s="4">
        <f>VLOOKUP($K284,'16.11.2020'!$K$2:$L$500,2,FALSE)</f>
        <v>286</v>
      </c>
      <c r="N284" s="4">
        <f>VLOOKUP($K284,'09.11.2020'!$K$2:$L$500,2,FALSE)</f>
        <v>288</v>
      </c>
      <c r="O284" s="4">
        <f>VLOOKUP($K284,'02.11.2020'!$K$2:$L$500,2,FALSE)</f>
        <v>285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5">
        <f>N284-$L284</f>
        <v>9</v>
      </c>
      <c r="V284" s="5">
        <f>O284-$L284</f>
        <v>6</v>
      </c>
      <c r="W284" s="5" t="e">
        <f>P284-$L284</f>
        <v>#REF!</v>
      </c>
      <c r="X284" s="5" t="e">
        <f>Q284-$L284</f>
        <v>#REF!</v>
      </c>
    </row>
    <row r="285" spans="1:24">
      <c r="A285" s="1" t="s">
        <v>308</v>
      </c>
      <c r="B285" s="6">
        <v>70.666700000000006</v>
      </c>
      <c r="C285" s="2">
        <v>192.67</v>
      </c>
      <c r="D285" s="7">
        <v>11119688</v>
      </c>
      <c r="E285" s="2">
        <v>2.1472000000000002</v>
      </c>
      <c r="F285" s="2">
        <v>-9.5742999999999991</v>
      </c>
      <c r="G285" s="2">
        <v>84.461500000000001</v>
      </c>
      <c r="H285" s="2">
        <v>178.6</v>
      </c>
      <c r="I285" s="6">
        <v>7.3026</v>
      </c>
      <c r="J285" s="6">
        <v>0</v>
      </c>
      <c r="K285" s="2" t="s">
        <v>401</v>
      </c>
      <c r="L285" s="4">
        <v>283</v>
      </c>
      <c r="M285" s="4">
        <f>VLOOKUP($K285,'16.11.2020'!$K$2:$L$500,2,FALSE)</f>
        <v>241</v>
      </c>
      <c r="N285" s="4">
        <f>VLOOKUP($K285,'09.11.2020'!$K$2:$L$500,2,FALSE)</f>
        <v>215</v>
      </c>
      <c r="O285" s="4">
        <f>VLOOKUP($K285,'02.11.2020'!$K$2:$L$500,2,FALSE)</f>
        <v>209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5">
        <f>N285-$L285</f>
        <v>-68</v>
      </c>
      <c r="V285" s="5">
        <f>O285-$L285</f>
        <v>-74</v>
      </c>
      <c r="W285" s="5" t="e">
        <f>P285-$L285</f>
        <v>#REF!</v>
      </c>
      <c r="X285" s="5" t="e">
        <f>Q285-$L285</f>
        <v>#REF!</v>
      </c>
    </row>
    <row r="286" spans="1:24">
      <c r="A286" s="1" t="s">
        <v>650</v>
      </c>
      <c r="B286" s="6">
        <v>70.533299999999997</v>
      </c>
      <c r="C286" s="2">
        <v>1416.99</v>
      </c>
      <c r="D286" s="7">
        <v>531301</v>
      </c>
      <c r="E286" s="2">
        <v>8.8602000000000007</v>
      </c>
      <c r="F286" s="2">
        <v>9.0722000000000005</v>
      </c>
      <c r="G286" s="2">
        <v>142.22049999999999</v>
      </c>
      <c r="H286" s="2">
        <v>1219.1400000000001</v>
      </c>
      <c r="I286" s="6">
        <v>13.9627</v>
      </c>
      <c r="J286" s="6">
        <v>1</v>
      </c>
      <c r="K286" s="2" t="s">
        <v>655</v>
      </c>
      <c r="L286" s="4">
        <v>289</v>
      </c>
      <c r="M286" s="4">
        <f>VLOOKUP($K286,'16.11.2020'!$K$2:$L$500,2,FALSE)</f>
        <v>292</v>
      </c>
      <c r="N286" s="4">
        <f>VLOOKUP($K286,'09.11.2020'!$K$2:$L$500,2,FALSE)</f>
        <v>291</v>
      </c>
      <c r="O286" s="4">
        <f>VLOOKUP($K286,'02.11.2020'!$K$2:$L$500,2,FALSE)</f>
        <v>296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5">
        <f>N286-$L286</f>
        <v>2</v>
      </c>
      <c r="V286" s="5">
        <f>O286-$L286</f>
        <v>7</v>
      </c>
      <c r="W286" s="5" t="e">
        <f>P286-$L286</f>
        <v>#REF!</v>
      </c>
      <c r="X286" s="5" t="e">
        <f>Q286-$L286</f>
        <v>#REF!</v>
      </c>
    </row>
    <row r="287" spans="1:24">
      <c r="A287" s="1" t="s">
        <v>529</v>
      </c>
      <c r="B287" s="6">
        <v>70.533299999999997</v>
      </c>
      <c r="C287" s="2">
        <v>107.99</v>
      </c>
      <c r="D287" s="7">
        <v>159156</v>
      </c>
      <c r="E287" s="2">
        <v>3.9565000000000001</v>
      </c>
      <c r="F287" s="2">
        <v>6.3521999999999998</v>
      </c>
      <c r="G287" s="2">
        <v>36.179099999999998</v>
      </c>
      <c r="H287" s="2">
        <v>98.870199999999997</v>
      </c>
      <c r="I287" s="6">
        <v>8.4450000000000003</v>
      </c>
      <c r="J287" s="6">
        <v>1</v>
      </c>
      <c r="K287" s="2" t="s">
        <v>533</v>
      </c>
      <c r="L287" s="4">
        <v>292</v>
      </c>
      <c r="M287" s="4">
        <f>VLOOKUP($K287,'16.11.2020'!$K$2:$L$500,2,FALSE)</f>
        <v>287</v>
      </c>
      <c r="N287" s="4">
        <f>VLOOKUP($K287,'09.11.2020'!$K$2:$L$500,2,FALSE)</f>
        <v>290</v>
      </c>
      <c r="O287" s="4">
        <f>VLOOKUP($K287,'02.11.2020'!$K$2:$L$500,2,FALSE)</f>
        <v>293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5">
        <f>N287-$L287</f>
        <v>-2</v>
      </c>
      <c r="V287" s="5">
        <f>O287-$L287</f>
        <v>1</v>
      </c>
      <c r="W287" s="5" t="e">
        <f>P287-$L287</f>
        <v>#REF!</v>
      </c>
      <c r="X287" s="5" t="e">
        <f>Q287-$L287</f>
        <v>#REF!</v>
      </c>
    </row>
    <row r="288" spans="1:24">
      <c r="A288" s="1" t="s">
        <v>351</v>
      </c>
      <c r="B288" s="6">
        <v>70.533299999999997</v>
      </c>
      <c r="C288" s="2">
        <v>78.38</v>
      </c>
      <c r="D288" s="7">
        <v>773153</v>
      </c>
      <c r="E288" s="2">
        <v>-0.35599999999999998</v>
      </c>
      <c r="F288" s="2">
        <v>5.1939000000000002</v>
      </c>
      <c r="G288" s="2">
        <v>5.4486999999999997</v>
      </c>
      <c r="H288" s="2">
        <v>69.825000000000003</v>
      </c>
      <c r="I288" s="6">
        <v>10.9148</v>
      </c>
      <c r="J288" s="6">
        <v>1</v>
      </c>
      <c r="K288" s="2" t="s">
        <v>445</v>
      </c>
      <c r="L288" s="4">
        <v>287</v>
      </c>
      <c r="M288" s="4">
        <f>VLOOKUP($K288,'16.11.2020'!$K$2:$L$500,2,FALSE)</f>
        <v>294</v>
      </c>
      <c r="N288" s="4">
        <f>VLOOKUP($K288,'09.11.2020'!$K$2:$L$500,2,FALSE)</f>
        <v>293</v>
      </c>
      <c r="O288" s="4">
        <f>VLOOKUP($K288,'02.11.2020'!$K$2:$L$500,2,FALSE)</f>
        <v>298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5">
        <f>N288-$L288</f>
        <v>6</v>
      </c>
      <c r="V288" s="5">
        <f>O288-$L288</f>
        <v>11</v>
      </c>
      <c r="W288" s="5" t="e">
        <f>P288-$L288</f>
        <v>#REF!</v>
      </c>
      <c r="X288" s="5" t="e">
        <f>Q288-$L288</f>
        <v>#REF!</v>
      </c>
    </row>
    <row r="289" spans="1:24">
      <c r="A289" s="1" t="s">
        <v>75</v>
      </c>
      <c r="B289" s="6">
        <v>70.533299999999997</v>
      </c>
      <c r="C289" s="2">
        <v>392.71</v>
      </c>
      <c r="D289" s="7">
        <v>378400</v>
      </c>
      <c r="E289" s="2">
        <v>2.8791000000000002</v>
      </c>
      <c r="F289" s="2">
        <v>4.4246999999999996</v>
      </c>
      <c r="G289" s="2">
        <v>46.950299999999999</v>
      </c>
      <c r="H289" s="2">
        <v>372.64499999999998</v>
      </c>
      <c r="I289" s="6">
        <v>5.1093999999999999</v>
      </c>
      <c r="J289" s="6">
        <v>1</v>
      </c>
      <c r="K289" s="2" t="s">
        <v>196</v>
      </c>
      <c r="L289" s="4">
        <v>285</v>
      </c>
      <c r="M289" s="4">
        <f>VLOOKUP($K289,'16.11.2020'!$K$2:$L$500,2,FALSE)</f>
        <v>293</v>
      </c>
      <c r="N289" s="4">
        <f>VLOOKUP($K289,'09.11.2020'!$K$2:$L$500,2,FALSE)</f>
        <v>292</v>
      </c>
      <c r="O289" s="4">
        <f>VLOOKUP($K289,'02.11.2020'!$K$2:$L$500,2,FALSE)</f>
        <v>297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5">
        <f>N289-$L289</f>
        <v>7</v>
      </c>
      <c r="V289" s="5">
        <f>O289-$L289</f>
        <v>12</v>
      </c>
      <c r="W289" s="5" t="e">
        <f>P289-$L289</f>
        <v>#REF!</v>
      </c>
      <c r="X289" s="5" t="e">
        <f>Q289-$L289</f>
        <v>#REF!</v>
      </c>
    </row>
    <row r="290" spans="1:24">
      <c r="A290" s="1" t="s">
        <v>642</v>
      </c>
      <c r="B290" s="6">
        <v>70.533299999999997</v>
      </c>
      <c r="C290" s="2">
        <v>188.45</v>
      </c>
      <c r="D290" s="7">
        <v>898460</v>
      </c>
      <c r="E290" s="2">
        <v>0.73770000000000002</v>
      </c>
      <c r="F290" s="2">
        <v>3.4984999999999999</v>
      </c>
      <c r="G290" s="2">
        <v>22.354199999999999</v>
      </c>
      <c r="H290" s="2">
        <v>175.45</v>
      </c>
      <c r="I290" s="6">
        <v>6.8983999999999996</v>
      </c>
      <c r="J290" s="6">
        <v>1</v>
      </c>
      <c r="K290" s="2" t="s">
        <v>645</v>
      </c>
      <c r="L290" s="4">
        <v>290</v>
      </c>
      <c r="M290" s="4">
        <f>VLOOKUP($K290,'16.11.2020'!$K$2:$L$500,2,FALSE)</f>
        <v>289</v>
      </c>
      <c r="N290" s="4" t="e">
        <f>VLOOKUP($K290,'09.11.2020'!$K$2:$L$500,2,FALSE)</f>
        <v>#N/A</v>
      </c>
      <c r="O290" s="4" t="e">
        <f>VLOOKUP($K290,'02.11.2020'!$K$2:$L$500,2,FALSE)</f>
        <v>#N/A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5" t="e">
        <f>N290-$L290</f>
        <v>#N/A</v>
      </c>
      <c r="V290" s="5" t="e">
        <f>O290-$L290</f>
        <v>#N/A</v>
      </c>
      <c r="W290" s="5" t="e">
        <f>P290-$L290</f>
        <v>#REF!</v>
      </c>
      <c r="X290" s="5" t="e">
        <f>Q290-$L290</f>
        <v>#REF!</v>
      </c>
    </row>
    <row r="291" spans="1:24">
      <c r="A291" s="1" t="s">
        <v>577</v>
      </c>
      <c r="B291" s="6">
        <v>70.533299999999997</v>
      </c>
      <c r="C291" s="2">
        <v>492.61</v>
      </c>
      <c r="D291" s="7">
        <v>79216</v>
      </c>
      <c r="E291" s="2">
        <v>1.6655</v>
      </c>
      <c r="F291" s="2">
        <v>1.9116</v>
      </c>
      <c r="G291" s="2">
        <v>14.782</v>
      </c>
      <c r="H291" s="2">
        <v>466.85500000000002</v>
      </c>
      <c r="I291" s="6">
        <v>5.2282999999999999</v>
      </c>
      <c r="J291" s="6">
        <v>0</v>
      </c>
      <c r="K291" s="2" t="s">
        <v>585</v>
      </c>
      <c r="L291" s="4">
        <v>288</v>
      </c>
      <c r="M291" s="4">
        <f>VLOOKUP($K291,'16.11.2020'!$K$2:$L$500,2,FALSE)</f>
        <v>245</v>
      </c>
      <c r="N291" s="4">
        <f>VLOOKUP($K291,'09.11.2020'!$K$2:$L$500,2,FALSE)</f>
        <v>217</v>
      </c>
      <c r="O291" s="4">
        <f>VLOOKUP($K291,'02.11.2020'!$K$2:$L$500,2,FALSE)</f>
        <v>199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5">
        <f>N291-$L291</f>
        <v>-71</v>
      </c>
      <c r="V291" s="5">
        <f>O291-$L291</f>
        <v>-89</v>
      </c>
      <c r="W291" s="5" t="e">
        <f>P291-$L291</f>
        <v>#REF!</v>
      </c>
      <c r="X291" s="5" t="e">
        <f>Q291-$L291</f>
        <v>#REF!</v>
      </c>
    </row>
    <row r="292" spans="1:24">
      <c r="A292" s="1" t="s">
        <v>293</v>
      </c>
      <c r="B292" s="6">
        <v>70.533299999999997</v>
      </c>
      <c r="C292" s="2">
        <v>93.76</v>
      </c>
      <c r="D292" s="7">
        <v>239652</v>
      </c>
      <c r="E292" s="2">
        <v>1.6919999999999999</v>
      </c>
      <c r="F292" s="2">
        <v>-1.8323</v>
      </c>
      <c r="G292" s="2">
        <v>15.198399999999999</v>
      </c>
      <c r="H292" s="2">
        <v>89.2</v>
      </c>
      <c r="I292" s="6">
        <v>4.8635000000000002</v>
      </c>
      <c r="J292" s="6">
        <v>0</v>
      </c>
      <c r="K292" s="2" t="s">
        <v>386</v>
      </c>
      <c r="L292" s="4">
        <v>291</v>
      </c>
      <c r="M292" s="4">
        <f>VLOOKUP($K292,'16.11.2020'!$K$2:$L$500,2,FALSE)</f>
        <v>255</v>
      </c>
      <c r="N292" s="4">
        <f>VLOOKUP($K292,'09.11.2020'!$K$2:$L$500,2,FALSE)</f>
        <v>221</v>
      </c>
      <c r="O292" s="4">
        <f>VLOOKUP($K292,'02.11.2020'!$K$2:$L$500,2,FALSE)</f>
        <v>195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5">
        <f>N292-$L292</f>
        <v>-70</v>
      </c>
      <c r="V292" s="5">
        <f>O292-$L292</f>
        <v>-96</v>
      </c>
      <c r="W292" s="5" t="e">
        <f>P292-$L292</f>
        <v>#REF!</v>
      </c>
      <c r="X292" s="5" t="e">
        <f>Q292-$L292</f>
        <v>#REF!</v>
      </c>
    </row>
    <row r="293" spans="1:24">
      <c r="A293" s="1" t="s">
        <v>653</v>
      </c>
      <c r="B293" s="6">
        <v>70.533299999999997</v>
      </c>
      <c r="C293" s="2">
        <v>83.72</v>
      </c>
      <c r="D293" s="7">
        <v>1068955</v>
      </c>
      <c r="E293" s="2">
        <v>0.6734</v>
      </c>
      <c r="F293" s="2">
        <v>-9.1875</v>
      </c>
      <c r="G293" s="2">
        <v>92.592600000000004</v>
      </c>
      <c r="H293" s="2">
        <v>75.12</v>
      </c>
      <c r="I293" s="6">
        <v>10.2723</v>
      </c>
      <c r="J293" s="6">
        <v>1</v>
      </c>
      <c r="K293" s="2" t="s">
        <v>657</v>
      </c>
      <c r="L293" s="4">
        <v>286</v>
      </c>
      <c r="M293" s="4">
        <f>VLOOKUP($K293,'16.11.2020'!$K$2:$L$500,2,FALSE)</f>
        <v>291</v>
      </c>
      <c r="N293" s="4">
        <f>VLOOKUP($K293,'09.11.2020'!$K$2:$L$500,2,FALSE)</f>
        <v>298</v>
      </c>
      <c r="O293" s="4">
        <f>VLOOKUP($K293,'02.11.2020'!$K$2:$L$500,2,FALSE)</f>
        <v>305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5">
        <f>N293-$L293</f>
        <v>12</v>
      </c>
      <c r="V293" s="5">
        <f>O293-$L293</f>
        <v>19</v>
      </c>
      <c r="W293" s="5" t="e">
        <f>P293-$L293</f>
        <v>#REF!</v>
      </c>
      <c r="X293" s="5" t="e">
        <f>Q293-$L293</f>
        <v>#REF!</v>
      </c>
    </row>
    <row r="294" spans="1:24">
      <c r="A294" s="1" t="s">
        <v>350</v>
      </c>
      <c r="B294" s="6">
        <v>70.400000000000006</v>
      </c>
      <c r="C294" s="2">
        <v>37.44</v>
      </c>
      <c r="D294" s="7">
        <v>152707</v>
      </c>
      <c r="E294" s="2">
        <v>2.0442</v>
      </c>
      <c r="F294" s="2">
        <v>4.5518000000000001</v>
      </c>
      <c r="G294" s="2">
        <v>21.518999999999998</v>
      </c>
      <c r="H294" s="2">
        <v>33.57</v>
      </c>
      <c r="I294" s="6">
        <v>10.336499999999999</v>
      </c>
      <c r="J294" s="6">
        <v>1</v>
      </c>
      <c r="K294" s="2" t="s">
        <v>444</v>
      </c>
      <c r="L294" s="4">
        <v>293</v>
      </c>
      <c r="M294" s="4">
        <f>VLOOKUP($K294,'16.11.2020'!$K$2:$L$500,2,FALSE)</f>
        <v>295</v>
      </c>
      <c r="N294" s="4">
        <f>VLOOKUP($K294,'09.11.2020'!$K$2:$L$500,2,FALSE)</f>
        <v>295</v>
      </c>
      <c r="O294" s="4">
        <f>VLOOKUP($K294,'02.11.2020'!$K$2:$L$500,2,FALSE)</f>
        <v>291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5">
        <f>N294-$L294</f>
        <v>2</v>
      </c>
      <c r="V294" s="5">
        <f>O294-$L294</f>
        <v>-2</v>
      </c>
      <c r="W294" s="5" t="e">
        <f>P294-$L294</f>
        <v>#REF!</v>
      </c>
      <c r="X294" s="5" t="e">
        <f>Q294-$L294</f>
        <v>#REF!</v>
      </c>
    </row>
    <row r="295" spans="1:24">
      <c r="A295" s="1" t="s">
        <v>578</v>
      </c>
      <c r="B295" s="6">
        <v>70.400000000000006</v>
      </c>
      <c r="C295" s="2">
        <v>65.459999999999994</v>
      </c>
      <c r="D295" s="7">
        <v>552269</v>
      </c>
      <c r="E295" s="2">
        <v>-1.3562000000000001</v>
      </c>
      <c r="F295" s="2">
        <v>2.2812000000000001</v>
      </c>
      <c r="G295" s="2">
        <v>10.4251</v>
      </c>
      <c r="H295" s="2">
        <v>60.285499999999999</v>
      </c>
      <c r="I295" s="6">
        <v>7.9047999999999998</v>
      </c>
      <c r="J295" s="6">
        <v>1</v>
      </c>
      <c r="K295" s="2" t="s">
        <v>589</v>
      </c>
      <c r="L295" s="4">
        <v>295</v>
      </c>
      <c r="M295" s="4">
        <f>VLOOKUP($K295,'16.11.2020'!$K$2:$L$500,2,FALSE)</f>
        <v>296</v>
      </c>
      <c r="N295" s="4">
        <f>VLOOKUP($K295,'09.11.2020'!$K$2:$L$500,2,FALSE)</f>
        <v>296</v>
      </c>
      <c r="O295" s="4">
        <f>VLOOKUP($K295,'02.11.2020'!$K$2:$L$500,2,FALSE)</f>
        <v>292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5">
        <f>N295-$L295</f>
        <v>1</v>
      </c>
      <c r="V295" s="5">
        <f>O295-$L295</f>
        <v>-3</v>
      </c>
      <c r="W295" s="5" t="e">
        <f>P295-$L295</f>
        <v>#REF!</v>
      </c>
      <c r="X295" s="5" t="e">
        <f>Q295-$L295</f>
        <v>#REF!</v>
      </c>
    </row>
    <row r="296" spans="1:24">
      <c r="A296" s="1" t="s">
        <v>569</v>
      </c>
      <c r="B296" s="6">
        <v>70.400000000000006</v>
      </c>
      <c r="C296" s="2">
        <v>110.42</v>
      </c>
      <c r="D296" s="7">
        <v>305826</v>
      </c>
      <c r="E296" s="2">
        <v>-5.3083</v>
      </c>
      <c r="F296" s="2">
        <v>-3.3607999999999998</v>
      </c>
      <c r="G296" s="2">
        <v>1.2192000000000001</v>
      </c>
      <c r="H296" s="2">
        <v>105.43</v>
      </c>
      <c r="I296" s="6">
        <v>4.5190999999999999</v>
      </c>
      <c r="J296" s="6">
        <v>0</v>
      </c>
      <c r="K296" s="2" t="s">
        <v>571</v>
      </c>
      <c r="L296" s="4">
        <v>294</v>
      </c>
      <c r="M296" s="4">
        <f>VLOOKUP($K296,'16.11.2020'!$K$2:$L$500,2,FALSE)</f>
        <v>297</v>
      </c>
      <c r="N296" s="4">
        <f>VLOOKUP($K296,'09.11.2020'!$K$2:$L$500,2,FALSE)</f>
        <v>297</v>
      </c>
      <c r="O296" s="4">
        <f>VLOOKUP($K296,'02.11.2020'!$K$2:$L$500,2,FALSE)</f>
        <v>304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5">
        <f>N296-$L296</f>
        <v>3</v>
      </c>
      <c r="V296" s="5">
        <f>O296-$L296</f>
        <v>10</v>
      </c>
      <c r="W296" s="5" t="e">
        <f>P296-$L296</f>
        <v>#REF!</v>
      </c>
      <c r="X296" s="5" t="e">
        <f>Q296-$L296</f>
        <v>#REF!</v>
      </c>
    </row>
    <row r="297" spans="1:24">
      <c r="A297" s="1" t="s">
        <v>290</v>
      </c>
      <c r="B297" s="6">
        <v>70.400000000000006</v>
      </c>
      <c r="C297" s="2">
        <v>18.760000000000002</v>
      </c>
      <c r="D297" s="7">
        <v>4166218</v>
      </c>
      <c r="E297" s="2">
        <v>12</v>
      </c>
      <c r="F297" s="2">
        <v>-4.3345000000000002</v>
      </c>
      <c r="G297" s="2">
        <v>-10.110200000000001</v>
      </c>
      <c r="H297" s="2">
        <v>16.63</v>
      </c>
      <c r="I297" s="6">
        <v>11.353999999999999</v>
      </c>
      <c r="J297" s="6">
        <v>0</v>
      </c>
      <c r="K297" s="2" t="s">
        <v>383</v>
      </c>
      <c r="L297" s="4">
        <v>296</v>
      </c>
      <c r="M297" s="4">
        <f>VLOOKUP($K297,'16.11.2020'!$K$2:$L$500,2,FALSE)</f>
        <v>262</v>
      </c>
      <c r="N297" s="4">
        <f>VLOOKUP($K297,'09.11.2020'!$K$2:$L$500,2,FALSE)</f>
        <v>231</v>
      </c>
      <c r="O297" s="4">
        <f>VLOOKUP($K297,'02.11.2020'!$K$2:$L$500,2,FALSE)</f>
        <v>207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5">
        <f>N297-$L297</f>
        <v>-65</v>
      </c>
      <c r="V297" s="5">
        <f>O297-$L297</f>
        <v>-89</v>
      </c>
      <c r="W297" s="5" t="e">
        <f>P297-$L297</f>
        <v>#REF!</v>
      </c>
      <c r="X297" s="5" t="e">
        <f>Q297-$L297</f>
        <v>#REF!</v>
      </c>
    </row>
    <row r="298" spans="1:24">
      <c r="A298" s="1" t="s">
        <v>355</v>
      </c>
      <c r="B298" s="6">
        <v>70.2667</v>
      </c>
      <c r="C298" s="2">
        <v>117.42</v>
      </c>
      <c r="D298" s="7">
        <v>1081901</v>
      </c>
      <c r="E298" s="2">
        <v>0.12790000000000001</v>
      </c>
      <c r="F298" s="2">
        <v>9.5846999999999998</v>
      </c>
      <c r="G298" s="2">
        <v>18.954499999999999</v>
      </c>
      <c r="H298" s="2">
        <v>96.86</v>
      </c>
      <c r="I298" s="6">
        <v>17.509799999999998</v>
      </c>
      <c r="J298" s="6">
        <v>1</v>
      </c>
      <c r="K298" s="2" t="s">
        <v>449</v>
      </c>
      <c r="L298" s="4">
        <v>299</v>
      </c>
      <c r="M298" s="4">
        <f>VLOOKUP($K298,'16.11.2020'!$K$2:$L$500,2,FALSE)</f>
        <v>299</v>
      </c>
      <c r="N298" s="4">
        <f>VLOOKUP($K298,'09.11.2020'!$K$2:$L$500,2,FALSE)</f>
        <v>300</v>
      </c>
      <c r="O298" s="4">
        <f>VLOOKUP($K298,'02.11.2020'!$K$2:$L$500,2,FALSE)</f>
        <v>310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5">
        <f>N298-$L298</f>
        <v>1</v>
      </c>
      <c r="V298" s="5">
        <f>O298-$L298</f>
        <v>11</v>
      </c>
      <c r="W298" s="5" t="e">
        <f>P298-$L298</f>
        <v>#REF!</v>
      </c>
      <c r="X298" s="5" t="e">
        <f>Q298-$L298</f>
        <v>#REF!</v>
      </c>
    </row>
    <row r="299" spans="1:24">
      <c r="A299" s="1" t="s">
        <v>630</v>
      </c>
      <c r="B299" s="6">
        <v>70.2667</v>
      </c>
      <c r="C299" s="2">
        <v>44.96</v>
      </c>
      <c r="D299" s="7">
        <v>462317</v>
      </c>
      <c r="E299" s="2">
        <v>1.6045</v>
      </c>
      <c r="F299" s="2">
        <v>2.5781000000000001</v>
      </c>
      <c r="G299" s="2">
        <v>37.282400000000003</v>
      </c>
      <c r="H299" s="2">
        <v>40.56</v>
      </c>
      <c r="I299" s="6">
        <v>9.7865000000000002</v>
      </c>
      <c r="J299" s="6">
        <v>1</v>
      </c>
      <c r="K299" s="2" t="s">
        <v>637</v>
      </c>
      <c r="L299" s="4">
        <v>300</v>
      </c>
      <c r="M299" s="4">
        <f>VLOOKUP($K299,'16.11.2020'!$K$2:$L$500,2,FALSE)</f>
        <v>300</v>
      </c>
      <c r="N299" s="4">
        <f>VLOOKUP($K299,'09.11.2020'!$K$2:$L$500,2,FALSE)</f>
        <v>301</v>
      </c>
      <c r="O299" s="4">
        <f>VLOOKUP($K299,'02.11.2020'!$K$2:$L$500,2,FALSE)</f>
        <v>301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5">
        <f>N299-$L299</f>
        <v>1</v>
      </c>
      <c r="V299" s="5">
        <f>O299-$L299</f>
        <v>1</v>
      </c>
      <c r="W299" s="5" t="e">
        <f>P299-$L299</f>
        <v>#REF!</v>
      </c>
      <c r="X299" s="5" t="e">
        <f>Q299-$L299</f>
        <v>#REF!</v>
      </c>
    </row>
    <row r="300" spans="1:24">
      <c r="A300" s="1" t="s">
        <v>469</v>
      </c>
      <c r="B300" s="6">
        <v>70.2667</v>
      </c>
      <c r="C300" s="2">
        <v>40</v>
      </c>
      <c r="D300" s="7">
        <v>587575</v>
      </c>
      <c r="E300" s="2">
        <v>-1.2101999999999999</v>
      </c>
      <c r="F300" s="2">
        <v>1.9628000000000001</v>
      </c>
      <c r="G300" s="2">
        <v>13.2182</v>
      </c>
      <c r="H300" s="2">
        <v>36.65</v>
      </c>
      <c r="I300" s="6">
        <v>8.375</v>
      </c>
      <c r="J300" s="6">
        <v>1</v>
      </c>
      <c r="K300" s="2" t="s">
        <v>474</v>
      </c>
      <c r="L300" s="4">
        <v>298</v>
      </c>
      <c r="M300" s="4">
        <f>VLOOKUP($K300,'16.11.2020'!$K$2:$L$500,2,FALSE)</f>
        <v>304</v>
      </c>
      <c r="N300" s="4">
        <f>VLOOKUP($K300,'09.11.2020'!$K$2:$L$500,2,FALSE)</f>
        <v>306</v>
      </c>
      <c r="O300" s="4">
        <f>VLOOKUP($K300,'02.11.2020'!$K$2:$L$500,2,FALSE)</f>
        <v>303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5">
        <f>N300-$L300</f>
        <v>8</v>
      </c>
      <c r="V300" s="5">
        <f>O300-$L300</f>
        <v>5</v>
      </c>
      <c r="W300" s="5" t="e">
        <f>P300-$L300</f>
        <v>#REF!</v>
      </c>
      <c r="X300" s="5" t="e">
        <f>Q300-$L300</f>
        <v>#REF!</v>
      </c>
    </row>
    <row r="301" spans="1:24">
      <c r="A301" s="1" t="s">
        <v>367</v>
      </c>
      <c r="B301" s="6">
        <v>70.2667</v>
      </c>
      <c r="C301" s="2">
        <v>200.55</v>
      </c>
      <c r="D301" s="7">
        <v>413702</v>
      </c>
      <c r="E301" s="2">
        <v>1.7194</v>
      </c>
      <c r="F301" s="2">
        <v>1.4158999999999999</v>
      </c>
      <c r="G301" s="2">
        <v>46.120199999999997</v>
      </c>
      <c r="H301" s="2">
        <v>186.84</v>
      </c>
      <c r="I301" s="6">
        <v>6.8361999999999998</v>
      </c>
      <c r="J301" s="6">
        <v>1</v>
      </c>
      <c r="K301" s="2" t="s">
        <v>461</v>
      </c>
      <c r="L301" s="4">
        <v>297</v>
      </c>
      <c r="M301" s="4">
        <f>VLOOKUP($K301,'16.11.2020'!$K$2:$L$500,2,FALSE)</f>
        <v>302</v>
      </c>
      <c r="N301" s="4">
        <f>VLOOKUP($K301,'09.11.2020'!$K$2:$L$500,2,FALSE)</f>
        <v>304</v>
      </c>
      <c r="O301" s="4">
        <f>VLOOKUP($K301,'02.11.2020'!$K$2:$L$500,2,FALSE)</f>
        <v>312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5">
        <f>N301-$L301</f>
        <v>7</v>
      </c>
      <c r="V301" s="5">
        <f>O301-$L301</f>
        <v>15</v>
      </c>
      <c r="W301" s="5" t="e">
        <f>P301-$L301</f>
        <v>#REF!</v>
      </c>
      <c r="X301" s="5" t="e">
        <f>Q301-$L301</f>
        <v>#REF!</v>
      </c>
    </row>
    <row r="302" spans="1:24">
      <c r="A302" s="1" t="s">
        <v>618</v>
      </c>
      <c r="B302" s="6">
        <v>70.2667</v>
      </c>
      <c r="C302" s="2">
        <v>13.08</v>
      </c>
      <c r="D302" s="7">
        <v>10329</v>
      </c>
      <c r="E302" s="2">
        <v>0</v>
      </c>
      <c r="F302" s="2">
        <v>0.42230000000000001</v>
      </c>
      <c r="G302" s="2">
        <v>93.205299999999994</v>
      </c>
      <c r="H302" s="2">
        <v>10.66</v>
      </c>
      <c r="I302" s="6">
        <v>18.5015</v>
      </c>
      <c r="J302" s="6">
        <v>1</v>
      </c>
      <c r="K302" s="2" t="s">
        <v>621</v>
      </c>
      <c r="L302" s="4">
        <v>301</v>
      </c>
      <c r="M302" s="4">
        <f>VLOOKUP($K302,'16.11.2020'!$K$2:$L$500,2,FALSE)</f>
        <v>301</v>
      </c>
      <c r="N302" s="4">
        <f>VLOOKUP($K302,'09.11.2020'!$K$2:$L$500,2,FALSE)</f>
        <v>302</v>
      </c>
      <c r="O302" s="4">
        <f>VLOOKUP($K302,'02.11.2020'!$K$2:$L$500,2,FALSE)</f>
        <v>311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5">
        <f>N302-$L302</f>
        <v>1</v>
      </c>
      <c r="V302" s="5">
        <f>O302-$L302</f>
        <v>10</v>
      </c>
      <c r="W302" s="5" t="e">
        <f>P302-$L302</f>
        <v>#REF!</v>
      </c>
      <c r="X302" s="5" t="e">
        <f>Q302-$L302</f>
        <v>#REF!</v>
      </c>
    </row>
    <row r="303" spans="1:24">
      <c r="A303" s="1" t="s">
        <v>230</v>
      </c>
      <c r="B303" s="6">
        <v>70.2667</v>
      </c>
      <c r="C303" s="2">
        <v>290.10000000000002</v>
      </c>
      <c r="D303" s="7">
        <v>610884</v>
      </c>
      <c r="E303" s="2">
        <v>-4.5724</v>
      </c>
      <c r="F303" s="2">
        <v>-5.5879000000000003</v>
      </c>
      <c r="G303" s="2">
        <v>25.291499999999999</v>
      </c>
      <c r="H303" s="2">
        <v>286.42</v>
      </c>
      <c r="I303" s="6">
        <v>1.2685</v>
      </c>
      <c r="J303" s="6">
        <v>0</v>
      </c>
      <c r="K303" s="2" t="s">
        <v>232</v>
      </c>
      <c r="L303" s="4">
        <v>302</v>
      </c>
      <c r="M303" s="4">
        <f>VLOOKUP($K303,'16.11.2020'!$K$2:$L$500,2,FALSE)</f>
        <v>277</v>
      </c>
      <c r="N303" s="4">
        <f>VLOOKUP($K303,'09.11.2020'!$K$2:$L$500,2,FALSE)</f>
        <v>238</v>
      </c>
      <c r="O303" s="4">
        <f>VLOOKUP($K303,'02.11.2020'!$K$2:$L$500,2,FALSE)</f>
        <v>236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5">
        <f>N303-$L303</f>
        <v>-64</v>
      </c>
      <c r="V303" s="5">
        <f>O303-$L303</f>
        <v>-66</v>
      </c>
      <c r="W303" s="5" t="e">
        <f>P303-$L303</f>
        <v>#REF!</v>
      </c>
      <c r="X303" s="5" t="e">
        <f>Q303-$L303</f>
        <v>#REF!</v>
      </c>
    </row>
    <row r="304" spans="1:24">
      <c r="A304" s="1" t="s">
        <v>660</v>
      </c>
      <c r="B304" s="6">
        <v>70.133300000000006</v>
      </c>
      <c r="C304" s="2">
        <v>40.1</v>
      </c>
      <c r="D304" s="7">
        <v>1071543</v>
      </c>
      <c r="E304" s="2">
        <v>0.86780000000000002</v>
      </c>
      <c r="F304" s="2">
        <v>18.149699999999999</v>
      </c>
      <c r="G304" s="2">
        <v>105.8522</v>
      </c>
      <c r="H304" s="2">
        <v>37.86</v>
      </c>
      <c r="I304" s="6">
        <v>5.5860000000000003</v>
      </c>
      <c r="J304" s="6">
        <v>1</v>
      </c>
      <c r="K304" s="2" t="s">
        <v>664</v>
      </c>
      <c r="L304" s="4">
        <v>304</v>
      </c>
      <c r="M304" s="4">
        <f>VLOOKUP($K304,'16.11.2020'!$K$2:$L$500,2,FALSE)</f>
        <v>308</v>
      </c>
      <c r="N304" s="4">
        <f>VLOOKUP($K304,'09.11.2020'!$K$2:$L$500,2,FALSE)</f>
        <v>309</v>
      </c>
      <c r="O304" s="4">
        <f>VLOOKUP($K304,'02.11.2020'!$K$2:$L$500,2,FALSE)</f>
        <v>323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5">
        <f>N304-$L304</f>
        <v>5</v>
      </c>
      <c r="V304" s="5">
        <f>O304-$L304</f>
        <v>19</v>
      </c>
      <c r="W304" s="5" t="e">
        <f>P304-$L304</f>
        <v>#REF!</v>
      </c>
      <c r="X304" s="5" t="e">
        <f>Q304-$L304</f>
        <v>#REF!</v>
      </c>
    </row>
    <row r="305" spans="1:24">
      <c r="A305" s="1" t="s">
        <v>373</v>
      </c>
      <c r="B305" s="6">
        <v>70.133300000000006</v>
      </c>
      <c r="C305" s="2">
        <v>32.085000000000001</v>
      </c>
      <c r="D305" s="7">
        <v>62436</v>
      </c>
      <c r="E305" s="2">
        <v>-0.95689999999999997</v>
      </c>
      <c r="F305" s="2">
        <v>3.4016000000000002</v>
      </c>
      <c r="G305" s="2">
        <v>7.0110000000000001</v>
      </c>
      <c r="H305" s="2">
        <v>29.31</v>
      </c>
      <c r="I305" s="6">
        <v>8.6488999999999994</v>
      </c>
      <c r="J305" s="6">
        <v>1</v>
      </c>
      <c r="K305" s="2" t="s">
        <v>467</v>
      </c>
      <c r="L305" s="4">
        <v>306</v>
      </c>
      <c r="M305" s="4">
        <f>VLOOKUP($K305,'16.11.2020'!$K$2:$L$500,2,FALSE)</f>
        <v>307</v>
      </c>
      <c r="N305" s="4">
        <f>VLOOKUP($K305,'09.11.2020'!$K$2:$L$500,2,FALSE)</f>
        <v>308</v>
      </c>
      <c r="O305" s="4">
        <f>VLOOKUP($K305,'02.11.2020'!$K$2:$L$500,2,FALSE)</f>
        <v>316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5">
        <f>N305-$L305</f>
        <v>2</v>
      </c>
      <c r="V305" s="5">
        <f>O305-$L305</f>
        <v>10</v>
      </c>
      <c r="W305" s="5" t="e">
        <f>P305-$L305</f>
        <v>#REF!</v>
      </c>
      <c r="X305" s="5" t="e">
        <f>Q305-$L305</f>
        <v>#REF!</v>
      </c>
    </row>
    <row r="306" spans="1:24">
      <c r="A306" s="1" t="s">
        <v>338</v>
      </c>
      <c r="B306" s="6">
        <v>70.133300000000006</v>
      </c>
      <c r="C306" s="2">
        <v>163.01</v>
      </c>
      <c r="D306" s="7">
        <v>248651</v>
      </c>
      <c r="E306" s="2">
        <v>-0.94789999999999996</v>
      </c>
      <c r="F306" s="2">
        <v>2.7806000000000002</v>
      </c>
      <c r="G306" s="2">
        <v>16.552299999999999</v>
      </c>
      <c r="H306" s="2">
        <v>149.08009999999999</v>
      </c>
      <c r="I306" s="6">
        <v>8.5454000000000008</v>
      </c>
      <c r="J306" s="6">
        <v>1</v>
      </c>
      <c r="K306" s="2" t="s">
        <v>432</v>
      </c>
      <c r="L306" s="4">
        <v>305</v>
      </c>
      <c r="M306" s="4">
        <f>VLOOKUP($K306,'16.11.2020'!$K$2:$L$500,2,FALSE)</f>
        <v>305</v>
      </c>
      <c r="N306" s="4">
        <f>VLOOKUP($K306,'09.11.2020'!$K$2:$L$500,2,FALSE)</f>
        <v>307</v>
      </c>
      <c r="O306" s="4">
        <f>VLOOKUP($K306,'02.11.2020'!$K$2:$L$500,2,FALSE)</f>
        <v>295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5">
        <f>N306-$L306</f>
        <v>2</v>
      </c>
      <c r="V306" s="5">
        <f>O306-$L306</f>
        <v>-10</v>
      </c>
      <c r="W306" s="5" t="e">
        <f>P306-$L306</f>
        <v>#REF!</v>
      </c>
      <c r="X306" s="5" t="e">
        <f>Q306-$L306</f>
        <v>#REF!</v>
      </c>
    </row>
    <row r="307" spans="1:24">
      <c r="A307" s="1" t="s">
        <v>670</v>
      </c>
      <c r="B307" s="6">
        <v>70.133300000000006</v>
      </c>
      <c r="C307" s="2">
        <v>22.51</v>
      </c>
      <c r="D307" s="7">
        <v>3205880</v>
      </c>
      <c r="E307" s="2">
        <v>-0.74960000000000004</v>
      </c>
      <c r="F307" s="2">
        <v>-5.9340000000000002</v>
      </c>
      <c r="G307" s="2">
        <v>4.7464000000000004</v>
      </c>
      <c r="H307" s="2">
        <v>21.44</v>
      </c>
      <c r="I307" s="6">
        <v>4.7534000000000001</v>
      </c>
      <c r="J307" s="6">
        <v>0</v>
      </c>
      <c r="K307" s="2" t="s">
        <v>671</v>
      </c>
      <c r="L307" s="4">
        <v>303</v>
      </c>
      <c r="M307" s="4" t="e">
        <f>VLOOKUP($K307,'16.11.2020'!$K$2:$L$500,2,FALSE)</f>
        <v>#N/A</v>
      </c>
      <c r="N307" s="4" t="e">
        <f>VLOOKUP($K307,'09.11.2020'!$K$2:$L$500,2,FALSE)</f>
        <v>#N/A</v>
      </c>
      <c r="O307" s="4" t="e">
        <f>VLOOKUP($K307,'02.11.2020'!$K$2:$L$500,2,FALSE)</f>
        <v>#N/A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5" t="e">
        <f>N307-$L307</f>
        <v>#N/A</v>
      </c>
      <c r="V307" s="5" t="e">
        <f>O307-$L307</f>
        <v>#N/A</v>
      </c>
      <c r="W307" s="5" t="e">
        <f>P307-$L307</f>
        <v>#REF!</v>
      </c>
      <c r="X307" s="5" t="e">
        <f>Q307-$L307</f>
        <v>#REF!</v>
      </c>
    </row>
    <row r="309" spans="1:24">
      <c r="J309" s="8"/>
    </row>
  </sheetData>
  <autoFilter ref="A1:X1" xr:uid="{71A3A565-516E-490D-AB1F-22B0DF0E841A}">
    <sortState xmlns:xlrd2="http://schemas.microsoft.com/office/spreadsheetml/2017/richdata2" ref="A2:X307">
      <sortCondition descending="1"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18.01.2021</vt:lpstr>
      <vt:lpstr>11.01.2021</vt:lpstr>
      <vt:lpstr>04.01.2021</vt:lpstr>
      <vt:lpstr>28.12.2020</vt:lpstr>
      <vt:lpstr>21.12.2020</vt:lpstr>
      <vt:lpstr>14.12.2020</vt:lpstr>
      <vt:lpstr>07.12.2020</vt:lpstr>
      <vt:lpstr>30.11.2020</vt:lpstr>
      <vt:lpstr>23.11.2020</vt:lpstr>
      <vt:lpstr>16.11.2020</vt:lpstr>
      <vt:lpstr>09.11.2020</vt:lpstr>
      <vt:lpstr>02.11.2020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2021-01-18T09:05:35Z</dcterms:modified>
</cp:coreProperties>
</file>